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405" windowWidth="9225" windowHeight="9660" tabRatio="841" activeTab="0"/>
  </bookViews>
  <sheets>
    <sheet name="1.1.2 unweighted" sheetId="1" r:id="rId1"/>
    <sheet name="1.1.2 weighted to pop" sheetId="2" r:id="rId2"/>
    <sheet name="1.1.3" sheetId="3" r:id="rId3"/>
    <sheet name="1.1.4" sheetId="4" r:id="rId4"/>
    <sheet name="1.1.5" sheetId="5" r:id="rId5"/>
    <sheet name="2.1.4" sheetId="6" r:id="rId6"/>
    <sheet name="2.1.5" sheetId="7" r:id="rId7"/>
    <sheet name="2.1.6" sheetId="8" r:id="rId8"/>
    <sheet name="2.1.7" sheetId="9" r:id="rId9"/>
    <sheet name="2.1.8" sheetId="10" r:id="rId10"/>
    <sheet name="2.1.9" sheetId="11" r:id="rId11"/>
    <sheet name="2.2.2" sheetId="12" r:id="rId12"/>
    <sheet name="3.1.1" sheetId="13" r:id="rId13"/>
    <sheet name="3.2.1" sheetId="14" r:id="rId14"/>
    <sheet name="3.2.2" sheetId="15" r:id="rId15"/>
    <sheet name="3.3.1" sheetId="16" r:id="rId16"/>
    <sheet name="3.3.2" sheetId="17" r:id="rId17"/>
    <sheet name="3.3.3" sheetId="18" r:id="rId18"/>
    <sheet name="3.3.4" sheetId="19" r:id="rId19"/>
    <sheet name="3.4.1" sheetId="20" r:id="rId20"/>
    <sheet name="3.5.1" sheetId="21" r:id="rId21"/>
  </sheets>
  <definedNames>
    <definedName name="_xlnm.Print_Area" localSheetId="5">'2.1.4'!$A$1:$D$29</definedName>
    <definedName name="_xlnm.Print_Area" localSheetId="10">'2.1.9'!$A$1:$N$33</definedName>
    <definedName name="_xlnm.Print_Area" localSheetId="12">'3.1.1'!$A$1:$F$56</definedName>
    <definedName name="_xlnm.Print_Area" localSheetId="13">'3.2.1'!$A$1:$K$54</definedName>
    <definedName name="_xlnm.Print_Area" localSheetId="19">'3.4.1'!$A$1:$D$51</definedName>
  </definedNames>
  <calcPr fullCalcOnLoad="1"/>
</workbook>
</file>

<file path=xl/sharedStrings.xml><?xml version="1.0" encoding="utf-8"?>
<sst xmlns="http://schemas.openxmlformats.org/spreadsheetml/2006/main" count="10815" uniqueCount="384">
  <si>
    <t>Region</t>
  </si>
  <si>
    <t>Ethnicity</t>
  </si>
  <si>
    <t>Language</t>
  </si>
  <si>
    <t>Religion</t>
  </si>
  <si>
    <t>Rural</t>
  </si>
  <si>
    <t>Total</t>
  </si>
  <si>
    <t>Male, 0-2 years</t>
  </si>
  <si>
    <t>Male, 3-4 years</t>
  </si>
  <si>
    <t>Male, 5-9 years</t>
  </si>
  <si>
    <t>Male, 10-14 years</t>
  </si>
  <si>
    <t>Male, 15-17 years</t>
  </si>
  <si>
    <t>Female, 0-2 years</t>
  </si>
  <si>
    <t>Female, 3-4 years</t>
  </si>
  <si>
    <t>Female, 5-9 years</t>
  </si>
  <si>
    <t>Female, 10-14 years</t>
  </si>
  <si>
    <t>No deprivations</t>
  </si>
  <si>
    <t>2005 or latest since 2000*</t>
  </si>
  <si>
    <t>Last available between 1990 and 1995*</t>
  </si>
  <si>
    <t>Number of children in relevant age cohort, (estimates in 1,000s)</t>
  </si>
  <si>
    <t>Of which experiencing ‘severe’ deprivation, %</t>
  </si>
  <si>
    <t>1. Shelter</t>
  </si>
  <si>
    <t>2. Sanitation</t>
  </si>
  <si>
    <t>3. Water</t>
  </si>
  <si>
    <t>4. Information</t>
  </si>
  <si>
    <t>6. Education</t>
  </si>
  <si>
    <t>7. Health</t>
  </si>
  <si>
    <t>Two severe deprivations</t>
  </si>
  <si>
    <t xml:space="preserve">Table 2.1.5 Change in the incidence/prevalence of severe deprivations over the last decade among children </t>
  </si>
  <si>
    <t>Country</t>
  </si>
  <si>
    <t>Of which experiencing ‘less severe’ deprivation, %</t>
  </si>
  <si>
    <t>a) Incidence (prevalence) of deprivation</t>
  </si>
  <si>
    <t>b) The incidence of the most frequent combinations of deprivations</t>
  </si>
  <si>
    <t>The most frequent case of any deprivation*</t>
  </si>
  <si>
    <t>Two most frequent combinations*</t>
  </si>
  <si>
    <t>Two second most frequent combinations*</t>
  </si>
  <si>
    <t>Three most frequent combinations*</t>
  </si>
  <si>
    <t>Three second most frequent combinations*</t>
  </si>
  <si>
    <t>The most frequent associate of food*</t>
  </si>
  <si>
    <t>The most frequent associate of education*</t>
  </si>
  <si>
    <t>The most frequent associate of health*</t>
  </si>
  <si>
    <t>c) The incidence of multiple deprivations</t>
  </si>
  <si>
    <t>Only one (any) deprivation</t>
  </si>
  <si>
    <t>Two of any deprivations</t>
  </si>
  <si>
    <t>Three of any deprivations</t>
  </si>
  <si>
    <t>Four of any deprivations</t>
  </si>
  <si>
    <t>Five of any deprivations</t>
  </si>
  <si>
    <t>Six of any deprivations</t>
  </si>
  <si>
    <t>Seven of any deprivations</t>
  </si>
  <si>
    <t>Table 2.1.4 Child poverty as multiple deprivations (most recent MICS/DHS survey)</t>
  </si>
  <si>
    <t>Odds ratio of child having</t>
  </si>
  <si>
    <t xml:space="preserve">not even 'less severe' deprivations </t>
  </si>
  <si>
    <t>at least two 'severe' deprivations</t>
  </si>
  <si>
    <t>Individual dimension</t>
  </si>
  <si>
    <t>Sex and age</t>
  </si>
  <si>
    <t>Female, 15-17 years (Ref)</t>
  </si>
  <si>
    <t>Household dimension</t>
  </si>
  <si>
    <t xml:space="preserve">Household size </t>
  </si>
  <si>
    <t xml:space="preserve">  Less than 3 (Ref)</t>
  </si>
  <si>
    <t xml:space="preserve">  3-4 members</t>
  </si>
  <si>
    <t xml:space="preserve">  5-6 members</t>
  </si>
  <si>
    <t xml:space="preserve">  7+</t>
  </si>
  <si>
    <t>Education of Head of Household</t>
  </si>
  <si>
    <t xml:space="preserve">  None </t>
  </si>
  <si>
    <t xml:space="preserve">  Primary</t>
  </si>
  <si>
    <t xml:space="preserve">  Secondary+ (Ref)</t>
  </si>
  <si>
    <t>Gender of the head of the household</t>
  </si>
  <si>
    <t xml:space="preserve">  Male (Ref)</t>
  </si>
  <si>
    <t xml:space="preserve">  Female</t>
  </si>
  <si>
    <t>Wealth index quintiles</t>
  </si>
  <si>
    <t xml:space="preserve">  Q1 (poorest)</t>
  </si>
  <si>
    <t xml:space="preserve">  Q2</t>
  </si>
  <si>
    <t xml:space="preserve">  Q3</t>
  </si>
  <si>
    <t xml:space="preserve">  Q4</t>
  </si>
  <si>
    <t xml:space="preserve">  Q5 (Ref)</t>
  </si>
  <si>
    <t>Work (among hholds with children)</t>
  </si>
  <si>
    <t xml:space="preserve">  Both parents working</t>
  </si>
  <si>
    <t>..</t>
  </si>
  <si>
    <t xml:space="preserve">  None of the parents are working</t>
  </si>
  <si>
    <t xml:space="preserve">  No adult in primary working age (18-54)</t>
  </si>
  <si>
    <t xml:space="preserve">  At least one child under 15 working</t>
  </si>
  <si>
    <t>Illness and disability in the household</t>
  </si>
  <si>
    <t xml:space="preserve">  Adult(s) with chronic illness</t>
  </si>
  <si>
    <t xml:space="preserve">  Child/children with disability</t>
  </si>
  <si>
    <t xml:space="preserve">Family vulnerability (not mutually exclusive categories)  </t>
  </si>
  <si>
    <t xml:space="preserve">  Single parent</t>
  </si>
  <si>
    <t xml:space="preserve">  Orphan child in household</t>
  </si>
  <si>
    <t xml:space="preserve">  High dependency ratio (4+children per adult)</t>
  </si>
  <si>
    <t>Geographic dimension</t>
  </si>
  <si>
    <t>Residence</t>
  </si>
  <si>
    <t>Urban (Ref)</t>
  </si>
  <si>
    <t>Table 2.1.7 Odds ratios for the probability that children will or will not experience deprivations (2005 or last available year)</t>
  </si>
  <si>
    <t xml:space="preserve">  Elder (70+) person in household</t>
  </si>
  <si>
    <t>Table 1.1.2a Mapping poverty determinants and child outcomes in survey data</t>
  </si>
  <si>
    <t xml:space="preserve"> </t>
  </si>
  <si>
    <t>Place of residence</t>
  </si>
  <si>
    <t>Child severe shelter deprivation</t>
  </si>
  <si>
    <t>Sanitation deprivation</t>
  </si>
  <si>
    <t>Water deprivation</t>
  </si>
  <si>
    <t>Information deprivation</t>
  </si>
  <si>
    <t>Food deprivation</t>
  </si>
  <si>
    <t>Education deprivation</t>
  </si>
  <si>
    <t>Health deprivation</t>
  </si>
  <si>
    <t>Household size</t>
  </si>
  <si>
    <t>Education level of Head of Household</t>
  </si>
  <si>
    <t>Sex of Head of Household</t>
  </si>
  <si>
    <t>Household wealth quintile</t>
  </si>
  <si>
    <t>At least one adult of primary working age in household</t>
  </si>
  <si>
    <t>Working child in household</t>
  </si>
  <si>
    <t>Adult with chronic illness in household</t>
  </si>
  <si>
    <t>Disabled child in household</t>
  </si>
  <si>
    <t>Single parent (adult) household</t>
  </si>
  <si>
    <t>Orphan child in household</t>
  </si>
  <si>
    <t>High dependency ratio (4+ children per adult)</t>
  </si>
  <si>
    <t>Elder person (70+) in household</t>
  </si>
  <si>
    <t>Has health insurance</t>
  </si>
  <si>
    <t>Child 0-5 years, birth not registered</t>
  </si>
  <si>
    <t>Ibb</t>
  </si>
  <si>
    <t>Abyan</t>
  </si>
  <si>
    <t>Sana'a City</t>
  </si>
  <si>
    <t>Al Baidhah</t>
  </si>
  <si>
    <t>Taiz</t>
  </si>
  <si>
    <t>Al Jawf</t>
  </si>
  <si>
    <t>Hajjah</t>
  </si>
  <si>
    <t>Al Hodeidah</t>
  </si>
  <si>
    <t>Hadramout</t>
  </si>
  <si>
    <t>Dhamar</t>
  </si>
  <si>
    <t>Shabwah</t>
  </si>
  <si>
    <t>Sa'adah</t>
  </si>
  <si>
    <t>Sana'a</t>
  </si>
  <si>
    <t>Aden</t>
  </si>
  <si>
    <t>Lahej</t>
  </si>
  <si>
    <t>Mareb</t>
  </si>
  <si>
    <t>Al Mahweet</t>
  </si>
  <si>
    <t>Al Maharah</t>
  </si>
  <si>
    <t>Amran</t>
  </si>
  <si>
    <t>Al Dala'a</t>
  </si>
  <si>
    <t>Raimah</t>
  </si>
  <si>
    <t>Urban</t>
  </si>
  <si>
    <t>Not deprived</t>
  </si>
  <si>
    <t>Deprived</t>
  </si>
  <si>
    <t>No data</t>
  </si>
  <si>
    <t>&lt;3 members</t>
  </si>
  <si>
    <t>3-4 members</t>
  </si>
  <si>
    <t>5-6 members</t>
  </si>
  <si>
    <t>7+ members</t>
  </si>
  <si>
    <t>No education</t>
  </si>
  <si>
    <t>Primary</t>
  </si>
  <si>
    <t>Secondary+</t>
  </si>
  <si>
    <t>Non standard</t>
  </si>
  <si>
    <t>Male</t>
  </si>
  <si>
    <t>Female</t>
  </si>
  <si>
    <t>Poorest</t>
  </si>
  <si>
    <t>Second</t>
  </si>
  <si>
    <t>Middle</t>
  </si>
  <si>
    <t>Fourth</t>
  </si>
  <si>
    <t>Richest</t>
  </si>
  <si>
    <t>No</t>
  </si>
  <si>
    <t>Yes</t>
  </si>
  <si>
    <t>.</t>
  </si>
  <si>
    <t>Count</t>
  </si>
  <si>
    <t>Number of children</t>
  </si>
  <si>
    <t>Severe sanitation deprivation</t>
  </si>
  <si>
    <t>Severe water deprivation</t>
  </si>
  <si>
    <t>Severe information deprivation</t>
  </si>
  <si>
    <t>Child severe food deprivation</t>
  </si>
  <si>
    <t>Severe Education deprivation</t>
  </si>
  <si>
    <t>child severe health deprivation</t>
  </si>
  <si>
    <t>&lt; 3 members</t>
  </si>
  <si>
    <t>7+</t>
  </si>
  <si>
    <t>Education level of head of household</t>
  </si>
  <si>
    <t>Adult of primary working age in household</t>
  </si>
  <si>
    <t>Adult(s) with chronic illness in household</t>
  </si>
  <si>
    <t>Child with disability in household</t>
  </si>
  <si>
    <t>Number of children whose birth is not registered</t>
  </si>
  <si>
    <t>Note: Part 1 of 3 for Table 1.1.2</t>
  </si>
  <si>
    <t>Table 1.1.2b Mapping poverty determinants and child outcomes in survey data</t>
  </si>
  <si>
    <t>Boys, aged 0 to 4 years</t>
  </si>
  <si>
    <t>Boys, 0-4 yrs, stunted</t>
  </si>
  <si>
    <t>Boys, 0-4 yrs, underweight</t>
  </si>
  <si>
    <t>Boys, 0-4 yrs, wasting</t>
  </si>
  <si>
    <t>Boys, 0-4 yrs, had diarrhoea</t>
  </si>
  <si>
    <t>Boys, 0-4 yrs, had fever</t>
  </si>
  <si>
    <t>Boys aged 0 to 4 years</t>
  </si>
  <si>
    <t>Boy, 0-4 yrs, had diarrhoea</t>
  </si>
  <si>
    <t>Boy, 0-4 yrs, had fever</t>
  </si>
  <si>
    <t>Note: Part 2 of 3 for Table 1.1.2</t>
  </si>
  <si>
    <t>Table 1.1.2c Mapping poverty determinants and child outcomes in survey data</t>
  </si>
  <si>
    <t>Girls, aged 0 to 4 years</t>
  </si>
  <si>
    <t>Girls, 0-4 yrs, stunted</t>
  </si>
  <si>
    <t>Girls, 0-4 yrs, underweight</t>
  </si>
  <si>
    <t>Girls, 0-4 yrs, wasting</t>
  </si>
  <si>
    <t>Girls, 0-4 yrs, had diarrhoea</t>
  </si>
  <si>
    <t>Girls, 0-4 yrs, had fever</t>
  </si>
  <si>
    <t>Girls aged 0 to 4 years</t>
  </si>
  <si>
    <t>Girl, 0-4 yrs, had diarrhoea</t>
  </si>
  <si>
    <t>Girl, 0-4 yrs, had fever</t>
  </si>
  <si>
    <t>Note: Part 3 of 3 for Table 1.1.2</t>
  </si>
  <si>
    <t>Table 1.1.4 Working table: Number of females in Survey</t>
  </si>
  <si>
    <t>Number in the survey by age group</t>
  </si>
  <si>
    <t>0-2</t>
  </si>
  <si>
    <t>3-4</t>
  </si>
  <si>
    <t>5-9</t>
  </si>
  <si>
    <t>10-14</t>
  </si>
  <si>
    <t>15-17</t>
  </si>
  <si>
    <t>18-24</t>
  </si>
  <si>
    <t>25-49</t>
  </si>
  <si>
    <t>50+</t>
  </si>
  <si>
    <t>highest education level</t>
  </si>
  <si>
    <t>DK</t>
  </si>
  <si>
    <t>Diploma before secondary</t>
  </si>
  <si>
    <t>Secondary</t>
  </si>
  <si>
    <t>Higher</t>
  </si>
  <si>
    <t>Table 1.1.5 Working table: Number of males in Survey</t>
  </si>
  <si>
    <t>%</t>
  </si>
  <si>
    <t>National</t>
  </si>
  <si>
    <t>5. Food (no data)</t>
  </si>
  <si>
    <t>Health</t>
  </si>
  <si>
    <t>Health/Shelter</t>
  </si>
  <si>
    <t>Health/Water</t>
  </si>
  <si>
    <t>no data</t>
  </si>
  <si>
    <t>Shelter</t>
  </si>
  <si>
    <t>Table 2.1.6 Correlates of severe child deprivations (by individual, households and geographic dimensions in 2005 or last available year</t>
  </si>
  <si>
    <t>At least one severe deprivation</t>
  </si>
  <si>
    <t>At least two severe deprivations</t>
  </si>
  <si>
    <t>Number of Children in sample</t>
  </si>
  <si>
    <t>Number</t>
  </si>
  <si>
    <t>Age group by sex</t>
  </si>
  <si>
    <t>Female, 15-17 years</t>
  </si>
  <si>
    <t>Definitions: Orphan children are considered those for whom one or both biological parents are dead.</t>
  </si>
  <si>
    <t>National average</t>
  </si>
  <si>
    <t>Table 2.1.8 Prevalence of severe deprivations by region and residence</t>
  </si>
  <si>
    <t>Sanitation</t>
  </si>
  <si>
    <t>Water</t>
  </si>
  <si>
    <t>Information</t>
  </si>
  <si>
    <t>Education</t>
  </si>
  <si>
    <t>Food</t>
  </si>
  <si>
    <t>(no data)</t>
  </si>
  <si>
    <t>Bottom asset quintile</t>
  </si>
  <si>
    <t>Two or more deprivations</t>
  </si>
  <si>
    <t>First four deprivations (S,S,W,I)</t>
  </si>
  <si>
    <t>Last three deprivations (F,E,H)</t>
  </si>
  <si>
    <t>Table 2.1.9 Correlation between different indicators for child poverty/disparity</t>
  </si>
  <si>
    <t>Table 3.1.1 Child nutrition outcome and its correlates (by individual, households and geographic dimensions in 2005 or most recent year)</t>
  </si>
  <si>
    <t>Underweight</t>
  </si>
  <si>
    <t>Wasting</t>
  </si>
  <si>
    <t>Food deprivation (anthropometric failure)</t>
  </si>
  <si>
    <t>Male, 0-3 mths</t>
  </si>
  <si>
    <t>Male, 4-6 mths</t>
  </si>
  <si>
    <t>Male, 7-12 mths</t>
  </si>
  <si>
    <t>Male, 13-23 mths</t>
  </si>
  <si>
    <t>Male, 24-35 mths</t>
  </si>
  <si>
    <t>Male, 36 mths+</t>
  </si>
  <si>
    <t>Female, 0-3 mths</t>
  </si>
  <si>
    <t>Female, 4-6 mths</t>
  </si>
  <si>
    <t>Female, 7-12 mths</t>
  </si>
  <si>
    <t>Female, 13-23 mths</t>
  </si>
  <si>
    <t>Female, 24-35 mths</t>
  </si>
  <si>
    <t>Female, 36 mths+</t>
  </si>
  <si>
    <t>Stunted</t>
  </si>
  <si>
    <t>Child had diarrhoea in last 2 weeks</t>
  </si>
  <si>
    <t>Had diarrhoea and received ORS or increased fluids, and continued feeding</t>
  </si>
  <si>
    <t>Child had ARI</t>
  </si>
  <si>
    <t>Children with ARI received antibiotics</t>
  </si>
  <si>
    <t>Child aged 0-4</t>
  </si>
  <si>
    <t>Table 3.2.1 Young child health outcomes, related care and correlates (by individual, households and geographic dimensions in 2005 or most recent year)</t>
  </si>
  <si>
    <t>Per 1000</t>
  </si>
  <si>
    <t>Child had fever in last 2 weeks (no data)</t>
  </si>
  <si>
    <t>Table 3.2.2 Adolescent health outcomes, care and correlates (by individual, households and geographic dimensions in 2005 or most recent year)</t>
  </si>
  <si>
    <t>Comprehensive knowledge of HIV prevention</t>
  </si>
  <si>
    <t>Aged 15 to 24</t>
  </si>
  <si>
    <t>Birth in last 2 years and received counselling for prevention of MCT of HIV</t>
  </si>
  <si>
    <t>Woman aged 15-49 who gave birth in the 2 years preceding the survey</t>
  </si>
  <si>
    <t>Female, 15-24</t>
  </si>
  <si>
    <t>Female, 25-49</t>
  </si>
  <si>
    <t>Table 3.3.1 Birth registration and its correlates (individual, HH and geog. dimensions in 2005 or most recent)</t>
  </si>
  <si>
    <t>Birth not registered due to cost, distance or fear of penalty</t>
  </si>
  <si>
    <t>Children aged 0-59 months</t>
  </si>
  <si>
    <t>% of all unregistered births</t>
  </si>
  <si>
    <t>Table 3.3.2 Orphanhood, child vulnerability and their correlates  (by individual, households and geographic dimensions in  2005 or most recent year)</t>
  </si>
  <si>
    <t>Orphans and vulnerable children</t>
  </si>
  <si>
    <t>Of which are orphans</t>
  </si>
  <si>
    <t>Number of children aged 0-17 years</t>
  </si>
  <si>
    <t>% of OVC</t>
  </si>
  <si>
    <t>Table 3.3.3 Child labour and its correlates (by individual, households and geographic dimensions in 2005 or most recent year)</t>
  </si>
  <si>
    <t>Total child labour</t>
  </si>
  <si>
    <t>Paid work outside the home</t>
  </si>
  <si>
    <t>Children aged 5-14 years</t>
  </si>
  <si>
    <t>Age groups for child labour</t>
  </si>
  <si>
    <t>Boys, 5-11 years</t>
  </si>
  <si>
    <t>Boys, 12-14 years</t>
  </si>
  <si>
    <t>Girls, 5-11 years</t>
  </si>
  <si>
    <t>Girls, 12-14 years</t>
  </si>
  <si>
    <t>Enrolled in school</t>
  </si>
  <si>
    <t>% of children</t>
  </si>
  <si>
    <t>Table 3.3.4 Early marriage and its correlates (by individual, household and geographic dimensions in 2005 or most recent year)</t>
  </si>
  <si>
    <t>Age at marriage</t>
  </si>
  <si>
    <t>Women aged 15-49 years</t>
  </si>
  <si>
    <t>Married before age 15</t>
  </si>
  <si>
    <t>Married before age 18</t>
  </si>
  <si>
    <t>Age in five year groups</t>
  </si>
  <si>
    <t>15-19</t>
  </si>
  <si>
    <t>20-24</t>
  </si>
  <si>
    <t>25-29</t>
  </si>
  <si>
    <t>30-34</t>
  </si>
  <si>
    <t>35-39</t>
  </si>
  <si>
    <t>40-44</t>
  </si>
  <si>
    <t>45-49</t>
  </si>
  <si>
    <t>Table 3.4.1 School attendance and correlates (by individual, households and geographic dimensions in 2005 or most recent year)</t>
  </si>
  <si>
    <t>Age</t>
  </si>
  <si>
    <t>Sex</t>
  </si>
  <si>
    <t>3.5.1 Access to social protection and its correlates by individual, households and geographic dimensions (2005 or most recent year)</t>
  </si>
  <si>
    <t>Women aged 15-49</t>
  </si>
  <si>
    <t>Child received free medication</t>
  </si>
  <si>
    <t>Children requiring medication</t>
  </si>
  <si>
    <t>Women covered by health insurance</t>
  </si>
  <si>
    <t>Households or population covered by any form of social protection</t>
  </si>
  <si>
    <t>totbirth</t>
  </si>
  <si>
    <t>deadkids</t>
  </si>
  <si>
    <t>vcdr per 1000</t>
  </si>
  <si>
    <t>hhsize</t>
  </si>
  <si>
    <t>edulev</t>
  </si>
  <si>
    <t>hohedu</t>
  </si>
  <si>
    <t>hohsex</t>
  </si>
  <si>
    <t>wealth</t>
  </si>
  <si>
    <t>language</t>
  </si>
  <si>
    <t>ethni_fam2</t>
  </si>
  <si>
    <t>rel</t>
  </si>
  <si>
    <t>workingkid</t>
  </si>
  <si>
    <t>adultchronic</t>
  </si>
  <si>
    <t>kid_disHH</t>
  </si>
  <si>
    <t>loneparent</t>
  </si>
  <si>
    <t>orphanhh</t>
  </si>
  <si>
    <t>dependency</t>
  </si>
  <si>
    <t>elder70</t>
  </si>
  <si>
    <t>region</t>
  </si>
  <si>
    <t>urbrur</t>
  </si>
  <si>
    <t>* Data from Gordon et al. (2003) Child Poverty in the Developing World, Bristol: Policy Press.</t>
  </si>
  <si>
    <t xml:space="preserve">  Non-standard</t>
  </si>
  <si>
    <t>Sana'a City (Ref)</t>
  </si>
  <si>
    <t xml:space="preserve">Table 1.1.3 Estimated numbers of children affected by deprivations targeted by the MDGs </t>
  </si>
  <si>
    <t>Country, survey, year, unit</t>
  </si>
  <si>
    <t>Number of</t>
  </si>
  <si>
    <t>Total number of</t>
  </si>
  <si>
    <t xml:space="preserve">hholds with such children or youth  </t>
  </si>
  <si>
    <t xml:space="preserve">girls or </t>
  </si>
  <si>
    <t xml:space="preserve">boys or men of this age </t>
  </si>
  <si>
    <t xml:space="preserve">girls aged </t>
  </si>
  <si>
    <t>boys aged</t>
  </si>
  <si>
    <t>House-holds</t>
  </si>
  <si>
    <t xml:space="preserve">girls </t>
  </si>
  <si>
    <t xml:space="preserve">boys aged </t>
  </si>
  <si>
    <t>women of this  age</t>
  </si>
  <si>
    <t xml:space="preserve">0-17 </t>
  </si>
  <si>
    <t>0-17</t>
  </si>
  <si>
    <t xml:space="preserve">aged 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</si>
  <si>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</si>
  <si>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</si>
  <si>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</si>
  <si>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</si>
  <si>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</si>
  <si>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</si>
  <si>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</si>
  <si>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</si>
  <si>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</si>
  <si>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</si>
  <si>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in this category</t>
  </si>
  <si>
    <t>not in this category</t>
  </si>
  <si>
    <t>in these households</t>
  </si>
  <si>
    <t>in the sample or national estimate</t>
  </si>
  <si>
    <t>A. Nutrition poor</t>
  </si>
  <si>
    <t>1. Underweight children under five years of age (MDG 1 Indicator 4)</t>
  </si>
  <si>
    <t>B. Education poor</t>
  </si>
  <si>
    <t xml:space="preserve">2. Enrolled in primary education (MDG 2 and 3 Indicator 6 and 9) </t>
  </si>
  <si>
    <t>3. Completing the final year of primary education in proper age (MDG 2, Indicator 7 proxy)</t>
  </si>
  <si>
    <t>x</t>
  </si>
  <si>
    <t>4. Attending  primary and secondary school in proper age (MDG 3, Indicator 9)</t>
  </si>
  <si>
    <t>C. Health poor</t>
  </si>
  <si>
    <t>5. Children died  under age one  (MDG 4, Indicator 12)</t>
  </si>
  <si>
    <t>6. Children died  between ages one and  five (MDG 4, Indicator 13 proxy)</t>
  </si>
  <si>
    <t>7. Number of 1 year-olds immunised against measles</t>
  </si>
  <si>
    <t>8. 15-24 years with comprehensive correct knowledge of HIV/AIDS (MDG Goal 7 Indicator 30)</t>
  </si>
  <si>
    <t>9. Households and/or children with sustainable access to an improved water source (MDG Goal 7 Indicator 30)</t>
  </si>
  <si>
    <t>10. Households and/or children with access to improved sanitation (MDG Goal 7 Indicator 31)</t>
  </si>
  <si>
    <t>Indicators 3,4,5 and 6 cannot be computed as they are ratios.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</si>
</sst>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,##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1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7" fillId="0" borderId="0">
      <alignment/>
      <protection/>
    </xf>
    <xf numFmtId="0" fontId="1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20">
    <xf numFmtId="0" fontId="0" fillId="0" borderId="0" xfId="0" applyFont="1" applyAlignment="1">
      <alignment/>
    </xf>
    <xf numFmtId="3" fontId="4" fillId="0" borderId="0" xfId="0" applyNumberFormat="1" applyFont="1" applyAlignment="1">
      <alignment/>
    </xf>
    <xf numFmtId="3" fontId="27" fillId="0" borderId="0" xfId="0" applyNumberFormat="1" applyFont="1" applyBorder="1" applyAlignment="1">
      <alignment horizontal="left"/>
    </xf>
    <xf numFmtId="3" fontId="1" fillId="0" borderId="0" xfId="0" applyNumberFormat="1" applyFont="1" applyAlignment="1">
      <alignment/>
    </xf>
    <xf numFmtId="3" fontId="28" fillId="0" borderId="0" xfId="0" applyNumberFormat="1" applyFont="1" applyBorder="1" applyAlignment="1">
      <alignment vertical="top" wrapText="1"/>
    </xf>
    <xf numFmtId="3" fontId="28" fillId="0" borderId="0" xfId="0" applyNumberFormat="1" applyFont="1" applyBorder="1" applyAlignment="1">
      <alignment horizontal="left" vertical="top" wrapText="1"/>
    </xf>
    <xf numFmtId="3" fontId="28" fillId="0" borderId="0" xfId="0" applyNumberFormat="1" applyFont="1" applyBorder="1" applyAlignment="1">
      <alignment/>
    </xf>
    <xf numFmtId="3" fontId="28" fillId="0" borderId="0" xfId="0" applyNumberFormat="1" applyFont="1" applyBorder="1" applyAlignment="1">
      <alignment horizontal="left"/>
    </xf>
    <xf numFmtId="3" fontId="29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 horizontal="center"/>
    </xf>
    <xf numFmtId="2" fontId="29" fillId="0" borderId="0" xfId="0" applyNumberFormat="1" applyFont="1" applyBorder="1" applyAlignment="1">
      <alignment horizontal="left"/>
    </xf>
    <xf numFmtId="3" fontId="4" fillId="0" borderId="0" xfId="0" applyNumberFormat="1" applyFont="1" applyAlignment="1">
      <alignment horizontal="left"/>
    </xf>
    <xf numFmtId="2" fontId="30" fillId="0" borderId="0" xfId="0" applyNumberFormat="1" applyFont="1" applyBorder="1" applyAlignment="1">
      <alignment vertical="top" wrapText="1"/>
    </xf>
    <xf numFmtId="2" fontId="28" fillId="0" borderId="0" xfId="0" applyNumberFormat="1" applyFont="1" applyBorder="1" applyAlignment="1">
      <alignment vertical="top" wrapText="1"/>
    </xf>
    <xf numFmtId="2" fontId="30" fillId="0" borderId="0" xfId="0" applyNumberFormat="1" applyFont="1" applyBorder="1" applyAlignment="1">
      <alignment horizontal="left" vertical="top" wrapText="1"/>
    </xf>
    <xf numFmtId="2" fontId="28" fillId="0" borderId="0" xfId="0" applyNumberFormat="1" applyFont="1" applyBorder="1" applyAlignment="1">
      <alignment horizontal="left" vertical="top" wrapText="1"/>
    </xf>
    <xf numFmtId="2" fontId="28" fillId="0" borderId="0" xfId="0" applyNumberFormat="1" applyFont="1" applyAlignment="1">
      <alignment horizontal="left"/>
    </xf>
    <xf numFmtId="2" fontId="1" fillId="0" borderId="0" xfId="0" applyNumberFormat="1" applyFont="1" applyBorder="1" applyAlignment="1">
      <alignment wrapText="1"/>
    </xf>
    <xf numFmtId="2" fontId="28" fillId="0" borderId="0" xfId="0" applyNumberFormat="1" applyFont="1" applyBorder="1" applyAlignment="1">
      <alignment/>
    </xf>
    <xf numFmtId="2" fontId="28" fillId="0" borderId="0" xfId="0" applyNumberFormat="1" applyFont="1" applyBorder="1" applyAlignment="1">
      <alignment horizontal="left"/>
    </xf>
    <xf numFmtId="4" fontId="28" fillId="0" borderId="0" xfId="0" applyNumberFormat="1" applyFont="1" applyBorder="1" applyAlignment="1">
      <alignment horizontal="left" vertical="top" wrapText="1"/>
    </xf>
    <xf numFmtId="3" fontId="1" fillId="0" borderId="0" xfId="0" applyNumberFormat="1" applyFont="1" applyAlignment="1">
      <alignment horizontal="left"/>
    </xf>
    <xf numFmtId="3" fontId="30" fillId="0" borderId="0" xfId="0" applyNumberFormat="1" applyFont="1" applyAlignment="1">
      <alignment horizontal="left"/>
    </xf>
    <xf numFmtId="3" fontId="29" fillId="0" borderId="0" xfId="0" applyNumberFormat="1" applyFont="1" applyBorder="1" applyAlignment="1">
      <alignment horizontal="left"/>
    </xf>
    <xf numFmtId="3" fontId="30" fillId="0" borderId="0" xfId="0" applyNumberFormat="1" applyFont="1" applyBorder="1" applyAlignment="1">
      <alignment horizontal="left" vertical="top" wrapText="1"/>
    </xf>
    <xf numFmtId="3" fontId="28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left"/>
    </xf>
    <xf numFmtId="3" fontId="28" fillId="0" borderId="0" xfId="0" applyNumberFormat="1" applyFont="1" applyFill="1" applyBorder="1" applyAlignment="1">
      <alignment horizontal="left" vertical="top" wrapText="1"/>
    </xf>
    <xf numFmtId="3" fontId="28" fillId="0" borderId="0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left"/>
    </xf>
    <xf numFmtId="3" fontId="1" fillId="0" borderId="0" xfId="0" applyNumberFormat="1" applyFont="1" applyFill="1" applyAlignment="1">
      <alignment horizontal="left"/>
    </xf>
    <xf numFmtId="165" fontId="1" fillId="0" borderId="0" xfId="0" applyNumberFormat="1" applyFont="1" applyAlignment="1">
      <alignment/>
    </xf>
    <xf numFmtId="165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 vertical="center"/>
    </xf>
    <xf numFmtId="3" fontId="28" fillId="0" borderId="0" xfId="0" applyNumberFormat="1" applyFont="1" applyFill="1" applyBorder="1" applyAlignment="1">
      <alignment vertical="top" wrapText="1"/>
    </xf>
    <xf numFmtId="2" fontId="3" fillId="0" borderId="0" xfId="0" applyNumberFormat="1" applyFont="1" applyAlignment="1">
      <alignment horizontal="left" wrapText="1"/>
    </xf>
    <xf numFmtId="3" fontId="5" fillId="0" borderId="0" xfId="0" applyNumberFormat="1" applyFont="1" applyAlignment="1">
      <alignment horizontal="left"/>
    </xf>
    <xf numFmtId="3" fontId="4" fillId="0" borderId="0" xfId="0" applyNumberFormat="1" applyFont="1" applyAlignment="1">
      <alignment horizontal="left"/>
    </xf>
    <xf numFmtId="3" fontId="4" fillId="0" borderId="0" xfId="0" applyNumberFormat="1" applyFont="1" applyAlignment="1">
      <alignment/>
    </xf>
    <xf numFmtId="3" fontId="28" fillId="0" borderId="0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 vertical="center"/>
    </xf>
    <xf numFmtId="2" fontId="28" fillId="0" borderId="0" xfId="0" applyNumberFormat="1" applyFont="1" applyAlignment="1">
      <alignment horizontal="center" wrapText="1"/>
    </xf>
    <xf numFmtId="2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3" fontId="1" fillId="0" borderId="0" xfId="0" applyNumberFormat="1" applyFont="1" applyFill="1" applyAlignment="1">
      <alignment horizontal="center" vertical="center" wrapText="1"/>
    </xf>
    <xf numFmtId="3" fontId="5" fillId="0" borderId="0" xfId="0" applyNumberFormat="1" applyFont="1" applyFill="1" applyAlignment="1">
      <alignment horizontal="left"/>
    </xf>
    <xf numFmtId="3" fontId="5" fillId="0" borderId="0" xfId="0" applyNumberFormat="1" applyFont="1" applyAlignment="1">
      <alignment/>
    </xf>
    <xf numFmtId="3" fontId="28" fillId="0" borderId="0" xfId="0" applyNumberFormat="1" applyFont="1" applyBorder="1" applyAlignment="1">
      <alignment horizontal="center" vertical="top" wrapText="1"/>
    </xf>
    <xf numFmtId="3" fontId="6" fillId="0" borderId="0" xfId="0" applyNumberFormat="1" applyFont="1" applyAlignment="1">
      <alignment horizontal="left"/>
    </xf>
    <xf numFmtId="3" fontId="0" fillId="0" borderId="0" xfId="0" applyNumberFormat="1" applyFont="1" applyAlignment="1">
      <alignment horizontal="left"/>
    </xf>
    <xf numFmtId="3" fontId="47" fillId="0" borderId="0" xfId="0" applyNumberFormat="1" applyFont="1" applyAlignment="1">
      <alignment horizontal="left"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 horizontal="left"/>
    </xf>
    <xf numFmtId="0" fontId="49" fillId="0" borderId="0" xfId="0" applyFont="1" applyAlignment="1">
      <alignment/>
    </xf>
    <xf numFmtId="3" fontId="0" fillId="0" borderId="0" xfId="0" applyNumberFormat="1" applyAlignment="1">
      <alignment horizontal="left"/>
    </xf>
    <xf numFmtId="3" fontId="28" fillId="0" borderId="0" xfId="56" applyNumberFormat="1" applyFont="1" applyAlignment="1">
      <alignment horizontal="left" vertical="center"/>
      <protection/>
    </xf>
    <xf numFmtId="3" fontId="6" fillId="0" borderId="0" xfId="0" applyNumberFormat="1" applyFont="1" applyFill="1" applyAlignment="1">
      <alignment horizontal="left"/>
    </xf>
    <xf numFmtId="3" fontId="30" fillId="0" borderId="0" xfId="56" applyNumberFormat="1" applyFont="1" applyAlignment="1">
      <alignment horizontal="left" vertical="center"/>
      <protection/>
    </xf>
    <xf numFmtId="3" fontId="1" fillId="0" borderId="0" xfId="0" applyNumberFormat="1" applyFont="1" applyAlignment="1">
      <alignment horizontal="center" wrapText="1"/>
    </xf>
    <xf numFmtId="1" fontId="0" fillId="0" borderId="0" xfId="0" applyNumberFormat="1" applyAlignment="1">
      <alignment horizontal="left"/>
    </xf>
    <xf numFmtId="0" fontId="47" fillId="0" borderId="0" xfId="0" applyFont="1" applyAlignment="1">
      <alignment horizontal="left"/>
    </xf>
    <xf numFmtId="1" fontId="47" fillId="0" borderId="0" xfId="0" applyNumberFormat="1" applyFont="1" applyAlignment="1">
      <alignment horizontal="left"/>
    </xf>
    <xf numFmtId="0" fontId="47" fillId="0" borderId="0" xfId="0" applyFont="1" applyAlignment="1">
      <alignment/>
    </xf>
    <xf numFmtId="3" fontId="6" fillId="0" borderId="0" xfId="0" applyNumberFormat="1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50" fillId="0" borderId="0" xfId="0" applyFont="1" applyAlignment="1">
      <alignment/>
    </xf>
    <xf numFmtId="3" fontId="1" fillId="0" borderId="0" xfId="0" applyNumberFormat="1" applyFont="1" applyAlignment="1">
      <alignment horizontal="center" wrapText="1"/>
    </xf>
    <xf numFmtId="3" fontId="47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Border="1" applyAlignment="1">
      <alignment horizontal="left"/>
    </xf>
    <xf numFmtId="2" fontId="31" fillId="0" borderId="0" xfId="0" applyNumberFormat="1" applyFont="1" applyBorder="1" applyAlignment="1">
      <alignment horizontal="left" vertical="top" wrapText="1"/>
    </xf>
    <xf numFmtId="2" fontId="30" fillId="0" borderId="0" xfId="0" applyNumberFormat="1" applyFont="1" applyBorder="1" applyAlignment="1">
      <alignment horizontal="center" vertical="top" wrapText="1"/>
    </xf>
    <xf numFmtId="3" fontId="6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left"/>
    </xf>
    <xf numFmtId="2" fontId="32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left"/>
    </xf>
    <xf numFmtId="3" fontId="8" fillId="0" borderId="0" xfId="0" applyNumberFormat="1" applyFont="1" applyAlignment="1" applyProtection="1">
      <alignment/>
      <protection locked="0"/>
    </xf>
    <xf numFmtId="3" fontId="9" fillId="0" borderId="0" xfId="0" applyNumberFormat="1" applyFont="1" applyAlignment="1" applyProtection="1">
      <alignment/>
      <protection locked="0"/>
    </xf>
    <xf numFmtId="3" fontId="10" fillId="0" borderId="10" xfId="52" applyNumberFormat="1" applyBorder="1" applyAlignment="1" applyProtection="1">
      <alignment/>
      <protection locked="0"/>
    </xf>
    <xf numFmtId="3" fontId="7" fillId="0" borderId="0" xfId="0" applyNumberFormat="1" applyFont="1" applyAlignment="1" applyProtection="1">
      <alignment/>
      <protection locked="0"/>
    </xf>
    <xf numFmtId="3" fontId="8" fillId="33" borderId="11" xfId="0" applyNumberFormat="1" applyFont="1" applyFill="1" applyBorder="1" applyAlignment="1" applyProtection="1">
      <alignment vertical="top" wrapText="1"/>
      <protection locked="0"/>
    </xf>
    <xf numFmtId="3" fontId="7" fillId="33" borderId="12" xfId="0" applyNumberFormat="1" applyFont="1" applyFill="1" applyBorder="1" applyAlignment="1" applyProtection="1">
      <alignment horizontal="center" vertical="top" wrapText="1"/>
      <protection locked="0"/>
    </xf>
    <xf numFmtId="3" fontId="7" fillId="33" borderId="13" xfId="0" applyNumberFormat="1" applyFont="1" applyFill="1" applyBorder="1" applyAlignment="1" applyProtection="1">
      <alignment horizontal="center" vertical="top" wrapText="1"/>
      <protection locked="0"/>
    </xf>
    <xf numFmtId="3" fontId="7" fillId="33" borderId="14" xfId="0" applyNumberFormat="1" applyFont="1" applyFill="1" applyBorder="1" applyAlignment="1" applyProtection="1">
      <alignment horizontal="center" vertical="top" wrapText="1"/>
      <protection locked="0"/>
    </xf>
    <xf numFmtId="3" fontId="7" fillId="33" borderId="15" xfId="0" applyNumberFormat="1" applyFont="1" applyFill="1" applyBorder="1" applyAlignment="1" applyProtection="1">
      <alignment vertical="top" wrapText="1"/>
      <protection locked="0"/>
    </xf>
    <xf numFmtId="3" fontId="7" fillId="33" borderId="11" xfId="0" applyNumberFormat="1" applyFont="1" applyFill="1" applyBorder="1" applyAlignment="1" applyProtection="1">
      <alignment horizontal="center" vertical="top" wrapText="1"/>
      <protection locked="0"/>
    </xf>
    <xf numFmtId="3" fontId="7" fillId="33" borderId="16" xfId="0" applyNumberFormat="1" applyFont="1" applyFill="1" applyBorder="1" applyAlignment="1" applyProtection="1">
      <alignment horizontal="center" vertical="top" wrapText="1"/>
      <protection locked="0"/>
    </xf>
    <xf numFmtId="3" fontId="7" fillId="33" borderId="15" xfId="0" applyNumberFormat="1" applyFont="1" applyFill="1" applyBorder="1" applyAlignment="1" applyProtection="1">
      <alignment horizontal="center" vertical="top" wrapText="1"/>
      <protection locked="0"/>
    </xf>
    <xf numFmtId="3" fontId="7" fillId="33" borderId="17" xfId="0" applyNumberFormat="1" applyFont="1" applyFill="1" applyBorder="1" applyAlignment="1" applyProtection="1">
      <alignment horizontal="center" vertical="top" wrapText="1"/>
      <protection locked="0"/>
    </xf>
    <xf numFmtId="3" fontId="7" fillId="33" borderId="18" xfId="0" applyNumberFormat="1" applyFont="1" applyFill="1" applyBorder="1" applyAlignment="1" applyProtection="1">
      <alignment vertical="top" wrapText="1"/>
      <protection locked="0"/>
    </xf>
    <xf numFmtId="3" fontId="7" fillId="33" borderId="18" xfId="0" applyNumberFormat="1" applyFont="1" applyFill="1" applyBorder="1" applyAlignment="1" applyProtection="1">
      <alignment horizontal="center" vertical="top" wrapText="1"/>
      <protection locked="0"/>
    </xf>
    <xf numFmtId="3" fontId="7" fillId="33" borderId="17" xfId="0" applyNumberFormat="1" applyFont="1" applyFill="1" applyBorder="1" applyAlignment="1" applyProtection="1">
      <alignment vertical="top" wrapText="1"/>
      <protection locked="0"/>
    </xf>
    <xf numFmtId="3" fontId="7" fillId="0" borderId="12" xfId="0" applyNumberFormat="1" applyFont="1" applyFill="1" applyBorder="1" applyAlignment="1" applyProtection="1">
      <alignment horizontal="center" vertical="top" wrapText="1"/>
      <protection locked="0"/>
    </xf>
    <xf numFmtId="3" fontId="7" fillId="0" borderId="13" xfId="0" applyNumberFormat="1" applyFont="1" applyFill="1" applyBorder="1" applyAlignment="1" applyProtection="1">
      <alignment horizontal="center" vertical="top" wrapText="1"/>
      <protection locked="0"/>
    </xf>
    <xf numFmtId="3" fontId="7" fillId="0" borderId="14" xfId="0" applyNumberFormat="1" applyFont="1" applyFill="1" applyBorder="1" applyAlignment="1" applyProtection="1">
      <alignment horizontal="center" vertical="top" wrapText="1"/>
      <protection locked="0"/>
    </xf>
    <xf numFmtId="3" fontId="7" fillId="0" borderId="17" xfId="0" applyNumberFormat="1" applyFont="1" applyFill="1" applyBorder="1" applyAlignment="1" applyProtection="1">
      <alignment vertical="top" wrapText="1"/>
      <protection locked="0"/>
    </xf>
    <xf numFmtId="3" fontId="8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0" xfId="0" applyNumberFormat="1" applyFont="1" applyAlignment="1">
      <alignment horizontal="center"/>
    </xf>
    <xf numFmtId="3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20" xfId="0" applyNumberFormat="1" applyFont="1" applyBorder="1" applyAlignment="1">
      <alignment horizontal="center" vertical="center"/>
    </xf>
    <xf numFmtId="3" fontId="1" fillId="0" borderId="0" xfId="0" applyNumberFormat="1" applyFont="1" applyFill="1" applyAlignment="1">
      <alignment/>
    </xf>
    <xf numFmtId="3" fontId="1" fillId="0" borderId="0" xfId="0" applyNumberFormat="1" applyFont="1" applyAlignment="1">
      <alignment horizontal="center" vertical="center"/>
    </xf>
    <xf numFmtId="3" fontId="29" fillId="0" borderId="0" xfId="0" applyNumberFormat="1" applyFont="1" applyBorder="1" applyAlignment="1">
      <alignment/>
    </xf>
    <xf numFmtId="3" fontId="28" fillId="0" borderId="0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 horizontal="center" vertical="center" wrapText="1"/>
    </xf>
    <xf numFmtId="2" fontId="30" fillId="0" borderId="0" xfId="0" applyNumberFormat="1" applyFont="1" applyBorder="1" applyAlignment="1">
      <alignment horizontal="center" vertical="top" wrapText="1"/>
    </xf>
    <xf numFmtId="2" fontId="29" fillId="0" borderId="0" xfId="0" applyNumberFormat="1" applyFont="1" applyAlignment="1">
      <alignment horizontal="left" wrapText="1"/>
    </xf>
    <xf numFmtId="3" fontId="1" fillId="0" borderId="0" xfId="0" applyNumberFormat="1" applyFont="1" applyFill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3.2.2 PENDING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247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41.00390625" style="31" customWidth="1"/>
    <col min="2" max="2" width="21.140625" style="31" bestFit="1" customWidth="1"/>
    <col min="3" max="36" width="9.140625" style="31" customWidth="1"/>
    <col min="37" max="16384" width="9.140625" style="32" customWidth="1"/>
  </cols>
  <sheetData>
    <row r="1" spans="1:73" s="42" customFormat="1" ht="15.75">
      <c r="A1" s="40" t="s">
        <v>92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</row>
    <row r="2" spans="1:73" ht="15" customHeight="1">
      <c r="A2" s="48" t="s">
        <v>93</v>
      </c>
      <c r="B2" s="48" t="s">
        <v>93</v>
      </c>
      <c r="C2" s="48" t="s">
        <v>0</v>
      </c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 t="s">
        <v>94</v>
      </c>
      <c r="Y2" s="48"/>
      <c r="Z2" s="48" t="s">
        <v>95</v>
      </c>
      <c r="AA2" s="48"/>
      <c r="AB2" s="48" t="s">
        <v>96</v>
      </c>
      <c r="AC2" s="48"/>
      <c r="AD2" s="48" t="s">
        <v>97</v>
      </c>
      <c r="AE2" s="48"/>
      <c r="AF2" s="48" t="s">
        <v>98</v>
      </c>
      <c r="AG2" s="48"/>
      <c r="AH2" s="48" t="s">
        <v>99</v>
      </c>
      <c r="AI2" s="48" t="s">
        <v>100</v>
      </c>
      <c r="AJ2" s="48"/>
      <c r="AK2" s="48" t="s">
        <v>101</v>
      </c>
      <c r="AL2" s="48"/>
      <c r="AM2" s="48" t="s">
        <v>102</v>
      </c>
      <c r="AN2" s="48"/>
      <c r="AO2" s="48"/>
      <c r="AP2" s="48"/>
      <c r="AQ2" s="48" t="s">
        <v>103</v>
      </c>
      <c r="AR2" s="48"/>
      <c r="AS2" s="48"/>
      <c r="AT2" s="48"/>
      <c r="AU2" s="48" t="s">
        <v>104</v>
      </c>
      <c r="AV2" s="48"/>
      <c r="AW2" s="48" t="s">
        <v>105</v>
      </c>
      <c r="AX2" s="48"/>
      <c r="AY2" s="48"/>
      <c r="AZ2" s="48"/>
      <c r="BA2" s="48"/>
      <c r="BB2" s="48" t="s">
        <v>1</v>
      </c>
      <c r="BC2" s="48" t="s">
        <v>2</v>
      </c>
      <c r="BD2" s="48" t="s">
        <v>3</v>
      </c>
      <c r="BE2" s="48" t="s">
        <v>106</v>
      </c>
      <c r="BF2" s="48"/>
      <c r="BG2" s="48" t="s">
        <v>107</v>
      </c>
      <c r="BH2" s="48"/>
      <c r="BI2" s="48" t="s">
        <v>108</v>
      </c>
      <c r="BJ2" s="48" t="s">
        <v>109</v>
      </c>
      <c r="BK2" s="48"/>
      <c r="BL2" s="48" t="s">
        <v>110</v>
      </c>
      <c r="BM2" s="48"/>
      <c r="BN2" s="48" t="s">
        <v>111</v>
      </c>
      <c r="BO2" s="48"/>
      <c r="BP2" s="48" t="s">
        <v>112</v>
      </c>
      <c r="BQ2" s="48"/>
      <c r="BR2" s="48" t="s">
        <v>113</v>
      </c>
      <c r="BS2" s="48"/>
      <c r="BT2" s="48" t="s">
        <v>114</v>
      </c>
      <c r="BU2" s="48" t="s">
        <v>115</v>
      </c>
    </row>
    <row r="3" spans="1:73" ht="15">
      <c r="A3" s="45"/>
      <c r="B3" s="45"/>
      <c r="C3" s="45" t="s">
        <v>116</v>
      </c>
      <c r="D3" s="45" t="s">
        <v>117</v>
      </c>
      <c r="E3" s="45" t="s">
        <v>118</v>
      </c>
      <c r="F3" s="45" t="s">
        <v>119</v>
      </c>
      <c r="G3" s="45" t="s">
        <v>120</v>
      </c>
      <c r="H3" s="45" t="s">
        <v>121</v>
      </c>
      <c r="I3" s="45" t="s">
        <v>122</v>
      </c>
      <c r="J3" s="45" t="s">
        <v>123</v>
      </c>
      <c r="K3" s="45" t="s">
        <v>124</v>
      </c>
      <c r="L3" s="45" t="s">
        <v>125</v>
      </c>
      <c r="M3" s="45" t="s">
        <v>126</v>
      </c>
      <c r="N3" s="45" t="s">
        <v>127</v>
      </c>
      <c r="O3" s="45" t="s">
        <v>128</v>
      </c>
      <c r="P3" s="45" t="s">
        <v>129</v>
      </c>
      <c r="Q3" s="45" t="s">
        <v>130</v>
      </c>
      <c r="R3" s="45" t="s">
        <v>131</v>
      </c>
      <c r="S3" s="45" t="s">
        <v>132</v>
      </c>
      <c r="T3" s="45" t="s">
        <v>133</v>
      </c>
      <c r="U3" s="45" t="s">
        <v>134</v>
      </c>
      <c r="V3" s="45" t="s">
        <v>135</v>
      </c>
      <c r="W3" s="45" t="s">
        <v>136</v>
      </c>
      <c r="X3" s="45" t="s">
        <v>137</v>
      </c>
      <c r="Y3" s="45" t="s">
        <v>4</v>
      </c>
      <c r="Z3" s="45" t="s">
        <v>138</v>
      </c>
      <c r="AA3" s="45" t="s">
        <v>139</v>
      </c>
      <c r="AB3" s="45" t="s">
        <v>138</v>
      </c>
      <c r="AC3" s="45" t="s">
        <v>139</v>
      </c>
      <c r="AD3" s="45" t="s">
        <v>138</v>
      </c>
      <c r="AE3" s="45" t="s">
        <v>139</v>
      </c>
      <c r="AF3" s="45" t="s">
        <v>138</v>
      </c>
      <c r="AG3" s="45" t="s">
        <v>139</v>
      </c>
      <c r="AH3" s="45" t="s">
        <v>140</v>
      </c>
      <c r="AI3" s="45" t="s">
        <v>138</v>
      </c>
      <c r="AJ3" s="45" t="s">
        <v>139</v>
      </c>
      <c r="AK3" s="45" t="s">
        <v>138</v>
      </c>
      <c r="AL3" s="45" t="s">
        <v>139</v>
      </c>
      <c r="AM3" s="45" t="s">
        <v>141</v>
      </c>
      <c r="AN3" s="45" t="s">
        <v>142</v>
      </c>
      <c r="AO3" s="45" t="s">
        <v>143</v>
      </c>
      <c r="AP3" s="45" t="s">
        <v>144</v>
      </c>
      <c r="AQ3" s="45" t="s">
        <v>145</v>
      </c>
      <c r="AR3" s="45" t="s">
        <v>146</v>
      </c>
      <c r="AS3" s="45" t="s">
        <v>147</v>
      </c>
      <c r="AT3" s="45" t="s">
        <v>148</v>
      </c>
      <c r="AU3" s="45" t="s">
        <v>149</v>
      </c>
      <c r="AV3" s="45" t="s">
        <v>150</v>
      </c>
      <c r="AW3" s="45" t="s">
        <v>151</v>
      </c>
      <c r="AX3" s="45" t="s">
        <v>152</v>
      </c>
      <c r="AY3" s="45" t="s">
        <v>153</v>
      </c>
      <c r="AZ3" s="45" t="s">
        <v>154</v>
      </c>
      <c r="BA3" s="45" t="s">
        <v>155</v>
      </c>
      <c r="BB3" s="45" t="s">
        <v>140</v>
      </c>
      <c r="BC3" s="45" t="s">
        <v>140</v>
      </c>
      <c r="BD3" s="45" t="s">
        <v>140</v>
      </c>
      <c r="BE3" s="45" t="s">
        <v>156</v>
      </c>
      <c r="BF3" s="45" t="s">
        <v>157</v>
      </c>
      <c r="BG3" s="45" t="s">
        <v>156</v>
      </c>
      <c r="BH3" s="45" t="s">
        <v>157</v>
      </c>
      <c r="BI3" s="45" t="s">
        <v>140</v>
      </c>
      <c r="BJ3" s="45" t="s">
        <v>156</v>
      </c>
      <c r="BK3" s="45" t="s">
        <v>157</v>
      </c>
      <c r="BL3" s="45" t="s">
        <v>156</v>
      </c>
      <c r="BM3" s="45" t="s">
        <v>157</v>
      </c>
      <c r="BN3" s="45" t="s">
        <v>156</v>
      </c>
      <c r="BO3" s="45" t="s">
        <v>157</v>
      </c>
      <c r="BP3" s="45" t="s">
        <v>156</v>
      </c>
      <c r="BQ3" s="45" t="s">
        <v>157</v>
      </c>
      <c r="BR3" s="45" t="s">
        <v>156</v>
      </c>
      <c r="BS3" s="45" t="s">
        <v>157</v>
      </c>
      <c r="BT3" s="45" t="s">
        <v>140</v>
      </c>
      <c r="BU3" s="45" t="s">
        <v>157</v>
      </c>
    </row>
    <row r="4" spans="3:73" ht="15">
      <c r="C4" s="31" t="s">
        <v>159</v>
      </c>
      <c r="D4" s="31" t="s">
        <v>159</v>
      </c>
      <c r="E4" s="31" t="s">
        <v>159</v>
      </c>
      <c r="F4" s="31" t="s">
        <v>159</v>
      </c>
      <c r="G4" s="31" t="s">
        <v>159</v>
      </c>
      <c r="H4" s="31" t="s">
        <v>159</v>
      </c>
      <c r="I4" s="31" t="s">
        <v>159</v>
      </c>
      <c r="J4" s="31" t="s">
        <v>159</v>
      </c>
      <c r="K4" s="31" t="s">
        <v>159</v>
      </c>
      <c r="L4" s="31" t="s">
        <v>159</v>
      </c>
      <c r="M4" s="31" t="s">
        <v>159</v>
      </c>
      <c r="N4" s="31" t="s">
        <v>159</v>
      </c>
      <c r="O4" s="31" t="s">
        <v>159</v>
      </c>
      <c r="P4" s="31" t="s">
        <v>159</v>
      </c>
      <c r="Q4" s="31" t="s">
        <v>159</v>
      </c>
      <c r="R4" s="31" t="s">
        <v>159</v>
      </c>
      <c r="S4" s="31" t="s">
        <v>159</v>
      </c>
      <c r="T4" s="31" t="s">
        <v>159</v>
      </c>
      <c r="U4" s="31" t="s">
        <v>159</v>
      </c>
      <c r="V4" s="31" t="s">
        <v>159</v>
      </c>
      <c r="W4" s="31" t="s">
        <v>159</v>
      </c>
      <c r="X4" s="31" t="s">
        <v>159</v>
      </c>
      <c r="Y4" s="31" t="s">
        <v>159</v>
      </c>
      <c r="Z4" s="31" t="s">
        <v>159</v>
      </c>
      <c r="AA4" s="31" t="s">
        <v>159</v>
      </c>
      <c r="AB4" s="31" t="s">
        <v>159</v>
      </c>
      <c r="AC4" s="31" t="s">
        <v>159</v>
      </c>
      <c r="AD4" s="31" t="s">
        <v>159</v>
      </c>
      <c r="AE4" s="31" t="s">
        <v>159</v>
      </c>
      <c r="AF4" s="31" t="s">
        <v>159</v>
      </c>
      <c r="AG4" s="31" t="s">
        <v>159</v>
      </c>
      <c r="AH4" s="31" t="s">
        <v>159</v>
      </c>
      <c r="AI4" s="31" t="s">
        <v>159</v>
      </c>
      <c r="AJ4" s="31" t="s">
        <v>159</v>
      </c>
      <c r="AK4" s="31" t="s">
        <v>159</v>
      </c>
      <c r="AL4" s="31" t="s">
        <v>159</v>
      </c>
      <c r="AM4" s="31" t="s">
        <v>159</v>
      </c>
      <c r="AN4" s="31" t="s">
        <v>159</v>
      </c>
      <c r="AO4" s="31" t="s">
        <v>159</v>
      </c>
      <c r="AP4" s="31" t="s">
        <v>159</v>
      </c>
      <c r="AQ4" s="31" t="s">
        <v>159</v>
      </c>
      <c r="AR4" s="31" t="s">
        <v>159</v>
      </c>
      <c r="AS4" s="31" t="s">
        <v>159</v>
      </c>
      <c r="AT4" s="31" t="s">
        <v>159</v>
      </c>
      <c r="AU4" s="31" t="s">
        <v>159</v>
      </c>
      <c r="AV4" s="31" t="s">
        <v>159</v>
      </c>
      <c r="AW4" s="31" t="s">
        <v>159</v>
      </c>
      <c r="AX4" s="31" t="s">
        <v>159</v>
      </c>
      <c r="AY4" s="31" t="s">
        <v>159</v>
      </c>
      <c r="AZ4" s="31" t="s">
        <v>159</v>
      </c>
      <c r="BA4" s="31" t="s">
        <v>159</v>
      </c>
      <c r="BB4" s="31" t="s">
        <v>159</v>
      </c>
      <c r="BC4" s="31" t="s">
        <v>159</v>
      </c>
      <c r="BD4" s="31" t="s">
        <v>159</v>
      </c>
      <c r="BE4" s="31" t="s">
        <v>159</v>
      </c>
      <c r="BF4" s="31" t="s">
        <v>159</v>
      </c>
      <c r="BG4" s="31" t="s">
        <v>159</v>
      </c>
      <c r="BH4" s="31" t="s">
        <v>159</v>
      </c>
      <c r="BI4" s="31" t="s">
        <v>159</v>
      </c>
      <c r="BJ4" s="31" t="s">
        <v>159</v>
      </c>
      <c r="BK4" s="31" t="s">
        <v>159</v>
      </c>
      <c r="BL4" s="31" t="s">
        <v>159</v>
      </c>
      <c r="BM4" s="31" t="s">
        <v>159</v>
      </c>
      <c r="BN4" s="31" t="s">
        <v>159</v>
      </c>
      <c r="BO4" s="31" t="s">
        <v>159</v>
      </c>
      <c r="BP4" s="31" t="s">
        <v>159</v>
      </c>
      <c r="BQ4" s="31" t="s">
        <v>159</v>
      </c>
      <c r="BR4" s="31" t="s">
        <v>159</v>
      </c>
      <c r="BS4" s="31" t="s">
        <v>159</v>
      </c>
      <c r="BT4" s="31" t="s">
        <v>159</v>
      </c>
      <c r="BU4" s="31" t="s">
        <v>159</v>
      </c>
    </row>
    <row r="5" spans="1:73" ht="15">
      <c r="A5" s="31" t="s">
        <v>160</v>
      </c>
      <c r="B5" s="31" t="s">
        <v>160</v>
      </c>
      <c r="C5" s="31">
        <v>1844</v>
      </c>
      <c r="D5" s="31">
        <v>269</v>
      </c>
      <c r="E5" s="31">
        <v>1090</v>
      </c>
      <c r="F5" s="31">
        <v>393</v>
      </c>
      <c r="G5" s="31">
        <v>1804</v>
      </c>
      <c r="H5" s="31">
        <v>306</v>
      </c>
      <c r="I5" s="31">
        <v>825</v>
      </c>
      <c r="J5" s="31">
        <v>1428</v>
      </c>
      <c r="K5" s="31">
        <v>674</v>
      </c>
      <c r="L5" s="31">
        <v>979</v>
      </c>
      <c r="M5" s="31">
        <v>292</v>
      </c>
      <c r="N5" s="31">
        <v>507</v>
      </c>
      <c r="O5" s="31">
        <v>664</v>
      </c>
      <c r="P5" s="31">
        <v>329</v>
      </c>
      <c r="Q5" s="31">
        <v>493</v>
      </c>
      <c r="R5" s="31">
        <v>108</v>
      </c>
      <c r="S5" s="31">
        <v>441</v>
      </c>
      <c r="T5" s="31">
        <v>109</v>
      </c>
      <c r="U5" s="31">
        <v>520</v>
      </c>
      <c r="V5" s="31">
        <v>312</v>
      </c>
      <c r="W5" s="31">
        <v>250</v>
      </c>
      <c r="X5" s="31">
        <v>3560</v>
      </c>
      <c r="Y5" s="31">
        <v>10077</v>
      </c>
      <c r="Z5" s="31">
        <v>7941</v>
      </c>
      <c r="AA5" s="31">
        <v>5696</v>
      </c>
      <c r="AB5" s="31">
        <v>10917</v>
      </c>
      <c r="AC5" s="31">
        <v>2720</v>
      </c>
      <c r="AD5" s="31">
        <v>9714</v>
      </c>
      <c r="AE5" s="31">
        <v>3923</v>
      </c>
      <c r="AF5" s="31">
        <v>11349</v>
      </c>
      <c r="AG5" s="31">
        <v>2288</v>
      </c>
      <c r="AH5" s="31">
        <v>13637</v>
      </c>
      <c r="AI5" s="31">
        <v>6507</v>
      </c>
      <c r="AJ5" s="31">
        <v>1635</v>
      </c>
      <c r="AK5" s="31">
        <v>2143</v>
      </c>
      <c r="AL5" s="31">
        <v>1775</v>
      </c>
      <c r="AM5" s="31">
        <v>30</v>
      </c>
      <c r="AN5" s="31">
        <v>683</v>
      </c>
      <c r="AO5" s="31">
        <v>2348</v>
      </c>
      <c r="AP5" s="31">
        <v>10576</v>
      </c>
      <c r="AQ5" s="31">
        <v>5770</v>
      </c>
      <c r="AR5" s="31">
        <v>3793</v>
      </c>
      <c r="AS5" s="31">
        <v>2780</v>
      </c>
      <c r="AT5" s="31">
        <v>1265</v>
      </c>
      <c r="AU5" s="31">
        <v>12788</v>
      </c>
      <c r="AV5" s="31">
        <v>849</v>
      </c>
      <c r="AW5" s="31">
        <v>2680</v>
      </c>
      <c r="AX5" s="31">
        <v>2770</v>
      </c>
      <c r="AY5" s="31">
        <v>2984</v>
      </c>
      <c r="AZ5" s="31">
        <v>2878</v>
      </c>
      <c r="BA5" s="31">
        <v>2325</v>
      </c>
      <c r="BB5" s="31">
        <v>13637</v>
      </c>
      <c r="BC5" s="31">
        <v>13637</v>
      </c>
      <c r="BD5" s="31">
        <v>13637</v>
      </c>
      <c r="BE5" s="31">
        <v>53</v>
      </c>
      <c r="BF5" s="31">
        <v>13584</v>
      </c>
      <c r="BG5" s="31">
        <v>6436</v>
      </c>
      <c r="BH5" s="31">
        <v>6317</v>
      </c>
      <c r="BI5" s="31">
        <v>13637</v>
      </c>
      <c r="BJ5" s="31">
        <v>7612</v>
      </c>
      <c r="BK5" s="31">
        <v>4765</v>
      </c>
      <c r="BL5" s="31">
        <v>13230</v>
      </c>
      <c r="BM5" s="31">
        <v>407</v>
      </c>
      <c r="BN5" s="31">
        <v>11952</v>
      </c>
      <c r="BO5" s="31">
        <v>1661</v>
      </c>
      <c r="BP5" s="31">
        <v>12683</v>
      </c>
      <c r="BQ5" s="31">
        <v>952</v>
      </c>
      <c r="BR5" s="31">
        <v>11842</v>
      </c>
      <c r="BS5" s="31">
        <v>1795</v>
      </c>
      <c r="BT5" s="31" t="s">
        <v>93</v>
      </c>
      <c r="BU5" s="31">
        <v>2751</v>
      </c>
    </row>
    <row r="6" spans="1:73" ht="15">
      <c r="A6" s="31" t="s">
        <v>0</v>
      </c>
      <c r="B6" s="31" t="s">
        <v>116</v>
      </c>
      <c r="C6" s="31">
        <v>1844</v>
      </c>
      <c r="D6" s="31" t="s">
        <v>93</v>
      </c>
      <c r="E6" s="31" t="s">
        <v>93</v>
      </c>
      <c r="F6" s="31" t="s">
        <v>93</v>
      </c>
      <c r="G6" s="31" t="s">
        <v>93</v>
      </c>
      <c r="H6" s="31" t="s">
        <v>93</v>
      </c>
      <c r="I6" s="31" t="s">
        <v>93</v>
      </c>
      <c r="J6" s="31" t="s">
        <v>93</v>
      </c>
      <c r="K6" s="31" t="s">
        <v>93</v>
      </c>
      <c r="L6" s="31" t="s">
        <v>93</v>
      </c>
      <c r="M6" s="31" t="s">
        <v>93</v>
      </c>
      <c r="N6" s="31" t="s">
        <v>93</v>
      </c>
      <c r="O6" s="31" t="s">
        <v>93</v>
      </c>
      <c r="P6" s="31" t="s">
        <v>93</v>
      </c>
      <c r="Q6" s="31" t="s">
        <v>93</v>
      </c>
      <c r="R6" s="31" t="s">
        <v>93</v>
      </c>
      <c r="S6" s="31" t="s">
        <v>93</v>
      </c>
      <c r="T6" s="31" t="s">
        <v>93</v>
      </c>
      <c r="U6" s="31" t="s">
        <v>93</v>
      </c>
      <c r="V6" s="31" t="s">
        <v>93</v>
      </c>
      <c r="W6" s="31" t="s">
        <v>93</v>
      </c>
      <c r="X6" s="31">
        <v>318</v>
      </c>
      <c r="Y6" s="31">
        <v>1526</v>
      </c>
      <c r="Z6" s="31">
        <v>1253</v>
      </c>
      <c r="AA6" s="31">
        <v>591</v>
      </c>
      <c r="AB6" s="31">
        <v>1504</v>
      </c>
      <c r="AC6" s="31">
        <v>340</v>
      </c>
      <c r="AD6" s="31">
        <v>1284</v>
      </c>
      <c r="AE6" s="31">
        <v>560</v>
      </c>
      <c r="AF6" s="31">
        <v>1622</v>
      </c>
      <c r="AG6" s="31">
        <v>222</v>
      </c>
      <c r="AH6" s="31">
        <v>1844</v>
      </c>
      <c r="AI6" s="31">
        <v>1037</v>
      </c>
      <c r="AJ6" s="31">
        <v>133</v>
      </c>
      <c r="AK6" s="31">
        <v>273</v>
      </c>
      <c r="AL6" s="31">
        <v>204</v>
      </c>
      <c r="AM6" s="31">
        <v>6</v>
      </c>
      <c r="AN6" s="31">
        <v>72</v>
      </c>
      <c r="AO6" s="31">
        <v>275</v>
      </c>
      <c r="AP6" s="31">
        <v>1491</v>
      </c>
      <c r="AQ6" s="31">
        <v>817</v>
      </c>
      <c r="AR6" s="31">
        <v>490</v>
      </c>
      <c r="AS6" s="31">
        <v>303</v>
      </c>
      <c r="AT6" s="31">
        <v>230</v>
      </c>
      <c r="AU6" s="31">
        <v>1716</v>
      </c>
      <c r="AV6" s="31">
        <v>128</v>
      </c>
      <c r="AW6" s="31">
        <v>185</v>
      </c>
      <c r="AX6" s="31">
        <v>552</v>
      </c>
      <c r="AY6" s="31">
        <v>511</v>
      </c>
      <c r="AZ6" s="31">
        <v>448</v>
      </c>
      <c r="BA6" s="31">
        <v>148</v>
      </c>
      <c r="BB6" s="31">
        <v>1844</v>
      </c>
      <c r="BC6" s="31">
        <v>1844</v>
      </c>
      <c r="BD6" s="31">
        <v>1844</v>
      </c>
      <c r="BE6" s="31">
        <v>20</v>
      </c>
      <c r="BF6" s="31">
        <v>1824</v>
      </c>
      <c r="BG6" s="31">
        <v>924</v>
      </c>
      <c r="BH6" s="31">
        <v>802</v>
      </c>
      <c r="BI6" s="31">
        <v>1844</v>
      </c>
      <c r="BJ6" s="31">
        <v>1075</v>
      </c>
      <c r="BK6" s="31">
        <v>557</v>
      </c>
      <c r="BL6" s="31">
        <v>1777</v>
      </c>
      <c r="BM6" s="31">
        <v>67</v>
      </c>
      <c r="BN6" s="31">
        <v>1621</v>
      </c>
      <c r="BO6" s="31">
        <v>223</v>
      </c>
      <c r="BP6" s="31">
        <v>1672</v>
      </c>
      <c r="BQ6" s="31">
        <v>170</v>
      </c>
      <c r="BR6" s="31">
        <v>1585</v>
      </c>
      <c r="BS6" s="31">
        <v>259</v>
      </c>
      <c r="BT6" s="31" t="s">
        <v>93</v>
      </c>
      <c r="BU6" s="31">
        <v>359</v>
      </c>
    </row>
    <row r="7" spans="2:73" ht="15">
      <c r="B7" s="31" t="s">
        <v>117</v>
      </c>
      <c r="C7" s="31" t="s">
        <v>93</v>
      </c>
      <c r="D7" s="31">
        <v>269</v>
      </c>
      <c r="E7" s="31" t="s">
        <v>93</v>
      </c>
      <c r="F7" s="31" t="s">
        <v>93</v>
      </c>
      <c r="G7" s="31" t="s">
        <v>93</v>
      </c>
      <c r="H7" s="31" t="s">
        <v>93</v>
      </c>
      <c r="I7" s="31" t="s">
        <v>93</v>
      </c>
      <c r="J7" s="31" t="s">
        <v>93</v>
      </c>
      <c r="K7" s="31" t="s">
        <v>93</v>
      </c>
      <c r="L7" s="31" t="s">
        <v>93</v>
      </c>
      <c r="M7" s="31" t="s">
        <v>93</v>
      </c>
      <c r="N7" s="31" t="s">
        <v>93</v>
      </c>
      <c r="O7" s="31" t="s">
        <v>93</v>
      </c>
      <c r="P7" s="31" t="s">
        <v>93</v>
      </c>
      <c r="Q7" s="31" t="s">
        <v>93</v>
      </c>
      <c r="R7" s="31" t="s">
        <v>93</v>
      </c>
      <c r="S7" s="31" t="s">
        <v>93</v>
      </c>
      <c r="T7" s="31" t="s">
        <v>93</v>
      </c>
      <c r="U7" s="31" t="s">
        <v>93</v>
      </c>
      <c r="V7" s="31" t="s">
        <v>93</v>
      </c>
      <c r="W7" s="31" t="s">
        <v>93</v>
      </c>
      <c r="X7" s="31">
        <v>63</v>
      </c>
      <c r="Y7" s="31">
        <v>206</v>
      </c>
      <c r="Z7" s="31">
        <v>156</v>
      </c>
      <c r="AA7" s="31">
        <v>113</v>
      </c>
      <c r="AB7" s="31">
        <v>269</v>
      </c>
      <c r="AC7" s="31" t="s">
        <v>93</v>
      </c>
      <c r="AD7" s="31">
        <v>223</v>
      </c>
      <c r="AE7" s="31">
        <v>46</v>
      </c>
      <c r="AF7" s="31">
        <v>235</v>
      </c>
      <c r="AG7" s="31">
        <v>34</v>
      </c>
      <c r="AH7" s="31">
        <v>269</v>
      </c>
      <c r="AI7" s="31">
        <v>129</v>
      </c>
      <c r="AJ7" s="31">
        <v>33</v>
      </c>
      <c r="AK7" s="31">
        <v>35</v>
      </c>
      <c r="AL7" s="31">
        <v>41</v>
      </c>
      <c r="AM7" s="31" t="s">
        <v>93</v>
      </c>
      <c r="AN7" s="31">
        <v>9</v>
      </c>
      <c r="AO7" s="31">
        <v>39</v>
      </c>
      <c r="AP7" s="31">
        <v>221</v>
      </c>
      <c r="AQ7" s="31">
        <v>127</v>
      </c>
      <c r="AR7" s="31">
        <v>97</v>
      </c>
      <c r="AS7" s="31">
        <v>29</v>
      </c>
      <c r="AT7" s="31">
        <v>11</v>
      </c>
      <c r="AU7" s="31">
        <v>232</v>
      </c>
      <c r="AV7" s="31">
        <v>37</v>
      </c>
      <c r="AW7" s="31" t="s">
        <v>93</v>
      </c>
      <c r="AX7" s="31">
        <v>67</v>
      </c>
      <c r="AY7" s="31">
        <v>58</v>
      </c>
      <c r="AZ7" s="31">
        <v>92</v>
      </c>
      <c r="BA7" s="31">
        <v>52</v>
      </c>
      <c r="BB7" s="31">
        <v>269</v>
      </c>
      <c r="BC7" s="31">
        <v>269</v>
      </c>
      <c r="BD7" s="31">
        <v>269</v>
      </c>
      <c r="BE7" s="31" t="s">
        <v>93</v>
      </c>
      <c r="BF7" s="31">
        <v>269</v>
      </c>
      <c r="BG7" s="31">
        <v>196</v>
      </c>
      <c r="BH7" s="31">
        <v>59</v>
      </c>
      <c r="BI7" s="31">
        <v>269</v>
      </c>
      <c r="BJ7" s="31">
        <v>180</v>
      </c>
      <c r="BK7" s="31">
        <v>66</v>
      </c>
      <c r="BL7" s="31">
        <v>265</v>
      </c>
      <c r="BM7" s="31">
        <v>4</v>
      </c>
      <c r="BN7" s="31">
        <v>222</v>
      </c>
      <c r="BO7" s="31">
        <v>47</v>
      </c>
      <c r="BP7" s="31">
        <v>257</v>
      </c>
      <c r="BQ7" s="31">
        <v>12</v>
      </c>
      <c r="BR7" s="31">
        <v>209</v>
      </c>
      <c r="BS7" s="31">
        <v>60</v>
      </c>
      <c r="BT7" s="31" t="s">
        <v>93</v>
      </c>
      <c r="BU7" s="31">
        <v>36</v>
      </c>
    </row>
    <row r="8" spans="2:73" ht="15">
      <c r="B8" s="31" t="s">
        <v>118</v>
      </c>
      <c r="C8" s="31" t="s">
        <v>93</v>
      </c>
      <c r="D8" s="31" t="s">
        <v>93</v>
      </c>
      <c r="E8" s="31">
        <v>1090</v>
      </c>
      <c r="F8" s="31" t="s">
        <v>93</v>
      </c>
      <c r="G8" s="31" t="s">
        <v>93</v>
      </c>
      <c r="H8" s="31" t="s">
        <v>93</v>
      </c>
      <c r="I8" s="31" t="s">
        <v>93</v>
      </c>
      <c r="J8" s="31" t="s">
        <v>93</v>
      </c>
      <c r="K8" s="31" t="s">
        <v>93</v>
      </c>
      <c r="L8" s="31" t="s">
        <v>93</v>
      </c>
      <c r="M8" s="31" t="s">
        <v>93</v>
      </c>
      <c r="N8" s="31" t="s">
        <v>93</v>
      </c>
      <c r="O8" s="31" t="s">
        <v>93</v>
      </c>
      <c r="P8" s="31" t="s">
        <v>93</v>
      </c>
      <c r="Q8" s="31" t="s">
        <v>93</v>
      </c>
      <c r="R8" s="31" t="s">
        <v>93</v>
      </c>
      <c r="S8" s="31" t="s">
        <v>93</v>
      </c>
      <c r="T8" s="31" t="s">
        <v>93</v>
      </c>
      <c r="U8" s="31" t="s">
        <v>93</v>
      </c>
      <c r="V8" s="31" t="s">
        <v>93</v>
      </c>
      <c r="W8" s="31" t="s">
        <v>93</v>
      </c>
      <c r="X8" s="31">
        <v>1021</v>
      </c>
      <c r="Y8" s="31">
        <v>69</v>
      </c>
      <c r="Z8" s="31">
        <v>982</v>
      </c>
      <c r="AA8" s="31">
        <v>108</v>
      </c>
      <c r="AB8" s="31">
        <v>1090</v>
      </c>
      <c r="AC8" s="31" t="s">
        <v>93</v>
      </c>
      <c r="AD8" s="31">
        <v>1085</v>
      </c>
      <c r="AE8" s="31">
        <v>5</v>
      </c>
      <c r="AF8" s="31">
        <v>1085</v>
      </c>
      <c r="AG8" s="31">
        <v>5</v>
      </c>
      <c r="AH8" s="31">
        <v>1090</v>
      </c>
      <c r="AI8" s="31">
        <v>629</v>
      </c>
      <c r="AJ8" s="31">
        <v>53</v>
      </c>
      <c r="AK8" s="31">
        <v>206</v>
      </c>
      <c r="AL8" s="31">
        <v>96</v>
      </c>
      <c r="AM8" s="31">
        <v>2</v>
      </c>
      <c r="AN8" s="31">
        <v>80</v>
      </c>
      <c r="AO8" s="31">
        <v>256</v>
      </c>
      <c r="AP8" s="31">
        <v>752</v>
      </c>
      <c r="AQ8" s="31">
        <v>223</v>
      </c>
      <c r="AR8" s="31">
        <v>333</v>
      </c>
      <c r="AS8" s="31">
        <v>438</v>
      </c>
      <c r="AT8" s="31">
        <v>96</v>
      </c>
      <c r="AU8" s="31">
        <v>1069</v>
      </c>
      <c r="AV8" s="31">
        <v>21</v>
      </c>
      <c r="AW8" s="31" t="s">
        <v>93</v>
      </c>
      <c r="AX8" s="31" t="s">
        <v>93</v>
      </c>
      <c r="AY8" s="31">
        <v>109</v>
      </c>
      <c r="AZ8" s="31">
        <v>293</v>
      </c>
      <c r="BA8" s="31">
        <v>688</v>
      </c>
      <c r="BB8" s="31">
        <v>1090</v>
      </c>
      <c r="BC8" s="31">
        <v>1090</v>
      </c>
      <c r="BD8" s="31">
        <v>1090</v>
      </c>
      <c r="BE8" s="31" t="s">
        <v>93</v>
      </c>
      <c r="BF8" s="31">
        <v>1090</v>
      </c>
      <c r="BG8" s="31">
        <v>621</v>
      </c>
      <c r="BH8" s="31">
        <v>379</v>
      </c>
      <c r="BI8" s="31">
        <v>1090</v>
      </c>
      <c r="BJ8" s="31">
        <v>580</v>
      </c>
      <c r="BK8" s="31">
        <v>379</v>
      </c>
      <c r="BL8" s="31">
        <v>1075</v>
      </c>
      <c r="BM8" s="31">
        <v>15</v>
      </c>
      <c r="BN8" s="31">
        <v>927</v>
      </c>
      <c r="BO8" s="31">
        <v>163</v>
      </c>
      <c r="BP8" s="31">
        <v>1071</v>
      </c>
      <c r="BQ8" s="31">
        <v>19</v>
      </c>
      <c r="BR8" s="31">
        <v>1010</v>
      </c>
      <c r="BS8" s="31">
        <v>80</v>
      </c>
      <c r="BT8" s="31" t="s">
        <v>93</v>
      </c>
      <c r="BU8" s="31">
        <v>146</v>
      </c>
    </row>
    <row r="9" spans="2:73" ht="15">
      <c r="B9" s="31" t="s">
        <v>119</v>
      </c>
      <c r="C9" s="31" t="s">
        <v>93</v>
      </c>
      <c r="D9" s="31" t="s">
        <v>93</v>
      </c>
      <c r="E9" s="31" t="s">
        <v>93</v>
      </c>
      <c r="F9" s="31">
        <v>393</v>
      </c>
      <c r="G9" s="31" t="s">
        <v>93</v>
      </c>
      <c r="H9" s="31" t="s">
        <v>93</v>
      </c>
      <c r="I9" s="31" t="s">
        <v>93</v>
      </c>
      <c r="J9" s="31" t="s">
        <v>93</v>
      </c>
      <c r="K9" s="31" t="s">
        <v>93</v>
      </c>
      <c r="L9" s="31" t="s">
        <v>93</v>
      </c>
      <c r="M9" s="31" t="s">
        <v>93</v>
      </c>
      <c r="N9" s="31" t="s">
        <v>93</v>
      </c>
      <c r="O9" s="31" t="s">
        <v>93</v>
      </c>
      <c r="P9" s="31" t="s">
        <v>93</v>
      </c>
      <c r="Q9" s="31" t="s">
        <v>93</v>
      </c>
      <c r="R9" s="31" t="s">
        <v>93</v>
      </c>
      <c r="S9" s="31" t="s">
        <v>93</v>
      </c>
      <c r="T9" s="31" t="s">
        <v>93</v>
      </c>
      <c r="U9" s="31" t="s">
        <v>93</v>
      </c>
      <c r="V9" s="31" t="s">
        <v>93</v>
      </c>
      <c r="W9" s="31" t="s">
        <v>93</v>
      </c>
      <c r="X9" s="31">
        <v>69</v>
      </c>
      <c r="Y9" s="31">
        <v>324</v>
      </c>
      <c r="Z9" s="31">
        <v>255</v>
      </c>
      <c r="AA9" s="31">
        <v>138</v>
      </c>
      <c r="AB9" s="31">
        <v>293</v>
      </c>
      <c r="AC9" s="31">
        <v>100</v>
      </c>
      <c r="AD9" s="31">
        <v>279</v>
      </c>
      <c r="AE9" s="31">
        <v>114</v>
      </c>
      <c r="AF9" s="31">
        <v>346</v>
      </c>
      <c r="AG9" s="31">
        <v>47</v>
      </c>
      <c r="AH9" s="31">
        <v>393</v>
      </c>
      <c r="AI9" s="31">
        <v>165</v>
      </c>
      <c r="AJ9" s="31">
        <v>49</v>
      </c>
      <c r="AK9" s="31">
        <v>61</v>
      </c>
      <c r="AL9" s="31">
        <v>73</v>
      </c>
      <c r="AM9" s="31" t="s">
        <v>93</v>
      </c>
      <c r="AN9" s="31">
        <v>14</v>
      </c>
      <c r="AO9" s="31">
        <v>51</v>
      </c>
      <c r="AP9" s="31">
        <v>328</v>
      </c>
      <c r="AQ9" s="31">
        <v>159</v>
      </c>
      <c r="AR9" s="31">
        <v>123</v>
      </c>
      <c r="AS9" s="31">
        <v>86</v>
      </c>
      <c r="AT9" s="31">
        <v>25</v>
      </c>
      <c r="AU9" s="31">
        <v>368</v>
      </c>
      <c r="AV9" s="31">
        <v>25</v>
      </c>
      <c r="AW9" s="31">
        <v>26</v>
      </c>
      <c r="AX9" s="31">
        <v>156</v>
      </c>
      <c r="AY9" s="31">
        <v>124</v>
      </c>
      <c r="AZ9" s="31">
        <v>54</v>
      </c>
      <c r="BA9" s="31">
        <v>33</v>
      </c>
      <c r="BB9" s="31">
        <v>393</v>
      </c>
      <c r="BC9" s="31">
        <v>393</v>
      </c>
      <c r="BD9" s="31">
        <v>393</v>
      </c>
      <c r="BE9" s="31">
        <v>3</v>
      </c>
      <c r="BF9" s="31">
        <v>390</v>
      </c>
      <c r="BG9" s="31">
        <v>125</v>
      </c>
      <c r="BH9" s="31">
        <v>246</v>
      </c>
      <c r="BI9" s="31">
        <v>393</v>
      </c>
      <c r="BJ9" s="31">
        <v>164</v>
      </c>
      <c r="BK9" s="31">
        <v>213</v>
      </c>
      <c r="BL9" s="31">
        <v>373</v>
      </c>
      <c r="BM9" s="31">
        <v>20</v>
      </c>
      <c r="BN9" s="31">
        <v>369</v>
      </c>
      <c r="BO9" s="31">
        <v>24</v>
      </c>
      <c r="BP9" s="31">
        <v>358</v>
      </c>
      <c r="BQ9" s="31">
        <v>35</v>
      </c>
      <c r="BR9" s="31">
        <v>339</v>
      </c>
      <c r="BS9" s="31">
        <v>54</v>
      </c>
      <c r="BT9" s="31" t="s">
        <v>93</v>
      </c>
      <c r="BU9" s="31">
        <v>73</v>
      </c>
    </row>
    <row r="10" spans="2:73" ht="15">
      <c r="B10" s="31" t="s">
        <v>120</v>
      </c>
      <c r="C10" s="31" t="s">
        <v>93</v>
      </c>
      <c r="D10" s="31" t="s">
        <v>93</v>
      </c>
      <c r="E10" s="31" t="s">
        <v>93</v>
      </c>
      <c r="F10" s="31" t="s">
        <v>93</v>
      </c>
      <c r="G10" s="31">
        <v>1804</v>
      </c>
      <c r="H10" s="31" t="s">
        <v>93</v>
      </c>
      <c r="I10" s="31" t="s">
        <v>93</v>
      </c>
      <c r="J10" s="31" t="s">
        <v>93</v>
      </c>
      <c r="K10" s="31" t="s">
        <v>93</v>
      </c>
      <c r="L10" s="31" t="s">
        <v>93</v>
      </c>
      <c r="M10" s="31" t="s">
        <v>93</v>
      </c>
      <c r="N10" s="31" t="s">
        <v>93</v>
      </c>
      <c r="O10" s="31" t="s">
        <v>93</v>
      </c>
      <c r="P10" s="31" t="s">
        <v>93</v>
      </c>
      <c r="Q10" s="31" t="s">
        <v>93</v>
      </c>
      <c r="R10" s="31" t="s">
        <v>93</v>
      </c>
      <c r="S10" s="31" t="s">
        <v>93</v>
      </c>
      <c r="T10" s="31" t="s">
        <v>93</v>
      </c>
      <c r="U10" s="31" t="s">
        <v>93</v>
      </c>
      <c r="V10" s="31" t="s">
        <v>93</v>
      </c>
      <c r="W10" s="31" t="s">
        <v>93</v>
      </c>
      <c r="X10" s="31">
        <v>383</v>
      </c>
      <c r="Y10" s="31">
        <v>1421</v>
      </c>
      <c r="Z10" s="31">
        <v>1145</v>
      </c>
      <c r="AA10" s="31">
        <v>659</v>
      </c>
      <c r="AB10" s="31">
        <v>1624</v>
      </c>
      <c r="AC10" s="31">
        <v>180</v>
      </c>
      <c r="AD10" s="31">
        <v>1244</v>
      </c>
      <c r="AE10" s="31">
        <v>560</v>
      </c>
      <c r="AF10" s="31">
        <v>1448</v>
      </c>
      <c r="AG10" s="31">
        <v>356</v>
      </c>
      <c r="AH10" s="31">
        <v>1804</v>
      </c>
      <c r="AI10" s="31">
        <v>964</v>
      </c>
      <c r="AJ10" s="31">
        <v>158</v>
      </c>
      <c r="AK10" s="31">
        <v>284</v>
      </c>
      <c r="AL10" s="31">
        <v>191</v>
      </c>
      <c r="AM10" s="31">
        <v>4</v>
      </c>
      <c r="AN10" s="31">
        <v>73</v>
      </c>
      <c r="AO10" s="31">
        <v>275</v>
      </c>
      <c r="AP10" s="31">
        <v>1452</v>
      </c>
      <c r="AQ10" s="31">
        <v>817</v>
      </c>
      <c r="AR10" s="31">
        <v>424</v>
      </c>
      <c r="AS10" s="31">
        <v>471</v>
      </c>
      <c r="AT10" s="31">
        <v>87</v>
      </c>
      <c r="AU10" s="31">
        <v>1558</v>
      </c>
      <c r="AV10" s="31">
        <v>246</v>
      </c>
      <c r="AW10" s="31">
        <v>328</v>
      </c>
      <c r="AX10" s="31">
        <v>459</v>
      </c>
      <c r="AY10" s="31">
        <v>495</v>
      </c>
      <c r="AZ10" s="31">
        <v>290</v>
      </c>
      <c r="BA10" s="31">
        <v>232</v>
      </c>
      <c r="BB10" s="31">
        <v>1804</v>
      </c>
      <c r="BC10" s="31">
        <v>1804</v>
      </c>
      <c r="BD10" s="31">
        <v>1804</v>
      </c>
      <c r="BE10" s="31">
        <v>7</v>
      </c>
      <c r="BF10" s="31">
        <v>1797</v>
      </c>
      <c r="BG10" s="31">
        <v>911</v>
      </c>
      <c r="BH10" s="31">
        <v>803</v>
      </c>
      <c r="BI10" s="31">
        <v>1804</v>
      </c>
      <c r="BJ10" s="31">
        <v>1261</v>
      </c>
      <c r="BK10" s="31">
        <v>345</v>
      </c>
      <c r="BL10" s="31">
        <v>1733</v>
      </c>
      <c r="BM10" s="31">
        <v>71</v>
      </c>
      <c r="BN10" s="31">
        <v>1590</v>
      </c>
      <c r="BO10" s="31">
        <v>203</v>
      </c>
      <c r="BP10" s="31">
        <v>1702</v>
      </c>
      <c r="BQ10" s="31">
        <v>102</v>
      </c>
      <c r="BR10" s="31">
        <v>1573</v>
      </c>
      <c r="BS10" s="31">
        <v>231</v>
      </c>
      <c r="BT10" s="31" t="s">
        <v>93</v>
      </c>
      <c r="BU10" s="31">
        <v>394</v>
      </c>
    </row>
    <row r="11" spans="1:73" ht="15.75">
      <c r="A11" s="41"/>
      <c r="B11" s="41" t="s">
        <v>121</v>
      </c>
      <c r="C11" s="41" t="s">
        <v>93</v>
      </c>
      <c r="D11" s="41" t="s">
        <v>93</v>
      </c>
      <c r="E11" s="41" t="s">
        <v>93</v>
      </c>
      <c r="F11" s="41" t="s">
        <v>93</v>
      </c>
      <c r="G11" s="41" t="s">
        <v>93</v>
      </c>
      <c r="H11" s="41">
        <v>306</v>
      </c>
      <c r="I11" s="41" t="s">
        <v>93</v>
      </c>
      <c r="J11" s="41" t="s">
        <v>93</v>
      </c>
      <c r="K11" s="41" t="s">
        <v>93</v>
      </c>
      <c r="L11" s="41" t="s">
        <v>93</v>
      </c>
      <c r="M11" s="41" t="s">
        <v>93</v>
      </c>
      <c r="N11" s="41" t="s">
        <v>93</v>
      </c>
      <c r="O11" s="41" t="s">
        <v>93</v>
      </c>
      <c r="P11" s="41" t="s">
        <v>93</v>
      </c>
      <c r="Q11" s="41" t="s">
        <v>93</v>
      </c>
      <c r="R11" s="41" t="s">
        <v>93</v>
      </c>
      <c r="S11" s="41" t="s">
        <v>93</v>
      </c>
      <c r="T11" s="41" t="s">
        <v>93</v>
      </c>
      <c r="U11" s="41" t="s">
        <v>93</v>
      </c>
      <c r="V11" s="41" t="s">
        <v>93</v>
      </c>
      <c r="W11" s="41" t="s">
        <v>93</v>
      </c>
      <c r="X11" s="41">
        <v>68</v>
      </c>
      <c r="Y11" s="41">
        <v>238</v>
      </c>
      <c r="Z11" s="41">
        <v>142</v>
      </c>
      <c r="AA11" s="41">
        <v>164</v>
      </c>
      <c r="AB11" s="41">
        <v>177</v>
      </c>
      <c r="AC11" s="41">
        <v>129</v>
      </c>
      <c r="AD11" s="41">
        <v>177</v>
      </c>
      <c r="AE11" s="41">
        <v>129</v>
      </c>
      <c r="AF11" s="41">
        <v>208</v>
      </c>
      <c r="AG11" s="41">
        <v>98</v>
      </c>
      <c r="AH11" s="41">
        <v>306</v>
      </c>
      <c r="AI11" s="41">
        <v>128</v>
      </c>
      <c r="AJ11" s="41">
        <v>51</v>
      </c>
      <c r="AK11" s="41">
        <v>36</v>
      </c>
      <c r="AL11" s="41">
        <v>56</v>
      </c>
      <c r="AM11" s="41" t="s">
        <v>93</v>
      </c>
      <c r="AN11" s="41">
        <v>14</v>
      </c>
      <c r="AO11" s="41">
        <v>36</v>
      </c>
      <c r="AP11" s="41">
        <v>256</v>
      </c>
      <c r="AQ11" s="41">
        <v>105</v>
      </c>
      <c r="AR11" s="41">
        <v>70</v>
      </c>
      <c r="AS11" s="41">
        <v>85</v>
      </c>
      <c r="AT11" s="41">
        <v>46</v>
      </c>
      <c r="AU11" s="41">
        <v>299</v>
      </c>
      <c r="AV11" s="41">
        <v>7</v>
      </c>
      <c r="AW11" s="41">
        <v>140</v>
      </c>
      <c r="AX11" s="41">
        <v>87</v>
      </c>
      <c r="AY11" s="41">
        <v>30</v>
      </c>
      <c r="AZ11" s="41">
        <v>31</v>
      </c>
      <c r="BA11" s="41">
        <v>18</v>
      </c>
      <c r="BB11" s="41">
        <v>306</v>
      </c>
      <c r="BC11" s="41">
        <v>306</v>
      </c>
      <c r="BD11" s="41">
        <v>306</v>
      </c>
      <c r="BE11" s="41">
        <v>4</v>
      </c>
      <c r="BF11" s="41">
        <v>302</v>
      </c>
      <c r="BG11" s="41">
        <v>101</v>
      </c>
      <c r="BH11" s="41">
        <v>178</v>
      </c>
      <c r="BI11" s="41">
        <v>306</v>
      </c>
      <c r="BJ11" s="41">
        <v>193</v>
      </c>
      <c r="BK11" s="41">
        <v>100</v>
      </c>
      <c r="BL11" s="41">
        <v>306</v>
      </c>
      <c r="BM11" s="41" t="s">
        <v>93</v>
      </c>
      <c r="BN11" s="41">
        <v>269</v>
      </c>
      <c r="BO11" s="41">
        <v>37</v>
      </c>
      <c r="BP11" s="41">
        <v>290</v>
      </c>
      <c r="BQ11" s="41">
        <v>16</v>
      </c>
      <c r="BR11" s="41">
        <v>281</v>
      </c>
      <c r="BS11" s="41">
        <v>25</v>
      </c>
      <c r="BT11" s="41" t="s">
        <v>93</v>
      </c>
      <c r="BU11" s="41">
        <v>77</v>
      </c>
    </row>
    <row r="12" spans="2:73" ht="15">
      <c r="B12" s="31" t="s">
        <v>122</v>
      </c>
      <c r="C12" s="31" t="s">
        <v>93</v>
      </c>
      <c r="D12" s="31" t="s">
        <v>93</v>
      </c>
      <c r="E12" s="31" t="s">
        <v>93</v>
      </c>
      <c r="F12" s="31" t="s">
        <v>93</v>
      </c>
      <c r="G12" s="31" t="s">
        <v>93</v>
      </c>
      <c r="H12" s="31" t="s">
        <v>93</v>
      </c>
      <c r="I12" s="31">
        <v>825</v>
      </c>
      <c r="J12" s="31" t="s">
        <v>93</v>
      </c>
      <c r="K12" s="31" t="s">
        <v>93</v>
      </c>
      <c r="L12" s="31" t="s">
        <v>93</v>
      </c>
      <c r="M12" s="31" t="s">
        <v>93</v>
      </c>
      <c r="N12" s="31" t="s">
        <v>93</v>
      </c>
      <c r="O12" s="31" t="s">
        <v>93</v>
      </c>
      <c r="P12" s="31" t="s">
        <v>93</v>
      </c>
      <c r="Q12" s="31" t="s">
        <v>93</v>
      </c>
      <c r="R12" s="31" t="s">
        <v>93</v>
      </c>
      <c r="S12" s="31" t="s">
        <v>93</v>
      </c>
      <c r="T12" s="31" t="s">
        <v>93</v>
      </c>
      <c r="U12" s="31" t="s">
        <v>93</v>
      </c>
      <c r="V12" s="31" t="s">
        <v>93</v>
      </c>
      <c r="W12" s="31" t="s">
        <v>93</v>
      </c>
      <c r="X12" s="31">
        <v>114</v>
      </c>
      <c r="Y12" s="31">
        <v>711</v>
      </c>
      <c r="Z12" s="31">
        <v>223</v>
      </c>
      <c r="AA12" s="31">
        <v>602</v>
      </c>
      <c r="AB12" s="31">
        <v>331</v>
      </c>
      <c r="AC12" s="31">
        <v>494</v>
      </c>
      <c r="AD12" s="31">
        <v>375</v>
      </c>
      <c r="AE12" s="31">
        <v>450</v>
      </c>
      <c r="AF12" s="31">
        <v>466</v>
      </c>
      <c r="AG12" s="31">
        <v>359</v>
      </c>
      <c r="AH12" s="31">
        <v>825</v>
      </c>
      <c r="AI12" s="31">
        <v>271</v>
      </c>
      <c r="AJ12" s="31">
        <v>198</v>
      </c>
      <c r="AK12" s="31">
        <v>128</v>
      </c>
      <c r="AL12" s="31">
        <v>134</v>
      </c>
      <c r="AM12" s="31">
        <v>2</v>
      </c>
      <c r="AN12" s="31">
        <v>58</v>
      </c>
      <c r="AO12" s="31">
        <v>232</v>
      </c>
      <c r="AP12" s="31">
        <v>533</v>
      </c>
      <c r="AQ12" s="31">
        <v>479</v>
      </c>
      <c r="AR12" s="31">
        <v>163</v>
      </c>
      <c r="AS12" s="31">
        <v>118</v>
      </c>
      <c r="AT12" s="31">
        <v>55</v>
      </c>
      <c r="AU12" s="31">
        <v>804</v>
      </c>
      <c r="AV12" s="31">
        <v>21</v>
      </c>
      <c r="AW12" s="31">
        <v>469</v>
      </c>
      <c r="AX12" s="31">
        <v>184</v>
      </c>
      <c r="AY12" s="31">
        <v>108</v>
      </c>
      <c r="AZ12" s="31">
        <v>49</v>
      </c>
      <c r="BA12" s="31">
        <v>15</v>
      </c>
      <c r="BB12" s="31">
        <v>825</v>
      </c>
      <c r="BC12" s="31">
        <v>825</v>
      </c>
      <c r="BD12" s="31">
        <v>825</v>
      </c>
      <c r="BE12" s="31" t="s">
        <v>93</v>
      </c>
      <c r="BF12" s="31">
        <v>825</v>
      </c>
      <c r="BG12" s="31">
        <v>383</v>
      </c>
      <c r="BH12" s="31">
        <v>373</v>
      </c>
      <c r="BI12" s="31">
        <v>825</v>
      </c>
      <c r="BJ12" s="31">
        <v>371</v>
      </c>
      <c r="BK12" s="31">
        <v>383</v>
      </c>
      <c r="BL12" s="31">
        <v>817</v>
      </c>
      <c r="BM12" s="31">
        <v>8</v>
      </c>
      <c r="BN12" s="31">
        <v>741</v>
      </c>
      <c r="BO12" s="31">
        <v>84</v>
      </c>
      <c r="BP12" s="31">
        <v>778</v>
      </c>
      <c r="BQ12" s="31">
        <v>47</v>
      </c>
      <c r="BR12" s="31">
        <v>780</v>
      </c>
      <c r="BS12" s="31">
        <v>45</v>
      </c>
      <c r="BT12" s="31" t="s">
        <v>93</v>
      </c>
      <c r="BU12" s="31">
        <v>241</v>
      </c>
    </row>
    <row r="13" spans="2:73" ht="15">
      <c r="B13" s="31" t="s">
        <v>123</v>
      </c>
      <c r="C13" s="31" t="s">
        <v>93</v>
      </c>
      <c r="D13" s="31" t="s">
        <v>93</v>
      </c>
      <c r="E13" s="31" t="s">
        <v>93</v>
      </c>
      <c r="F13" s="31" t="s">
        <v>93</v>
      </c>
      <c r="G13" s="31" t="s">
        <v>93</v>
      </c>
      <c r="H13" s="31" t="s">
        <v>93</v>
      </c>
      <c r="I13" s="31" t="s">
        <v>93</v>
      </c>
      <c r="J13" s="31">
        <v>1428</v>
      </c>
      <c r="K13" s="31" t="s">
        <v>93</v>
      </c>
      <c r="L13" s="31" t="s">
        <v>93</v>
      </c>
      <c r="M13" s="31" t="s">
        <v>93</v>
      </c>
      <c r="N13" s="31" t="s">
        <v>93</v>
      </c>
      <c r="O13" s="31" t="s">
        <v>93</v>
      </c>
      <c r="P13" s="31" t="s">
        <v>93</v>
      </c>
      <c r="Q13" s="31" t="s">
        <v>93</v>
      </c>
      <c r="R13" s="31" t="s">
        <v>93</v>
      </c>
      <c r="S13" s="31" t="s">
        <v>93</v>
      </c>
      <c r="T13" s="31" t="s">
        <v>93</v>
      </c>
      <c r="U13" s="31" t="s">
        <v>93</v>
      </c>
      <c r="V13" s="31" t="s">
        <v>93</v>
      </c>
      <c r="W13" s="31" t="s">
        <v>93</v>
      </c>
      <c r="X13" s="31">
        <v>448</v>
      </c>
      <c r="Y13" s="31">
        <v>980</v>
      </c>
      <c r="Z13" s="31">
        <v>246</v>
      </c>
      <c r="AA13" s="31">
        <v>1182</v>
      </c>
      <c r="AB13" s="31">
        <v>992</v>
      </c>
      <c r="AC13" s="31">
        <v>436</v>
      </c>
      <c r="AD13" s="31">
        <v>974</v>
      </c>
      <c r="AE13" s="31">
        <v>454</v>
      </c>
      <c r="AF13" s="31">
        <v>1132</v>
      </c>
      <c r="AG13" s="31">
        <v>296</v>
      </c>
      <c r="AH13" s="31">
        <v>1428</v>
      </c>
      <c r="AI13" s="31">
        <v>558</v>
      </c>
      <c r="AJ13" s="31">
        <v>273</v>
      </c>
      <c r="AK13" s="31">
        <v>239</v>
      </c>
      <c r="AL13" s="31">
        <v>179</v>
      </c>
      <c r="AM13" s="31">
        <v>10</v>
      </c>
      <c r="AN13" s="31">
        <v>112</v>
      </c>
      <c r="AO13" s="31">
        <v>274</v>
      </c>
      <c r="AP13" s="31">
        <v>1032</v>
      </c>
      <c r="AQ13" s="31">
        <v>752</v>
      </c>
      <c r="AR13" s="31">
        <v>392</v>
      </c>
      <c r="AS13" s="31">
        <v>223</v>
      </c>
      <c r="AT13" s="31">
        <v>56</v>
      </c>
      <c r="AU13" s="31">
        <v>1339</v>
      </c>
      <c r="AV13" s="31">
        <v>89</v>
      </c>
      <c r="AW13" s="31">
        <v>502</v>
      </c>
      <c r="AX13" s="31">
        <v>328</v>
      </c>
      <c r="AY13" s="31">
        <v>231</v>
      </c>
      <c r="AZ13" s="31">
        <v>266</v>
      </c>
      <c r="BA13" s="31">
        <v>101</v>
      </c>
      <c r="BB13" s="31">
        <v>1428</v>
      </c>
      <c r="BC13" s="31">
        <v>1428</v>
      </c>
      <c r="BD13" s="31">
        <v>1428</v>
      </c>
      <c r="BE13" s="31">
        <v>3</v>
      </c>
      <c r="BF13" s="31">
        <v>1425</v>
      </c>
      <c r="BG13" s="31">
        <v>538</v>
      </c>
      <c r="BH13" s="31">
        <v>755</v>
      </c>
      <c r="BI13" s="31">
        <v>1428</v>
      </c>
      <c r="BJ13" s="31">
        <v>671</v>
      </c>
      <c r="BK13" s="31">
        <v>594</v>
      </c>
      <c r="BL13" s="31">
        <v>1364</v>
      </c>
      <c r="BM13" s="31">
        <v>64</v>
      </c>
      <c r="BN13" s="31">
        <v>1237</v>
      </c>
      <c r="BO13" s="31">
        <v>181</v>
      </c>
      <c r="BP13" s="31">
        <v>1281</v>
      </c>
      <c r="BQ13" s="31">
        <v>147</v>
      </c>
      <c r="BR13" s="31">
        <v>1306</v>
      </c>
      <c r="BS13" s="31">
        <v>122</v>
      </c>
      <c r="BT13" s="31" t="s">
        <v>93</v>
      </c>
      <c r="BU13" s="31">
        <v>357</v>
      </c>
    </row>
    <row r="14" spans="2:73" ht="15">
      <c r="B14" s="31" t="s">
        <v>124</v>
      </c>
      <c r="C14" s="31" t="s">
        <v>93</v>
      </c>
      <c r="D14" s="31" t="s">
        <v>93</v>
      </c>
      <c r="E14" s="31" t="s">
        <v>93</v>
      </c>
      <c r="F14" s="31" t="s">
        <v>93</v>
      </c>
      <c r="G14" s="31" t="s">
        <v>93</v>
      </c>
      <c r="H14" s="31" t="s">
        <v>93</v>
      </c>
      <c r="I14" s="31" t="s">
        <v>93</v>
      </c>
      <c r="J14" s="31" t="s">
        <v>93</v>
      </c>
      <c r="K14" s="31">
        <v>674</v>
      </c>
      <c r="L14" s="31" t="s">
        <v>93</v>
      </c>
      <c r="M14" s="31" t="s">
        <v>93</v>
      </c>
      <c r="N14" s="31" t="s">
        <v>93</v>
      </c>
      <c r="O14" s="31" t="s">
        <v>93</v>
      </c>
      <c r="P14" s="31" t="s">
        <v>93</v>
      </c>
      <c r="Q14" s="31" t="s">
        <v>93</v>
      </c>
      <c r="R14" s="31" t="s">
        <v>93</v>
      </c>
      <c r="S14" s="31" t="s">
        <v>93</v>
      </c>
      <c r="T14" s="31" t="s">
        <v>93</v>
      </c>
      <c r="U14" s="31" t="s">
        <v>93</v>
      </c>
      <c r="V14" s="31" t="s">
        <v>93</v>
      </c>
      <c r="W14" s="31" t="s">
        <v>93</v>
      </c>
      <c r="X14" s="31">
        <v>223</v>
      </c>
      <c r="Y14" s="31">
        <v>451</v>
      </c>
      <c r="Z14" s="31">
        <v>447</v>
      </c>
      <c r="AA14" s="31">
        <v>227</v>
      </c>
      <c r="AB14" s="31">
        <v>648</v>
      </c>
      <c r="AC14" s="31">
        <v>26</v>
      </c>
      <c r="AD14" s="31">
        <v>643</v>
      </c>
      <c r="AE14" s="31">
        <v>31</v>
      </c>
      <c r="AF14" s="31">
        <v>640</v>
      </c>
      <c r="AG14" s="31">
        <v>34</v>
      </c>
      <c r="AH14" s="31">
        <v>674</v>
      </c>
      <c r="AI14" s="31">
        <v>321</v>
      </c>
      <c r="AJ14" s="31">
        <v>71</v>
      </c>
      <c r="AK14" s="31">
        <v>126</v>
      </c>
      <c r="AL14" s="31">
        <v>68</v>
      </c>
      <c r="AM14" s="31" t="s">
        <v>93</v>
      </c>
      <c r="AN14" s="31">
        <v>40</v>
      </c>
      <c r="AO14" s="31">
        <v>109</v>
      </c>
      <c r="AP14" s="31">
        <v>525</v>
      </c>
      <c r="AQ14" s="31">
        <v>278</v>
      </c>
      <c r="AR14" s="31">
        <v>312</v>
      </c>
      <c r="AS14" s="31">
        <v>80</v>
      </c>
      <c r="AT14" s="31">
        <v>4</v>
      </c>
      <c r="AU14" s="31">
        <v>604</v>
      </c>
      <c r="AV14" s="31">
        <v>70</v>
      </c>
      <c r="AW14" s="31" t="s">
        <v>93</v>
      </c>
      <c r="AX14" s="31">
        <v>36</v>
      </c>
      <c r="AY14" s="31">
        <v>85</v>
      </c>
      <c r="AZ14" s="31">
        <v>239</v>
      </c>
      <c r="BA14" s="31">
        <v>314</v>
      </c>
      <c r="BB14" s="31">
        <v>674</v>
      </c>
      <c r="BC14" s="31">
        <v>674</v>
      </c>
      <c r="BD14" s="31">
        <v>674</v>
      </c>
      <c r="BE14" s="31">
        <v>2</v>
      </c>
      <c r="BF14" s="31">
        <v>672</v>
      </c>
      <c r="BG14" s="31">
        <v>461</v>
      </c>
      <c r="BH14" s="31">
        <v>174</v>
      </c>
      <c r="BI14" s="31">
        <v>674</v>
      </c>
      <c r="BJ14" s="31">
        <v>469</v>
      </c>
      <c r="BK14" s="31">
        <v>140</v>
      </c>
      <c r="BL14" s="31">
        <v>644</v>
      </c>
      <c r="BM14" s="31">
        <v>30</v>
      </c>
      <c r="BN14" s="31">
        <v>603</v>
      </c>
      <c r="BO14" s="31">
        <v>71</v>
      </c>
      <c r="BP14" s="31">
        <v>656</v>
      </c>
      <c r="BQ14" s="31">
        <v>18</v>
      </c>
      <c r="BR14" s="31">
        <v>527</v>
      </c>
      <c r="BS14" s="31">
        <v>147</v>
      </c>
      <c r="BT14" s="31" t="s">
        <v>93</v>
      </c>
      <c r="BU14" s="31">
        <v>32</v>
      </c>
    </row>
    <row r="15" spans="2:73" ht="15">
      <c r="B15" s="31" t="s">
        <v>125</v>
      </c>
      <c r="C15" s="31" t="s">
        <v>93</v>
      </c>
      <c r="D15" s="31" t="s">
        <v>93</v>
      </c>
      <c r="E15" s="31" t="s">
        <v>93</v>
      </c>
      <c r="F15" s="31" t="s">
        <v>93</v>
      </c>
      <c r="G15" s="31" t="s">
        <v>93</v>
      </c>
      <c r="H15" s="31" t="s">
        <v>93</v>
      </c>
      <c r="I15" s="31" t="s">
        <v>93</v>
      </c>
      <c r="J15" s="31" t="s">
        <v>93</v>
      </c>
      <c r="K15" s="31" t="s">
        <v>93</v>
      </c>
      <c r="L15" s="31">
        <v>979</v>
      </c>
      <c r="M15" s="31" t="s">
        <v>93</v>
      </c>
      <c r="N15" s="31" t="s">
        <v>93</v>
      </c>
      <c r="O15" s="31" t="s">
        <v>93</v>
      </c>
      <c r="P15" s="31" t="s">
        <v>93</v>
      </c>
      <c r="Q15" s="31" t="s">
        <v>93</v>
      </c>
      <c r="R15" s="31" t="s">
        <v>93</v>
      </c>
      <c r="S15" s="31" t="s">
        <v>93</v>
      </c>
      <c r="T15" s="31" t="s">
        <v>93</v>
      </c>
      <c r="U15" s="31" t="s">
        <v>93</v>
      </c>
      <c r="V15" s="31" t="s">
        <v>93</v>
      </c>
      <c r="W15" s="31" t="s">
        <v>93</v>
      </c>
      <c r="X15" s="31">
        <v>151</v>
      </c>
      <c r="Y15" s="31">
        <v>828</v>
      </c>
      <c r="Z15" s="31">
        <v>551</v>
      </c>
      <c r="AA15" s="31">
        <v>428</v>
      </c>
      <c r="AB15" s="31">
        <v>637</v>
      </c>
      <c r="AC15" s="31">
        <v>342</v>
      </c>
      <c r="AD15" s="31">
        <v>397</v>
      </c>
      <c r="AE15" s="31">
        <v>582</v>
      </c>
      <c r="AF15" s="31">
        <v>729</v>
      </c>
      <c r="AG15" s="31">
        <v>250</v>
      </c>
      <c r="AH15" s="31">
        <v>979</v>
      </c>
      <c r="AI15" s="31">
        <v>397</v>
      </c>
      <c r="AJ15" s="31">
        <v>151</v>
      </c>
      <c r="AK15" s="31">
        <v>124</v>
      </c>
      <c r="AL15" s="31">
        <v>178</v>
      </c>
      <c r="AM15" s="31">
        <v>1</v>
      </c>
      <c r="AN15" s="31">
        <v>30</v>
      </c>
      <c r="AO15" s="31">
        <v>166</v>
      </c>
      <c r="AP15" s="31">
        <v>782</v>
      </c>
      <c r="AQ15" s="31">
        <v>476</v>
      </c>
      <c r="AR15" s="31">
        <v>177</v>
      </c>
      <c r="AS15" s="31">
        <v>193</v>
      </c>
      <c r="AT15" s="31">
        <v>133</v>
      </c>
      <c r="AU15" s="31">
        <v>920</v>
      </c>
      <c r="AV15" s="31">
        <v>59</v>
      </c>
      <c r="AW15" s="31">
        <v>354</v>
      </c>
      <c r="AX15" s="31">
        <v>258</v>
      </c>
      <c r="AY15" s="31">
        <v>140</v>
      </c>
      <c r="AZ15" s="31">
        <v>122</v>
      </c>
      <c r="BA15" s="31">
        <v>105</v>
      </c>
      <c r="BB15" s="31">
        <v>979</v>
      </c>
      <c r="BC15" s="31">
        <v>979</v>
      </c>
      <c r="BD15" s="31">
        <v>979</v>
      </c>
      <c r="BE15" s="31">
        <v>2</v>
      </c>
      <c r="BF15" s="31">
        <v>977</v>
      </c>
      <c r="BG15" s="31">
        <v>315</v>
      </c>
      <c r="BH15" s="31">
        <v>622</v>
      </c>
      <c r="BI15" s="31">
        <v>979</v>
      </c>
      <c r="BJ15" s="31">
        <v>443</v>
      </c>
      <c r="BK15" s="31">
        <v>463</v>
      </c>
      <c r="BL15" s="31">
        <v>930</v>
      </c>
      <c r="BM15" s="31">
        <v>49</v>
      </c>
      <c r="BN15" s="31">
        <v>868</v>
      </c>
      <c r="BO15" s="31">
        <v>111</v>
      </c>
      <c r="BP15" s="31">
        <v>863</v>
      </c>
      <c r="BQ15" s="31">
        <v>116</v>
      </c>
      <c r="BR15" s="31">
        <v>819</v>
      </c>
      <c r="BS15" s="31">
        <v>160</v>
      </c>
      <c r="BT15" s="31" t="s">
        <v>93</v>
      </c>
      <c r="BU15" s="31">
        <v>210</v>
      </c>
    </row>
    <row r="16" spans="2:73" ht="15">
      <c r="B16" s="31" t="s">
        <v>126</v>
      </c>
      <c r="C16" s="31" t="s">
        <v>93</v>
      </c>
      <c r="D16" s="31" t="s">
        <v>93</v>
      </c>
      <c r="E16" s="31" t="s">
        <v>93</v>
      </c>
      <c r="F16" s="31" t="s">
        <v>93</v>
      </c>
      <c r="G16" s="31" t="s">
        <v>93</v>
      </c>
      <c r="H16" s="31" t="s">
        <v>93</v>
      </c>
      <c r="I16" s="31" t="s">
        <v>93</v>
      </c>
      <c r="J16" s="31" t="s">
        <v>93</v>
      </c>
      <c r="K16" s="31" t="s">
        <v>93</v>
      </c>
      <c r="L16" s="31" t="s">
        <v>93</v>
      </c>
      <c r="M16" s="31">
        <v>292</v>
      </c>
      <c r="N16" s="31" t="s">
        <v>93</v>
      </c>
      <c r="O16" s="31" t="s">
        <v>93</v>
      </c>
      <c r="P16" s="31" t="s">
        <v>93</v>
      </c>
      <c r="Q16" s="31" t="s">
        <v>93</v>
      </c>
      <c r="R16" s="31" t="s">
        <v>93</v>
      </c>
      <c r="S16" s="31" t="s">
        <v>93</v>
      </c>
      <c r="T16" s="31" t="s">
        <v>93</v>
      </c>
      <c r="U16" s="31" t="s">
        <v>93</v>
      </c>
      <c r="V16" s="31" t="s">
        <v>93</v>
      </c>
      <c r="W16" s="31" t="s">
        <v>93</v>
      </c>
      <c r="X16" s="31" t="s">
        <v>93</v>
      </c>
      <c r="Y16" s="31">
        <v>292</v>
      </c>
      <c r="Z16" s="31">
        <v>225</v>
      </c>
      <c r="AA16" s="31">
        <v>67</v>
      </c>
      <c r="AB16" s="31">
        <v>289</v>
      </c>
      <c r="AC16" s="31">
        <v>3</v>
      </c>
      <c r="AD16" s="31">
        <v>264</v>
      </c>
      <c r="AE16" s="31">
        <v>28</v>
      </c>
      <c r="AF16" s="31">
        <v>280</v>
      </c>
      <c r="AG16" s="31">
        <v>12</v>
      </c>
      <c r="AH16" s="31">
        <v>292</v>
      </c>
      <c r="AI16" s="31">
        <v>147</v>
      </c>
      <c r="AJ16" s="31">
        <v>24</v>
      </c>
      <c r="AK16" s="31">
        <v>30</v>
      </c>
      <c r="AL16" s="31">
        <v>56</v>
      </c>
      <c r="AM16" s="31" t="s">
        <v>93</v>
      </c>
      <c r="AN16" s="31">
        <v>4</v>
      </c>
      <c r="AO16" s="31">
        <v>24</v>
      </c>
      <c r="AP16" s="31">
        <v>264</v>
      </c>
      <c r="AQ16" s="31">
        <v>93</v>
      </c>
      <c r="AR16" s="31">
        <v>71</v>
      </c>
      <c r="AS16" s="31">
        <v>95</v>
      </c>
      <c r="AT16" s="31">
        <v>33</v>
      </c>
      <c r="AU16" s="31">
        <v>275</v>
      </c>
      <c r="AV16" s="31">
        <v>17</v>
      </c>
      <c r="AW16" s="31" t="s">
        <v>93</v>
      </c>
      <c r="AX16" s="31">
        <v>12</v>
      </c>
      <c r="AY16" s="31">
        <v>73</v>
      </c>
      <c r="AZ16" s="31">
        <v>145</v>
      </c>
      <c r="BA16" s="31">
        <v>62</v>
      </c>
      <c r="BB16" s="31">
        <v>292</v>
      </c>
      <c r="BC16" s="31">
        <v>292</v>
      </c>
      <c r="BD16" s="31">
        <v>292</v>
      </c>
      <c r="BE16" s="31">
        <v>3</v>
      </c>
      <c r="BF16" s="31">
        <v>289</v>
      </c>
      <c r="BG16" s="31">
        <v>181</v>
      </c>
      <c r="BH16" s="31">
        <v>100</v>
      </c>
      <c r="BI16" s="31">
        <v>292</v>
      </c>
      <c r="BJ16" s="31">
        <v>195</v>
      </c>
      <c r="BK16" s="31">
        <v>87</v>
      </c>
      <c r="BL16" s="31">
        <v>289</v>
      </c>
      <c r="BM16" s="31">
        <v>3</v>
      </c>
      <c r="BN16" s="31">
        <v>225</v>
      </c>
      <c r="BO16" s="31">
        <v>67</v>
      </c>
      <c r="BP16" s="31">
        <v>274</v>
      </c>
      <c r="BQ16" s="31">
        <v>18</v>
      </c>
      <c r="BR16" s="31">
        <v>245</v>
      </c>
      <c r="BS16" s="31">
        <v>47</v>
      </c>
      <c r="BT16" s="31" t="s">
        <v>93</v>
      </c>
      <c r="BU16" s="31">
        <v>28</v>
      </c>
    </row>
    <row r="17" spans="2:73" ht="15">
      <c r="B17" s="31" t="s">
        <v>127</v>
      </c>
      <c r="C17" s="31" t="s">
        <v>93</v>
      </c>
      <c r="D17" s="31" t="s">
        <v>93</v>
      </c>
      <c r="E17" s="31" t="s">
        <v>93</v>
      </c>
      <c r="F17" s="31" t="s">
        <v>93</v>
      </c>
      <c r="G17" s="31" t="s">
        <v>93</v>
      </c>
      <c r="H17" s="31" t="s">
        <v>93</v>
      </c>
      <c r="I17" s="31" t="s">
        <v>93</v>
      </c>
      <c r="J17" s="31" t="s">
        <v>93</v>
      </c>
      <c r="K17" s="31" t="s">
        <v>93</v>
      </c>
      <c r="L17" s="31" t="s">
        <v>93</v>
      </c>
      <c r="M17" s="31" t="s">
        <v>93</v>
      </c>
      <c r="N17" s="31">
        <v>507</v>
      </c>
      <c r="O17" s="31" t="s">
        <v>93</v>
      </c>
      <c r="P17" s="31" t="s">
        <v>93</v>
      </c>
      <c r="Q17" s="31" t="s">
        <v>93</v>
      </c>
      <c r="R17" s="31" t="s">
        <v>93</v>
      </c>
      <c r="S17" s="31" t="s">
        <v>93</v>
      </c>
      <c r="T17" s="31" t="s">
        <v>93</v>
      </c>
      <c r="U17" s="31" t="s">
        <v>93</v>
      </c>
      <c r="V17" s="31" t="s">
        <v>93</v>
      </c>
      <c r="W17" s="31" t="s">
        <v>93</v>
      </c>
      <c r="X17" s="31">
        <v>71</v>
      </c>
      <c r="Y17" s="31">
        <v>436</v>
      </c>
      <c r="Z17" s="31">
        <v>401</v>
      </c>
      <c r="AA17" s="31">
        <v>106</v>
      </c>
      <c r="AB17" s="31">
        <v>507</v>
      </c>
      <c r="AC17" s="31" t="s">
        <v>93</v>
      </c>
      <c r="AD17" s="31">
        <v>472</v>
      </c>
      <c r="AE17" s="31">
        <v>35</v>
      </c>
      <c r="AF17" s="31">
        <v>386</v>
      </c>
      <c r="AG17" s="31">
        <v>121</v>
      </c>
      <c r="AH17" s="31">
        <v>507</v>
      </c>
      <c r="AI17" s="31">
        <v>225</v>
      </c>
      <c r="AJ17" s="31">
        <v>75</v>
      </c>
      <c r="AK17" s="31">
        <v>77</v>
      </c>
      <c r="AL17" s="31">
        <v>74</v>
      </c>
      <c r="AM17" s="31" t="s">
        <v>93</v>
      </c>
      <c r="AN17" s="31">
        <v>23</v>
      </c>
      <c r="AO17" s="31">
        <v>61</v>
      </c>
      <c r="AP17" s="31">
        <v>423</v>
      </c>
      <c r="AQ17" s="31">
        <v>262</v>
      </c>
      <c r="AR17" s="31">
        <v>74</v>
      </c>
      <c r="AS17" s="31">
        <v>45</v>
      </c>
      <c r="AT17" s="31">
        <v>126</v>
      </c>
      <c r="AU17" s="31">
        <v>505</v>
      </c>
      <c r="AV17" s="31">
        <v>2</v>
      </c>
      <c r="AW17" s="31">
        <v>65</v>
      </c>
      <c r="AX17" s="31">
        <v>137</v>
      </c>
      <c r="AY17" s="31">
        <v>192</v>
      </c>
      <c r="AZ17" s="31">
        <v>94</v>
      </c>
      <c r="BA17" s="31">
        <v>19</v>
      </c>
      <c r="BB17" s="31">
        <v>507</v>
      </c>
      <c r="BC17" s="31">
        <v>507</v>
      </c>
      <c r="BD17" s="31">
        <v>507</v>
      </c>
      <c r="BE17" s="31">
        <v>1</v>
      </c>
      <c r="BF17" s="31">
        <v>506</v>
      </c>
      <c r="BG17" s="31">
        <v>208</v>
      </c>
      <c r="BH17" s="31">
        <v>273</v>
      </c>
      <c r="BI17" s="31">
        <v>507</v>
      </c>
      <c r="BJ17" s="31">
        <v>172</v>
      </c>
      <c r="BK17" s="31">
        <v>304</v>
      </c>
      <c r="BL17" s="31">
        <v>505</v>
      </c>
      <c r="BM17" s="31">
        <v>2</v>
      </c>
      <c r="BN17" s="31">
        <v>492</v>
      </c>
      <c r="BO17" s="31">
        <v>15</v>
      </c>
      <c r="BP17" s="31">
        <v>445</v>
      </c>
      <c r="BQ17" s="31">
        <v>62</v>
      </c>
      <c r="BR17" s="31">
        <v>412</v>
      </c>
      <c r="BS17" s="31">
        <v>95</v>
      </c>
      <c r="BT17" s="31" t="s">
        <v>93</v>
      </c>
      <c r="BU17" s="31">
        <v>126</v>
      </c>
    </row>
    <row r="18" spans="2:73" ht="15">
      <c r="B18" s="31" t="s">
        <v>128</v>
      </c>
      <c r="C18" s="31" t="s">
        <v>93</v>
      </c>
      <c r="D18" s="31" t="s">
        <v>93</v>
      </c>
      <c r="E18" s="31" t="s">
        <v>93</v>
      </c>
      <c r="F18" s="31" t="s">
        <v>93</v>
      </c>
      <c r="G18" s="31" t="s">
        <v>93</v>
      </c>
      <c r="H18" s="31" t="s">
        <v>93</v>
      </c>
      <c r="I18" s="31" t="s">
        <v>93</v>
      </c>
      <c r="J18" s="31" t="s">
        <v>93</v>
      </c>
      <c r="K18" s="31" t="s">
        <v>93</v>
      </c>
      <c r="L18" s="31" t="s">
        <v>93</v>
      </c>
      <c r="M18" s="31" t="s">
        <v>93</v>
      </c>
      <c r="N18" s="31" t="s">
        <v>93</v>
      </c>
      <c r="O18" s="31">
        <v>664</v>
      </c>
      <c r="P18" s="31" t="s">
        <v>93</v>
      </c>
      <c r="Q18" s="31" t="s">
        <v>93</v>
      </c>
      <c r="R18" s="31" t="s">
        <v>93</v>
      </c>
      <c r="S18" s="31" t="s">
        <v>93</v>
      </c>
      <c r="T18" s="31" t="s">
        <v>93</v>
      </c>
      <c r="U18" s="31" t="s">
        <v>93</v>
      </c>
      <c r="V18" s="31" t="s">
        <v>93</v>
      </c>
      <c r="W18" s="31" t="s">
        <v>93</v>
      </c>
      <c r="X18" s="31">
        <v>151</v>
      </c>
      <c r="Y18" s="31">
        <v>513</v>
      </c>
      <c r="Z18" s="31">
        <v>441</v>
      </c>
      <c r="AA18" s="31">
        <v>223</v>
      </c>
      <c r="AB18" s="31">
        <v>476</v>
      </c>
      <c r="AC18" s="31">
        <v>188</v>
      </c>
      <c r="AD18" s="31">
        <v>413</v>
      </c>
      <c r="AE18" s="31">
        <v>251</v>
      </c>
      <c r="AF18" s="31">
        <v>606</v>
      </c>
      <c r="AG18" s="31">
        <v>58</v>
      </c>
      <c r="AH18" s="31">
        <v>664</v>
      </c>
      <c r="AI18" s="31">
        <v>291</v>
      </c>
      <c r="AJ18" s="31">
        <v>83</v>
      </c>
      <c r="AK18" s="31">
        <v>114</v>
      </c>
      <c r="AL18" s="31">
        <v>105</v>
      </c>
      <c r="AM18" s="31">
        <v>2</v>
      </c>
      <c r="AN18" s="31">
        <v>31</v>
      </c>
      <c r="AO18" s="31">
        <v>107</v>
      </c>
      <c r="AP18" s="31">
        <v>524</v>
      </c>
      <c r="AQ18" s="31">
        <v>259</v>
      </c>
      <c r="AR18" s="31">
        <v>234</v>
      </c>
      <c r="AS18" s="31">
        <v>46</v>
      </c>
      <c r="AT18" s="31">
        <v>125</v>
      </c>
      <c r="AU18" s="31">
        <v>660</v>
      </c>
      <c r="AV18" s="31">
        <v>4</v>
      </c>
      <c r="AW18" s="31">
        <v>124</v>
      </c>
      <c r="AX18" s="31">
        <v>52</v>
      </c>
      <c r="AY18" s="31">
        <v>202</v>
      </c>
      <c r="AZ18" s="31">
        <v>127</v>
      </c>
      <c r="BA18" s="31">
        <v>159</v>
      </c>
      <c r="BB18" s="31">
        <v>664</v>
      </c>
      <c r="BC18" s="31">
        <v>664</v>
      </c>
      <c r="BD18" s="31">
        <v>664</v>
      </c>
      <c r="BE18" s="31">
        <v>3</v>
      </c>
      <c r="BF18" s="31">
        <v>661</v>
      </c>
      <c r="BG18" s="31">
        <v>318</v>
      </c>
      <c r="BH18" s="31">
        <v>298</v>
      </c>
      <c r="BI18" s="31">
        <v>664</v>
      </c>
      <c r="BJ18" s="31">
        <v>352</v>
      </c>
      <c r="BK18" s="31">
        <v>272</v>
      </c>
      <c r="BL18" s="31">
        <v>662</v>
      </c>
      <c r="BM18" s="31">
        <v>2</v>
      </c>
      <c r="BN18" s="31">
        <v>573</v>
      </c>
      <c r="BO18" s="31">
        <v>91</v>
      </c>
      <c r="BP18" s="31">
        <v>647</v>
      </c>
      <c r="BQ18" s="31">
        <v>17</v>
      </c>
      <c r="BR18" s="31">
        <v>591</v>
      </c>
      <c r="BS18" s="31">
        <v>73</v>
      </c>
      <c r="BT18" s="31" t="s">
        <v>93</v>
      </c>
      <c r="BU18" s="31">
        <v>183</v>
      </c>
    </row>
    <row r="19" spans="2:73" ht="15">
      <c r="B19" s="31" t="s">
        <v>129</v>
      </c>
      <c r="C19" s="31" t="s">
        <v>93</v>
      </c>
      <c r="D19" s="31" t="s">
        <v>93</v>
      </c>
      <c r="E19" s="31" t="s">
        <v>93</v>
      </c>
      <c r="F19" s="31" t="s">
        <v>93</v>
      </c>
      <c r="G19" s="31" t="s">
        <v>93</v>
      </c>
      <c r="H19" s="31" t="s">
        <v>93</v>
      </c>
      <c r="I19" s="31" t="s">
        <v>93</v>
      </c>
      <c r="J19" s="31" t="s">
        <v>93</v>
      </c>
      <c r="K19" s="31" t="s">
        <v>93</v>
      </c>
      <c r="L19" s="31" t="s">
        <v>93</v>
      </c>
      <c r="M19" s="31" t="s">
        <v>93</v>
      </c>
      <c r="N19" s="31" t="s">
        <v>93</v>
      </c>
      <c r="O19" s="31" t="s">
        <v>93</v>
      </c>
      <c r="P19" s="31">
        <v>329</v>
      </c>
      <c r="Q19" s="31" t="s">
        <v>93</v>
      </c>
      <c r="R19" s="31" t="s">
        <v>93</v>
      </c>
      <c r="S19" s="31" t="s">
        <v>93</v>
      </c>
      <c r="T19" s="31" t="s">
        <v>93</v>
      </c>
      <c r="U19" s="31" t="s">
        <v>93</v>
      </c>
      <c r="V19" s="31" t="s">
        <v>93</v>
      </c>
      <c r="W19" s="31" t="s">
        <v>93</v>
      </c>
      <c r="X19" s="31">
        <v>329</v>
      </c>
      <c r="Y19" s="31" t="s">
        <v>93</v>
      </c>
      <c r="Z19" s="31">
        <v>208</v>
      </c>
      <c r="AA19" s="31">
        <v>121</v>
      </c>
      <c r="AB19" s="31">
        <v>329</v>
      </c>
      <c r="AC19" s="31" t="s">
        <v>93</v>
      </c>
      <c r="AD19" s="31">
        <v>329</v>
      </c>
      <c r="AE19" s="31" t="s">
        <v>93</v>
      </c>
      <c r="AF19" s="31">
        <v>325</v>
      </c>
      <c r="AG19" s="31">
        <v>4</v>
      </c>
      <c r="AH19" s="31">
        <v>329</v>
      </c>
      <c r="AI19" s="31">
        <v>195</v>
      </c>
      <c r="AJ19" s="31">
        <v>20</v>
      </c>
      <c r="AK19" s="31">
        <v>61</v>
      </c>
      <c r="AL19" s="31">
        <v>24</v>
      </c>
      <c r="AM19" s="31" t="s">
        <v>93</v>
      </c>
      <c r="AN19" s="31">
        <v>33</v>
      </c>
      <c r="AO19" s="31">
        <v>100</v>
      </c>
      <c r="AP19" s="31">
        <v>196</v>
      </c>
      <c r="AQ19" s="31">
        <v>67</v>
      </c>
      <c r="AR19" s="31">
        <v>126</v>
      </c>
      <c r="AS19" s="31">
        <v>129</v>
      </c>
      <c r="AT19" s="31">
        <v>7</v>
      </c>
      <c r="AU19" s="31">
        <v>292</v>
      </c>
      <c r="AV19" s="31">
        <v>37</v>
      </c>
      <c r="AW19" s="31" t="s">
        <v>93</v>
      </c>
      <c r="AX19" s="31">
        <v>3</v>
      </c>
      <c r="AY19" s="31">
        <v>52</v>
      </c>
      <c r="AZ19" s="31">
        <v>136</v>
      </c>
      <c r="BA19" s="31">
        <v>138</v>
      </c>
      <c r="BB19" s="31">
        <v>329</v>
      </c>
      <c r="BC19" s="31">
        <v>329</v>
      </c>
      <c r="BD19" s="31">
        <v>329</v>
      </c>
      <c r="BE19" s="31" t="s">
        <v>93</v>
      </c>
      <c r="BF19" s="31">
        <v>329</v>
      </c>
      <c r="BG19" s="31">
        <v>231</v>
      </c>
      <c r="BH19" s="31">
        <v>66</v>
      </c>
      <c r="BI19" s="31">
        <v>329</v>
      </c>
      <c r="BJ19" s="31">
        <v>259</v>
      </c>
      <c r="BK19" s="31">
        <v>20</v>
      </c>
      <c r="BL19" s="31">
        <v>315</v>
      </c>
      <c r="BM19" s="31">
        <v>14</v>
      </c>
      <c r="BN19" s="31">
        <v>302</v>
      </c>
      <c r="BO19" s="31">
        <v>25</v>
      </c>
      <c r="BP19" s="31">
        <v>311</v>
      </c>
      <c r="BQ19" s="31">
        <v>18</v>
      </c>
      <c r="BR19" s="31">
        <v>289</v>
      </c>
      <c r="BS19" s="31">
        <v>40</v>
      </c>
      <c r="BT19" s="31" t="s">
        <v>93</v>
      </c>
      <c r="BU19" s="31">
        <v>28</v>
      </c>
    </row>
    <row r="20" spans="2:73" ht="15">
      <c r="B20" s="31" t="s">
        <v>130</v>
      </c>
      <c r="C20" s="31" t="s">
        <v>93</v>
      </c>
      <c r="D20" s="31" t="s">
        <v>93</v>
      </c>
      <c r="E20" s="31" t="s">
        <v>93</v>
      </c>
      <c r="F20" s="31" t="s">
        <v>93</v>
      </c>
      <c r="G20" s="31" t="s">
        <v>93</v>
      </c>
      <c r="H20" s="31" t="s">
        <v>93</v>
      </c>
      <c r="I20" s="31" t="s">
        <v>93</v>
      </c>
      <c r="J20" s="31" t="s">
        <v>93</v>
      </c>
      <c r="K20" s="31" t="s">
        <v>93</v>
      </c>
      <c r="L20" s="31" t="s">
        <v>93</v>
      </c>
      <c r="M20" s="31" t="s">
        <v>93</v>
      </c>
      <c r="N20" s="31" t="s">
        <v>93</v>
      </c>
      <c r="O20" s="31" t="s">
        <v>93</v>
      </c>
      <c r="P20" s="31" t="s">
        <v>93</v>
      </c>
      <c r="Q20" s="31">
        <v>493</v>
      </c>
      <c r="R20" s="31" t="s">
        <v>93</v>
      </c>
      <c r="S20" s="31" t="s">
        <v>93</v>
      </c>
      <c r="T20" s="31" t="s">
        <v>93</v>
      </c>
      <c r="U20" s="31" t="s">
        <v>93</v>
      </c>
      <c r="V20" s="31" t="s">
        <v>93</v>
      </c>
      <c r="W20" s="31" t="s">
        <v>93</v>
      </c>
      <c r="X20" s="31" t="s">
        <v>93</v>
      </c>
      <c r="Y20" s="31">
        <v>493</v>
      </c>
      <c r="Z20" s="31">
        <v>345</v>
      </c>
      <c r="AA20" s="31">
        <v>148</v>
      </c>
      <c r="AB20" s="31">
        <v>412</v>
      </c>
      <c r="AC20" s="31">
        <v>81</v>
      </c>
      <c r="AD20" s="31">
        <v>397</v>
      </c>
      <c r="AE20" s="31">
        <v>96</v>
      </c>
      <c r="AF20" s="31">
        <v>453</v>
      </c>
      <c r="AG20" s="31">
        <v>40</v>
      </c>
      <c r="AH20" s="31">
        <v>493</v>
      </c>
      <c r="AI20" s="31">
        <v>262</v>
      </c>
      <c r="AJ20" s="31">
        <v>37</v>
      </c>
      <c r="AK20" s="31">
        <v>102</v>
      </c>
      <c r="AL20" s="31">
        <v>39</v>
      </c>
      <c r="AM20" s="31" t="s">
        <v>93</v>
      </c>
      <c r="AN20" s="31">
        <v>18</v>
      </c>
      <c r="AO20" s="31">
        <v>87</v>
      </c>
      <c r="AP20" s="31">
        <v>388</v>
      </c>
      <c r="AQ20" s="31">
        <v>181</v>
      </c>
      <c r="AR20" s="31">
        <v>170</v>
      </c>
      <c r="AS20" s="31">
        <v>122</v>
      </c>
      <c r="AT20" s="31">
        <v>20</v>
      </c>
      <c r="AU20" s="31">
        <v>488</v>
      </c>
      <c r="AV20" s="31">
        <v>5</v>
      </c>
      <c r="AW20" s="31">
        <v>53</v>
      </c>
      <c r="AX20" s="31">
        <v>33</v>
      </c>
      <c r="AY20" s="31">
        <v>111</v>
      </c>
      <c r="AZ20" s="31">
        <v>191</v>
      </c>
      <c r="BA20" s="31">
        <v>105</v>
      </c>
      <c r="BB20" s="31">
        <v>493</v>
      </c>
      <c r="BC20" s="31">
        <v>493</v>
      </c>
      <c r="BD20" s="31">
        <v>493</v>
      </c>
      <c r="BE20" s="31">
        <v>2</v>
      </c>
      <c r="BF20" s="31">
        <v>491</v>
      </c>
      <c r="BG20" s="31">
        <v>250</v>
      </c>
      <c r="BH20" s="31">
        <v>218</v>
      </c>
      <c r="BI20" s="31">
        <v>493</v>
      </c>
      <c r="BJ20" s="31">
        <v>270</v>
      </c>
      <c r="BK20" s="31">
        <v>182</v>
      </c>
      <c r="BL20" s="31">
        <v>493</v>
      </c>
      <c r="BM20" s="31" t="s">
        <v>93</v>
      </c>
      <c r="BN20" s="31">
        <v>419</v>
      </c>
      <c r="BO20" s="31">
        <v>74</v>
      </c>
      <c r="BP20" s="31">
        <v>493</v>
      </c>
      <c r="BQ20" s="31" t="s">
        <v>93</v>
      </c>
      <c r="BR20" s="31">
        <v>363</v>
      </c>
      <c r="BS20" s="31">
        <v>130</v>
      </c>
      <c r="BT20" s="31" t="s">
        <v>93</v>
      </c>
      <c r="BU20" s="31">
        <v>55</v>
      </c>
    </row>
    <row r="21" spans="2:73" ht="15">
      <c r="B21" s="31" t="s">
        <v>131</v>
      </c>
      <c r="C21" s="31" t="s">
        <v>93</v>
      </c>
      <c r="D21" s="31" t="s">
        <v>93</v>
      </c>
      <c r="E21" s="31" t="s">
        <v>93</v>
      </c>
      <c r="F21" s="31" t="s">
        <v>93</v>
      </c>
      <c r="G21" s="31" t="s">
        <v>93</v>
      </c>
      <c r="H21" s="31" t="s">
        <v>93</v>
      </c>
      <c r="I21" s="31" t="s">
        <v>93</v>
      </c>
      <c r="J21" s="31" t="s">
        <v>93</v>
      </c>
      <c r="K21" s="31" t="s">
        <v>93</v>
      </c>
      <c r="L21" s="31" t="s">
        <v>93</v>
      </c>
      <c r="M21" s="31" t="s">
        <v>93</v>
      </c>
      <c r="N21" s="31" t="s">
        <v>93</v>
      </c>
      <c r="O21" s="31" t="s">
        <v>93</v>
      </c>
      <c r="P21" s="31" t="s">
        <v>93</v>
      </c>
      <c r="Q21" s="31" t="s">
        <v>93</v>
      </c>
      <c r="R21" s="31">
        <v>108</v>
      </c>
      <c r="S21" s="31" t="s">
        <v>93</v>
      </c>
      <c r="T21" s="31" t="s">
        <v>93</v>
      </c>
      <c r="U21" s="31" t="s">
        <v>93</v>
      </c>
      <c r="V21" s="31" t="s">
        <v>93</v>
      </c>
      <c r="W21" s="31" t="s">
        <v>93</v>
      </c>
      <c r="X21" s="31" t="s">
        <v>93</v>
      </c>
      <c r="Y21" s="31">
        <v>108</v>
      </c>
      <c r="Z21" s="31">
        <v>72</v>
      </c>
      <c r="AA21" s="31">
        <v>36</v>
      </c>
      <c r="AB21" s="31">
        <v>70</v>
      </c>
      <c r="AC21" s="31">
        <v>38</v>
      </c>
      <c r="AD21" s="31">
        <v>64</v>
      </c>
      <c r="AE21" s="31">
        <v>44</v>
      </c>
      <c r="AF21" s="31">
        <v>76</v>
      </c>
      <c r="AG21" s="31">
        <v>32</v>
      </c>
      <c r="AH21" s="31">
        <v>108</v>
      </c>
      <c r="AI21" s="31">
        <v>48</v>
      </c>
      <c r="AJ21" s="31">
        <v>15</v>
      </c>
      <c r="AK21" s="31">
        <v>24</v>
      </c>
      <c r="AL21" s="31">
        <v>10</v>
      </c>
      <c r="AM21" s="31" t="s">
        <v>93</v>
      </c>
      <c r="AN21" s="31">
        <v>5</v>
      </c>
      <c r="AO21" s="31">
        <v>14</v>
      </c>
      <c r="AP21" s="31">
        <v>89</v>
      </c>
      <c r="AQ21" s="31">
        <v>44</v>
      </c>
      <c r="AR21" s="31">
        <v>46</v>
      </c>
      <c r="AS21" s="31">
        <v>9</v>
      </c>
      <c r="AT21" s="31">
        <v>9</v>
      </c>
      <c r="AU21" s="31">
        <v>108</v>
      </c>
      <c r="AV21" s="31" t="s">
        <v>93</v>
      </c>
      <c r="AW21" s="31">
        <v>16</v>
      </c>
      <c r="AX21" s="31">
        <v>55</v>
      </c>
      <c r="AY21" s="31">
        <v>23</v>
      </c>
      <c r="AZ21" s="31">
        <v>4</v>
      </c>
      <c r="BA21" s="31">
        <v>10</v>
      </c>
      <c r="BB21" s="31">
        <v>108</v>
      </c>
      <c r="BC21" s="31">
        <v>108</v>
      </c>
      <c r="BD21" s="31">
        <v>108</v>
      </c>
      <c r="BE21" s="31" t="s">
        <v>93</v>
      </c>
      <c r="BF21" s="31">
        <v>108</v>
      </c>
      <c r="BG21" s="31">
        <v>64</v>
      </c>
      <c r="BH21" s="31">
        <v>41</v>
      </c>
      <c r="BI21" s="31">
        <v>108</v>
      </c>
      <c r="BJ21" s="31">
        <v>83</v>
      </c>
      <c r="BK21" s="31">
        <v>14</v>
      </c>
      <c r="BL21" s="31">
        <v>108</v>
      </c>
      <c r="BM21" s="31" t="s">
        <v>93</v>
      </c>
      <c r="BN21" s="31">
        <v>92</v>
      </c>
      <c r="BO21" s="31">
        <v>16</v>
      </c>
      <c r="BP21" s="31">
        <v>98</v>
      </c>
      <c r="BQ21" s="31">
        <v>10</v>
      </c>
      <c r="BR21" s="31">
        <v>103</v>
      </c>
      <c r="BS21" s="31">
        <v>5</v>
      </c>
      <c r="BT21" s="31" t="s">
        <v>93</v>
      </c>
      <c r="BU21" s="31">
        <v>27</v>
      </c>
    </row>
    <row r="22" spans="2:73" ht="15">
      <c r="B22" s="31" t="s">
        <v>132</v>
      </c>
      <c r="C22" s="31" t="s">
        <v>93</v>
      </c>
      <c r="D22" s="31" t="s">
        <v>93</v>
      </c>
      <c r="E22" s="31" t="s">
        <v>93</v>
      </c>
      <c r="F22" s="31" t="s">
        <v>93</v>
      </c>
      <c r="G22" s="31" t="s">
        <v>93</v>
      </c>
      <c r="H22" s="31" t="s">
        <v>93</v>
      </c>
      <c r="I22" s="31" t="s">
        <v>93</v>
      </c>
      <c r="J22" s="31" t="s">
        <v>93</v>
      </c>
      <c r="K22" s="31" t="s">
        <v>93</v>
      </c>
      <c r="L22" s="31" t="s">
        <v>93</v>
      </c>
      <c r="M22" s="31" t="s">
        <v>93</v>
      </c>
      <c r="N22" s="31" t="s">
        <v>93</v>
      </c>
      <c r="O22" s="31" t="s">
        <v>93</v>
      </c>
      <c r="P22" s="31" t="s">
        <v>93</v>
      </c>
      <c r="Q22" s="31" t="s">
        <v>93</v>
      </c>
      <c r="R22" s="31" t="s">
        <v>93</v>
      </c>
      <c r="S22" s="31">
        <v>441</v>
      </c>
      <c r="T22" s="31" t="s">
        <v>93</v>
      </c>
      <c r="U22" s="31" t="s">
        <v>93</v>
      </c>
      <c r="V22" s="31" t="s">
        <v>93</v>
      </c>
      <c r="W22" s="31" t="s">
        <v>93</v>
      </c>
      <c r="X22" s="31" t="s">
        <v>93</v>
      </c>
      <c r="Y22" s="31">
        <v>441</v>
      </c>
      <c r="Z22" s="31">
        <v>99</v>
      </c>
      <c r="AA22" s="31">
        <v>342</v>
      </c>
      <c r="AB22" s="31">
        <v>166</v>
      </c>
      <c r="AC22" s="31">
        <v>275</v>
      </c>
      <c r="AD22" s="31">
        <v>147</v>
      </c>
      <c r="AE22" s="31">
        <v>294</v>
      </c>
      <c r="AF22" s="31">
        <v>273</v>
      </c>
      <c r="AG22" s="31">
        <v>168</v>
      </c>
      <c r="AH22" s="31">
        <v>441</v>
      </c>
      <c r="AI22" s="31">
        <v>142</v>
      </c>
      <c r="AJ22" s="31">
        <v>91</v>
      </c>
      <c r="AK22" s="31">
        <v>44</v>
      </c>
      <c r="AL22" s="31">
        <v>111</v>
      </c>
      <c r="AM22" s="31">
        <v>2</v>
      </c>
      <c r="AN22" s="31">
        <v>15</v>
      </c>
      <c r="AO22" s="31">
        <v>65</v>
      </c>
      <c r="AP22" s="31">
        <v>359</v>
      </c>
      <c r="AQ22" s="31">
        <v>239</v>
      </c>
      <c r="AR22" s="31">
        <v>148</v>
      </c>
      <c r="AS22" s="31">
        <v>10</v>
      </c>
      <c r="AT22" s="31">
        <v>44</v>
      </c>
      <c r="AU22" s="31">
        <v>438</v>
      </c>
      <c r="AV22" s="31">
        <v>3</v>
      </c>
      <c r="AW22" s="31">
        <v>240</v>
      </c>
      <c r="AX22" s="31">
        <v>120</v>
      </c>
      <c r="AY22" s="31">
        <v>74</v>
      </c>
      <c r="AZ22" s="31">
        <v>7</v>
      </c>
      <c r="BA22" s="31" t="s">
        <v>93</v>
      </c>
      <c r="BB22" s="31">
        <v>441</v>
      </c>
      <c r="BC22" s="31">
        <v>441</v>
      </c>
      <c r="BD22" s="31">
        <v>441</v>
      </c>
      <c r="BE22" s="31">
        <v>3</v>
      </c>
      <c r="BF22" s="31">
        <v>438</v>
      </c>
      <c r="BG22" s="31">
        <v>129</v>
      </c>
      <c r="BH22" s="31">
        <v>283</v>
      </c>
      <c r="BI22" s="31">
        <v>441</v>
      </c>
      <c r="BJ22" s="31">
        <v>203</v>
      </c>
      <c r="BK22" s="31">
        <v>213</v>
      </c>
      <c r="BL22" s="31">
        <v>439</v>
      </c>
      <c r="BM22" s="31">
        <v>2</v>
      </c>
      <c r="BN22" s="31">
        <v>361</v>
      </c>
      <c r="BO22" s="31">
        <v>80</v>
      </c>
      <c r="BP22" s="31">
        <v>398</v>
      </c>
      <c r="BQ22" s="31">
        <v>43</v>
      </c>
      <c r="BR22" s="31">
        <v>382</v>
      </c>
      <c r="BS22" s="31">
        <v>59</v>
      </c>
      <c r="BT22" s="31" t="s">
        <v>93</v>
      </c>
      <c r="BU22" s="31">
        <v>144</v>
      </c>
    </row>
    <row r="23" spans="2:73" ht="15">
      <c r="B23" s="31" t="s">
        <v>133</v>
      </c>
      <c r="C23" s="31" t="s">
        <v>93</v>
      </c>
      <c r="D23" s="31" t="s">
        <v>93</v>
      </c>
      <c r="E23" s="31" t="s">
        <v>93</v>
      </c>
      <c r="F23" s="31" t="s">
        <v>93</v>
      </c>
      <c r="G23" s="31" t="s">
        <v>93</v>
      </c>
      <c r="H23" s="31" t="s">
        <v>93</v>
      </c>
      <c r="I23" s="31" t="s">
        <v>93</v>
      </c>
      <c r="J23" s="31" t="s">
        <v>93</v>
      </c>
      <c r="K23" s="31" t="s">
        <v>93</v>
      </c>
      <c r="L23" s="31" t="s">
        <v>93</v>
      </c>
      <c r="M23" s="31" t="s">
        <v>93</v>
      </c>
      <c r="N23" s="31" t="s">
        <v>93</v>
      </c>
      <c r="O23" s="31" t="s">
        <v>93</v>
      </c>
      <c r="P23" s="31" t="s">
        <v>93</v>
      </c>
      <c r="Q23" s="31" t="s">
        <v>93</v>
      </c>
      <c r="R23" s="31" t="s">
        <v>93</v>
      </c>
      <c r="S23" s="31" t="s">
        <v>93</v>
      </c>
      <c r="T23" s="31">
        <v>109</v>
      </c>
      <c r="U23" s="31" t="s">
        <v>93</v>
      </c>
      <c r="V23" s="31" t="s">
        <v>93</v>
      </c>
      <c r="W23" s="31" t="s">
        <v>93</v>
      </c>
      <c r="X23" s="31" t="s">
        <v>93</v>
      </c>
      <c r="Y23" s="31">
        <v>109</v>
      </c>
      <c r="Z23" s="31">
        <v>100</v>
      </c>
      <c r="AA23" s="31">
        <v>9</v>
      </c>
      <c r="AB23" s="31">
        <v>109</v>
      </c>
      <c r="AC23" s="31" t="s">
        <v>93</v>
      </c>
      <c r="AD23" s="31">
        <v>109</v>
      </c>
      <c r="AE23" s="31" t="s">
        <v>93</v>
      </c>
      <c r="AF23" s="31">
        <v>109</v>
      </c>
      <c r="AG23" s="31" t="s">
        <v>93</v>
      </c>
      <c r="AH23" s="31">
        <v>109</v>
      </c>
      <c r="AI23" s="31">
        <v>60</v>
      </c>
      <c r="AJ23" s="31">
        <v>11</v>
      </c>
      <c r="AK23" s="31">
        <v>16</v>
      </c>
      <c r="AL23" s="31">
        <v>7</v>
      </c>
      <c r="AM23" s="31" t="s">
        <v>93</v>
      </c>
      <c r="AN23" s="31">
        <v>2</v>
      </c>
      <c r="AO23" s="31">
        <v>4</v>
      </c>
      <c r="AP23" s="31">
        <v>103</v>
      </c>
      <c r="AQ23" s="31">
        <v>44</v>
      </c>
      <c r="AR23" s="31">
        <v>34</v>
      </c>
      <c r="AS23" s="31">
        <v>29</v>
      </c>
      <c r="AT23" s="31">
        <v>2</v>
      </c>
      <c r="AU23" s="31">
        <v>107</v>
      </c>
      <c r="AV23" s="31">
        <v>2</v>
      </c>
      <c r="AW23" s="31" t="s">
        <v>93</v>
      </c>
      <c r="AX23" s="31" t="s">
        <v>93</v>
      </c>
      <c r="AY23" s="31">
        <v>24</v>
      </c>
      <c r="AZ23" s="31">
        <v>67</v>
      </c>
      <c r="BA23" s="31">
        <v>18</v>
      </c>
      <c r="BB23" s="31">
        <v>109</v>
      </c>
      <c r="BC23" s="31">
        <v>109</v>
      </c>
      <c r="BD23" s="31">
        <v>109</v>
      </c>
      <c r="BE23" s="31" t="s">
        <v>93</v>
      </c>
      <c r="BF23" s="31">
        <v>109</v>
      </c>
      <c r="BG23" s="31">
        <v>43</v>
      </c>
      <c r="BH23" s="31">
        <v>61</v>
      </c>
      <c r="BI23" s="31">
        <v>109</v>
      </c>
      <c r="BJ23" s="31">
        <v>93</v>
      </c>
      <c r="BK23" s="31">
        <v>13</v>
      </c>
      <c r="BL23" s="31">
        <v>109</v>
      </c>
      <c r="BM23" s="31" t="s">
        <v>93</v>
      </c>
      <c r="BN23" s="31">
        <v>92</v>
      </c>
      <c r="BO23" s="31">
        <v>17</v>
      </c>
      <c r="BP23" s="31">
        <v>101</v>
      </c>
      <c r="BQ23" s="31">
        <v>8</v>
      </c>
      <c r="BR23" s="31">
        <v>78</v>
      </c>
      <c r="BS23" s="31">
        <v>31</v>
      </c>
      <c r="BT23" s="31" t="s">
        <v>93</v>
      </c>
      <c r="BU23" s="31">
        <v>8</v>
      </c>
    </row>
    <row r="24" spans="2:73" ht="15">
      <c r="B24" s="31" t="s">
        <v>134</v>
      </c>
      <c r="C24" s="31" t="s">
        <v>93</v>
      </c>
      <c r="D24" s="31" t="s">
        <v>93</v>
      </c>
      <c r="E24" s="31" t="s">
        <v>93</v>
      </c>
      <c r="F24" s="31" t="s">
        <v>93</v>
      </c>
      <c r="G24" s="31" t="s">
        <v>93</v>
      </c>
      <c r="H24" s="31" t="s">
        <v>93</v>
      </c>
      <c r="I24" s="31" t="s">
        <v>93</v>
      </c>
      <c r="J24" s="31" t="s">
        <v>93</v>
      </c>
      <c r="K24" s="31" t="s">
        <v>93</v>
      </c>
      <c r="L24" s="31" t="s">
        <v>93</v>
      </c>
      <c r="M24" s="31" t="s">
        <v>93</v>
      </c>
      <c r="N24" s="31" t="s">
        <v>93</v>
      </c>
      <c r="O24" s="31" t="s">
        <v>93</v>
      </c>
      <c r="P24" s="31" t="s">
        <v>93</v>
      </c>
      <c r="Q24" s="31" t="s">
        <v>93</v>
      </c>
      <c r="R24" s="31" t="s">
        <v>93</v>
      </c>
      <c r="S24" s="31" t="s">
        <v>93</v>
      </c>
      <c r="T24" s="31" t="s">
        <v>93</v>
      </c>
      <c r="U24" s="31">
        <v>520</v>
      </c>
      <c r="V24" s="31" t="s">
        <v>93</v>
      </c>
      <c r="W24" s="31" t="s">
        <v>93</v>
      </c>
      <c r="X24" s="31">
        <v>75</v>
      </c>
      <c r="Y24" s="31">
        <v>445</v>
      </c>
      <c r="Z24" s="31">
        <v>351</v>
      </c>
      <c r="AA24" s="31">
        <v>169</v>
      </c>
      <c r="AB24" s="31">
        <v>520</v>
      </c>
      <c r="AC24" s="31" t="s">
        <v>93</v>
      </c>
      <c r="AD24" s="31">
        <v>443</v>
      </c>
      <c r="AE24" s="31">
        <v>77</v>
      </c>
      <c r="AF24" s="31">
        <v>433</v>
      </c>
      <c r="AG24" s="31">
        <v>87</v>
      </c>
      <c r="AH24" s="31">
        <v>520</v>
      </c>
      <c r="AI24" s="31">
        <v>259</v>
      </c>
      <c r="AJ24" s="31">
        <v>55</v>
      </c>
      <c r="AK24" s="31">
        <v>77</v>
      </c>
      <c r="AL24" s="31">
        <v>53</v>
      </c>
      <c r="AM24" s="31">
        <v>1</v>
      </c>
      <c r="AN24" s="31">
        <v>38</v>
      </c>
      <c r="AO24" s="31">
        <v>121</v>
      </c>
      <c r="AP24" s="31">
        <v>360</v>
      </c>
      <c r="AQ24" s="31">
        <v>158</v>
      </c>
      <c r="AR24" s="31">
        <v>135</v>
      </c>
      <c r="AS24" s="31">
        <v>125</v>
      </c>
      <c r="AT24" s="31">
        <v>102</v>
      </c>
      <c r="AU24" s="31">
        <v>513</v>
      </c>
      <c r="AV24" s="31">
        <v>7</v>
      </c>
      <c r="AW24" s="31">
        <v>80</v>
      </c>
      <c r="AX24" s="31">
        <v>93</v>
      </c>
      <c r="AY24" s="31">
        <v>171</v>
      </c>
      <c r="AZ24" s="31">
        <v>126</v>
      </c>
      <c r="BA24" s="31">
        <v>50</v>
      </c>
      <c r="BB24" s="31">
        <v>520</v>
      </c>
      <c r="BC24" s="31">
        <v>520</v>
      </c>
      <c r="BD24" s="31">
        <v>520</v>
      </c>
      <c r="BE24" s="31" t="s">
        <v>93</v>
      </c>
      <c r="BF24" s="31">
        <v>520</v>
      </c>
      <c r="BG24" s="31">
        <v>250</v>
      </c>
      <c r="BH24" s="31">
        <v>233</v>
      </c>
      <c r="BI24" s="31">
        <v>520</v>
      </c>
      <c r="BJ24" s="31">
        <v>310</v>
      </c>
      <c r="BK24" s="31">
        <v>163</v>
      </c>
      <c r="BL24" s="31">
        <v>501</v>
      </c>
      <c r="BM24" s="31">
        <v>19</v>
      </c>
      <c r="BN24" s="31">
        <v>463</v>
      </c>
      <c r="BO24" s="31">
        <v>57</v>
      </c>
      <c r="BP24" s="31">
        <v>496</v>
      </c>
      <c r="BQ24" s="31">
        <v>24</v>
      </c>
      <c r="BR24" s="31">
        <v>462</v>
      </c>
      <c r="BS24" s="31">
        <v>58</v>
      </c>
      <c r="BT24" s="31" t="s">
        <v>93</v>
      </c>
      <c r="BU24" s="31">
        <v>111</v>
      </c>
    </row>
    <row r="25" spans="2:73" ht="15">
      <c r="B25" s="31" t="s">
        <v>135</v>
      </c>
      <c r="C25" s="31" t="s">
        <v>93</v>
      </c>
      <c r="D25" s="31" t="s">
        <v>93</v>
      </c>
      <c r="E25" s="31" t="s">
        <v>93</v>
      </c>
      <c r="F25" s="31" t="s">
        <v>93</v>
      </c>
      <c r="G25" s="31" t="s">
        <v>93</v>
      </c>
      <c r="H25" s="31" t="s">
        <v>93</v>
      </c>
      <c r="I25" s="31" t="s">
        <v>93</v>
      </c>
      <c r="J25" s="31" t="s">
        <v>93</v>
      </c>
      <c r="K25" s="31" t="s">
        <v>93</v>
      </c>
      <c r="L25" s="31" t="s">
        <v>93</v>
      </c>
      <c r="M25" s="31" t="s">
        <v>93</v>
      </c>
      <c r="N25" s="31" t="s">
        <v>93</v>
      </c>
      <c r="O25" s="31" t="s">
        <v>93</v>
      </c>
      <c r="P25" s="31" t="s">
        <v>93</v>
      </c>
      <c r="Q25" s="31" t="s">
        <v>93</v>
      </c>
      <c r="R25" s="31" t="s">
        <v>93</v>
      </c>
      <c r="S25" s="31" t="s">
        <v>93</v>
      </c>
      <c r="T25" s="31" t="s">
        <v>93</v>
      </c>
      <c r="U25" s="31" t="s">
        <v>93</v>
      </c>
      <c r="V25" s="31">
        <v>312</v>
      </c>
      <c r="W25" s="31" t="s">
        <v>93</v>
      </c>
      <c r="X25" s="31">
        <v>76</v>
      </c>
      <c r="Y25" s="31">
        <v>236</v>
      </c>
      <c r="Z25" s="31">
        <v>228</v>
      </c>
      <c r="AA25" s="31">
        <v>84</v>
      </c>
      <c r="AB25" s="31">
        <v>309</v>
      </c>
      <c r="AC25" s="31">
        <v>3</v>
      </c>
      <c r="AD25" s="31">
        <v>307</v>
      </c>
      <c r="AE25" s="31">
        <v>5</v>
      </c>
      <c r="AF25" s="31">
        <v>282</v>
      </c>
      <c r="AG25" s="31">
        <v>30</v>
      </c>
      <c r="AH25" s="31">
        <v>312</v>
      </c>
      <c r="AI25" s="31">
        <v>177</v>
      </c>
      <c r="AJ25" s="31">
        <v>15</v>
      </c>
      <c r="AK25" s="31">
        <v>46</v>
      </c>
      <c r="AL25" s="31">
        <v>35</v>
      </c>
      <c r="AM25" s="31" t="s">
        <v>93</v>
      </c>
      <c r="AN25" s="31">
        <v>9</v>
      </c>
      <c r="AO25" s="31">
        <v>25</v>
      </c>
      <c r="AP25" s="31">
        <v>278</v>
      </c>
      <c r="AQ25" s="31">
        <v>106</v>
      </c>
      <c r="AR25" s="31">
        <v>99</v>
      </c>
      <c r="AS25" s="31">
        <v>106</v>
      </c>
      <c r="AT25" s="31">
        <v>1</v>
      </c>
      <c r="AU25" s="31">
        <v>271</v>
      </c>
      <c r="AV25" s="31">
        <v>41</v>
      </c>
      <c r="AW25" s="31" t="s">
        <v>93</v>
      </c>
      <c r="AX25" s="31">
        <v>47</v>
      </c>
      <c r="AY25" s="31">
        <v>130</v>
      </c>
      <c r="AZ25" s="31">
        <v>77</v>
      </c>
      <c r="BA25" s="31">
        <v>58</v>
      </c>
      <c r="BB25" s="31">
        <v>312</v>
      </c>
      <c r="BC25" s="31">
        <v>312</v>
      </c>
      <c r="BD25" s="31">
        <v>312</v>
      </c>
      <c r="BE25" s="31" t="s">
        <v>93</v>
      </c>
      <c r="BF25" s="31">
        <v>312</v>
      </c>
      <c r="BG25" s="31">
        <v>137</v>
      </c>
      <c r="BH25" s="31">
        <v>162</v>
      </c>
      <c r="BI25" s="31">
        <v>312</v>
      </c>
      <c r="BJ25" s="31">
        <v>168</v>
      </c>
      <c r="BK25" s="31">
        <v>127</v>
      </c>
      <c r="BL25" s="31">
        <v>301</v>
      </c>
      <c r="BM25" s="31">
        <v>11</v>
      </c>
      <c r="BN25" s="31">
        <v>273</v>
      </c>
      <c r="BO25" s="31">
        <v>38</v>
      </c>
      <c r="BP25" s="31">
        <v>284</v>
      </c>
      <c r="BQ25" s="31">
        <v>28</v>
      </c>
      <c r="BR25" s="31">
        <v>282</v>
      </c>
      <c r="BS25" s="31">
        <v>30</v>
      </c>
      <c r="BT25" s="31" t="s">
        <v>93</v>
      </c>
      <c r="BU25" s="31">
        <v>49</v>
      </c>
    </row>
    <row r="26" spans="2:73" ht="15">
      <c r="B26" s="31" t="s">
        <v>136</v>
      </c>
      <c r="C26" s="31" t="s">
        <v>93</v>
      </c>
      <c r="D26" s="31" t="s">
        <v>93</v>
      </c>
      <c r="E26" s="31" t="s">
        <v>93</v>
      </c>
      <c r="F26" s="31" t="s">
        <v>93</v>
      </c>
      <c r="G26" s="31" t="s">
        <v>93</v>
      </c>
      <c r="H26" s="31" t="s">
        <v>93</v>
      </c>
      <c r="I26" s="31" t="s">
        <v>93</v>
      </c>
      <c r="J26" s="31" t="s">
        <v>93</v>
      </c>
      <c r="K26" s="31" t="s">
        <v>93</v>
      </c>
      <c r="L26" s="31" t="s">
        <v>93</v>
      </c>
      <c r="M26" s="31" t="s">
        <v>93</v>
      </c>
      <c r="N26" s="31" t="s">
        <v>93</v>
      </c>
      <c r="O26" s="31" t="s">
        <v>93</v>
      </c>
      <c r="P26" s="31" t="s">
        <v>93</v>
      </c>
      <c r="Q26" s="31" t="s">
        <v>93</v>
      </c>
      <c r="R26" s="31" t="s">
        <v>93</v>
      </c>
      <c r="S26" s="31" t="s">
        <v>93</v>
      </c>
      <c r="T26" s="31" t="s">
        <v>93</v>
      </c>
      <c r="U26" s="31" t="s">
        <v>93</v>
      </c>
      <c r="V26" s="31" t="s">
        <v>93</v>
      </c>
      <c r="W26" s="31">
        <v>250</v>
      </c>
      <c r="X26" s="31" t="s">
        <v>93</v>
      </c>
      <c r="Y26" s="31">
        <v>250</v>
      </c>
      <c r="Z26" s="31">
        <v>71</v>
      </c>
      <c r="AA26" s="31">
        <v>179</v>
      </c>
      <c r="AB26" s="31">
        <v>165</v>
      </c>
      <c r="AC26" s="31">
        <v>85</v>
      </c>
      <c r="AD26" s="31">
        <v>88</v>
      </c>
      <c r="AE26" s="31">
        <v>162</v>
      </c>
      <c r="AF26" s="31">
        <v>215</v>
      </c>
      <c r="AG26" s="31">
        <v>35</v>
      </c>
      <c r="AH26" s="31">
        <v>250</v>
      </c>
      <c r="AI26" s="31">
        <v>102</v>
      </c>
      <c r="AJ26" s="31">
        <v>39</v>
      </c>
      <c r="AK26" s="31">
        <v>40</v>
      </c>
      <c r="AL26" s="31">
        <v>41</v>
      </c>
      <c r="AM26" s="31" t="s">
        <v>93</v>
      </c>
      <c r="AN26" s="31">
        <v>3</v>
      </c>
      <c r="AO26" s="31">
        <v>27</v>
      </c>
      <c r="AP26" s="31">
        <v>220</v>
      </c>
      <c r="AQ26" s="31">
        <v>84</v>
      </c>
      <c r="AR26" s="31">
        <v>75</v>
      </c>
      <c r="AS26" s="31">
        <v>38</v>
      </c>
      <c r="AT26" s="31">
        <v>53</v>
      </c>
      <c r="AU26" s="31">
        <v>222</v>
      </c>
      <c r="AV26" s="31">
        <v>28</v>
      </c>
      <c r="AW26" s="31">
        <v>98</v>
      </c>
      <c r="AX26" s="31">
        <v>91</v>
      </c>
      <c r="AY26" s="31">
        <v>41</v>
      </c>
      <c r="AZ26" s="31">
        <v>20</v>
      </c>
      <c r="BA26" s="31" t="s">
        <v>93</v>
      </c>
      <c r="BB26" s="31">
        <v>250</v>
      </c>
      <c r="BC26" s="31">
        <v>250</v>
      </c>
      <c r="BD26" s="31">
        <v>250</v>
      </c>
      <c r="BE26" s="31" t="s">
        <v>93</v>
      </c>
      <c r="BF26" s="31">
        <v>250</v>
      </c>
      <c r="BG26" s="31">
        <v>50</v>
      </c>
      <c r="BH26" s="31">
        <v>191</v>
      </c>
      <c r="BI26" s="31">
        <v>250</v>
      </c>
      <c r="BJ26" s="31">
        <v>100</v>
      </c>
      <c r="BK26" s="31">
        <v>130</v>
      </c>
      <c r="BL26" s="31">
        <v>224</v>
      </c>
      <c r="BM26" s="31">
        <v>26</v>
      </c>
      <c r="BN26" s="31">
        <v>213</v>
      </c>
      <c r="BO26" s="31">
        <v>37</v>
      </c>
      <c r="BP26" s="31">
        <v>208</v>
      </c>
      <c r="BQ26" s="31">
        <v>42</v>
      </c>
      <c r="BR26" s="31">
        <v>206</v>
      </c>
      <c r="BS26" s="31">
        <v>44</v>
      </c>
      <c r="BT26" s="31" t="s">
        <v>93</v>
      </c>
      <c r="BU26" s="31">
        <v>67</v>
      </c>
    </row>
    <row r="27" spans="1:73" ht="15">
      <c r="A27" s="31" t="s">
        <v>88</v>
      </c>
      <c r="B27" s="31" t="s">
        <v>137</v>
      </c>
      <c r="C27" s="31">
        <v>318</v>
      </c>
      <c r="D27" s="31">
        <v>63</v>
      </c>
      <c r="E27" s="31">
        <v>1021</v>
      </c>
      <c r="F27" s="31">
        <v>69</v>
      </c>
      <c r="G27" s="31">
        <v>383</v>
      </c>
      <c r="H27" s="31">
        <v>68</v>
      </c>
      <c r="I27" s="31">
        <v>114</v>
      </c>
      <c r="J27" s="31">
        <v>448</v>
      </c>
      <c r="K27" s="31">
        <v>223</v>
      </c>
      <c r="L27" s="31">
        <v>151</v>
      </c>
      <c r="M27" s="31" t="s">
        <v>93</v>
      </c>
      <c r="N27" s="31">
        <v>71</v>
      </c>
      <c r="O27" s="31">
        <v>151</v>
      </c>
      <c r="P27" s="31">
        <v>329</v>
      </c>
      <c r="Q27" s="31" t="s">
        <v>93</v>
      </c>
      <c r="R27" s="31" t="s">
        <v>93</v>
      </c>
      <c r="S27" s="31" t="s">
        <v>93</v>
      </c>
      <c r="T27" s="31" t="s">
        <v>93</v>
      </c>
      <c r="U27" s="31">
        <v>75</v>
      </c>
      <c r="V27" s="31">
        <v>76</v>
      </c>
      <c r="W27" s="31" t="s">
        <v>93</v>
      </c>
      <c r="X27" s="31">
        <v>3560</v>
      </c>
      <c r="Y27" s="31" t="s">
        <v>93</v>
      </c>
      <c r="Z27" s="31">
        <v>2710</v>
      </c>
      <c r="AA27" s="31">
        <v>850</v>
      </c>
      <c r="AB27" s="31">
        <v>3539</v>
      </c>
      <c r="AC27" s="31">
        <v>21</v>
      </c>
      <c r="AD27" s="31">
        <v>3451</v>
      </c>
      <c r="AE27" s="31">
        <v>109</v>
      </c>
      <c r="AF27" s="31">
        <v>3500</v>
      </c>
      <c r="AG27" s="31">
        <v>60</v>
      </c>
      <c r="AH27" s="31">
        <v>3560</v>
      </c>
      <c r="AI27" s="31">
        <v>1978</v>
      </c>
      <c r="AJ27" s="31">
        <v>193</v>
      </c>
      <c r="AK27" s="31">
        <v>661</v>
      </c>
      <c r="AL27" s="31">
        <v>325</v>
      </c>
      <c r="AM27" s="31">
        <v>6</v>
      </c>
      <c r="AN27" s="31">
        <v>222</v>
      </c>
      <c r="AO27" s="31">
        <v>737</v>
      </c>
      <c r="AP27" s="31">
        <v>2595</v>
      </c>
      <c r="AQ27" s="31">
        <v>919</v>
      </c>
      <c r="AR27" s="31">
        <v>1187</v>
      </c>
      <c r="AS27" s="31">
        <v>1206</v>
      </c>
      <c r="AT27" s="31">
        <v>241</v>
      </c>
      <c r="AU27" s="31">
        <v>3345</v>
      </c>
      <c r="AV27" s="31">
        <v>215</v>
      </c>
      <c r="AW27" s="31">
        <v>16</v>
      </c>
      <c r="AX27" s="31">
        <v>76</v>
      </c>
      <c r="AY27" s="31">
        <v>524</v>
      </c>
      <c r="AZ27" s="31">
        <v>1376</v>
      </c>
      <c r="BA27" s="31">
        <v>1568</v>
      </c>
      <c r="BB27" s="31">
        <v>3560</v>
      </c>
      <c r="BC27" s="31">
        <v>3560</v>
      </c>
      <c r="BD27" s="31">
        <v>3560</v>
      </c>
      <c r="BE27" s="31" t="s">
        <v>93</v>
      </c>
      <c r="BF27" s="31">
        <v>3560</v>
      </c>
      <c r="BG27" s="31">
        <v>2113</v>
      </c>
      <c r="BH27" s="31">
        <v>1170</v>
      </c>
      <c r="BI27" s="31">
        <v>3560</v>
      </c>
      <c r="BJ27" s="31">
        <v>2096</v>
      </c>
      <c r="BK27" s="31">
        <v>1055</v>
      </c>
      <c r="BL27" s="31">
        <v>3473</v>
      </c>
      <c r="BM27" s="31">
        <v>87</v>
      </c>
      <c r="BN27" s="31">
        <v>3112</v>
      </c>
      <c r="BO27" s="31">
        <v>438</v>
      </c>
      <c r="BP27" s="31">
        <v>3396</v>
      </c>
      <c r="BQ27" s="31">
        <v>164</v>
      </c>
      <c r="BR27" s="31">
        <v>3198</v>
      </c>
      <c r="BS27" s="31">
        <v>362</v>
      </c>
      <c r="BT27" s="31" t="s">
        <v>93</v>
      </c>
      <c r="BU27" s="31">
        <v>533</v>
      </c>
    </row>
    <row r="28" spans="2:73" ht="15">
      <c r="B28" s="31" t="s">
        <v>4</v>
      </c>
      <c r="C28" s="31">
        <v>1526</v>
      </c>
      <c r="D28" s="31">
        <v>206</v>
      </c>
      <c r="E28" s="31">
        <v>69</v>
      </c>
      <c r="F28" s="31">
        <v>324</v>
      </c>
      <c r="G28" s="31">
        <v>1421</v>
      </c>
      <c r="H28" s="31">
        <v>238</v>
      </c>
      <c r="I28" s="31">
        <v>711</v>
      </c>
      <c r="J28" s="31">
        <v>980</v>
      </c>
      <c r="K28" s="31">
        <v>451</v>
      </c>
      <c r="L28" s="31">
        <v>828</v>
      </c>
      <c r="M28" s="31">
        <v>292</v>
      </c>
      <c r="N28" s="31">
        <v>436</v>
      </c>
      <c r="O28" s="31">
        <v>513</v>
      </c>
      <c r="P28" s="31" t="s">
        <v>93</v>
      </c>
      <c r="Q28" s="31">
        <v>493</v>
      </c>
      <c r="R28" s="31">
        <v>108</v>
      </c>
      <c r="S28" s="31">
        <v>441</v>
      </c>
      <c r="T28" s="31">
        <v>109</v>
      </c>
      <c r="U28" s="31">
        <v>445</v>
      </c>
      <c r="V28" s="31">
        <v>236</v>
      </c>
      <c r="W28" s="31">
        <v>250</v>
      </c>
      <c r="X28" s="31" t="s">
        <v>93</v>
      </c>
      <c r="Y28" s="31">
        <v>10077</v>
      </c>
      <c r="Z28" s="31">
        <v>5231</v>
      </c>
      <c r="AA28" s="31">
        <v>4846</v>
      </c>
      <c r="AB28" s="31">
        <v>7378</v>
      </c>
      <c r="AC28" s="31">
        <v>2699</v>
      </c>
      <c r="AD28" s="31">
        <v>6263</v>
      </c>
      <c r="AE28" s="31">
        <v>3814</v>
      </c>
      <c r="AF28" s="31">
        <v>7849</v>
      </c>
      <c r="AG28" s="31">
        <v>2228</v>
      </c>
      <c r="AH28" s="31">
        <v>10077</v>
      </c>
      <c r="AI28" s="31">
        <v>4529</v>
      </c>
      <c r="AJ28" s="31">
        <v>1442</v>
      </c>
      <c r="AK28" s="31">
        <v>1482</v>
      </c>
      <c r="AL28" s="31">
        <v>1450</v>
      </c>
      <c r="AM28" s="31">
        <v>24</v>
      </c>
      <c r="AN28" s="31">
        <v>461</v>
      </c>
      <c r="AO28" s="31">
        <v>1611</v>
      </c>
      <c r="AP28" s="31">
        <v>7981</v>
      </c>
      <c r="AQ28" s="31">
        <v>4851</v>
      </c>
      <c r="AR28" s="31">
        <v>2606</v>
      </c>
      <c r="AS28" s="31">
        <v>1574</v>
      </c>
      <c r="AT28" s="31">
        <v>1024</v>
      </c>
      <c r="AU28" s="31">
        <v>9443</v>
      </c>
      <c r="AV28" s="31">
        <v>634</v>
      </c>
      <c r="AW28" s="31">
        <v>2664</v>
      </c>
      <c r="AX28" s="31">
        <v>2694</v>
      </c>
      <c r="AY28" s="31">
        <v>2460</v>
      </c>
      <c r="AZ28" s="31">
        <v>1502</v>
      </c>
      <c r="BA28" s="31">
        <v>757</v>
      </c>
      <c r="BB28" s="31">
        <v>10077</v>
      </c>
      <c r="BC28" s="31">
        <v>10077</v>
      </c>
      <c r="BD28" s="31">
        <v>10077</v>
      </c>
      <c r="BE28" s="31">
        <v>53</v>
      </c>
      <c r="BF28" s="31">
        <v>10024</v>
      </c>
      <c r="BG28" s="31">
        <v>4323</v>
      </c>
      <c r="BH28" s="31">
        <v>5147</v>
      </c>
      <c r="BI28" s="31">
        <v>10077</v>
      </c>
      <c r="BJ28" s="31">
        <v>5516</v>
      </c>
      <c r="BK28" s="31">
        <v>3710</v>
      </c>
      <c r="BL28" s="31">
        <v>9757</v>
      </c>
      <c r="BM28" s="31">
        <v>320</v>
      </c>
      <c r="BN28" s="31">
        <v>8840</v>
      </c>
      <c r="BO28" s="31">
        <v>1223</v>
      </c>
      <c r="BP28" s="31">
        <v>9287</v>
      </c>
      <c r="BQ28" s="31">
        <v>788</v>
      </c>
      <c r="BR28" s="31">
        <v>8644</v>
      </c>
      <c r="BS28" s="31">
        <v>1433</v>
      </c>
      <c r="BT28" s="31" t="s">
        <v>93</v>
      </c>
      <c r="BU28" s="31">
        <v>2218</v>
      </c>
    </row>
    <row r="29" spans="1:73" ht="15">
      <c r="A29" s="31" t="s">
        <v>95</v>
      </c>
      <c r="B29" s="31" t="s">
        <v>138</v>
      </c>
      <c r="C29" s="31">
        <v>1253</v>
      </c>
      <c r="D29" s="31">
        <v>156</v>
      </c>
      <c r="E29" s="31">
        <v>982</v>
      </c>
      <c r="F29" s="31">
        <v>255</v>
      </c>
      <c r="G29" s="31">
        <v>1145</v>
      </c>
      <c r="H29" s="31">
        <v>142</v>
      </c>
      <c r="I29" s="31">
        <v>223</v>
      </c>
      <c r="J29" s="31">
        <v>246</v>
      </c>
      <c r="K29" s="31">
        <v>447</v>
      </c>
      <c r="L29" s="31">
        <v>551</v>
      </c>
      <c r="M29" s="31">
        <v>225</v>
      </c>
      <c r="N29" s="31">
        <v>401</v>
      </c>
      <c r="O29" s="31">
        <v>441</v>
      </c>
      <c r="P29" s="31">
        <v>208</v>
      </c>
      <c r="Q29" s="31">
        <v>345</v>
      </c>
      <c r="R29" s="31">
        <v>72</v>
      </c>
      <c r="S29" s="31">
        <v>99</v>
      </c>
      <c r="T29" s="31">
        <v>100</v>
      </c>
      <c r="U29" s="31">
        <v>351</v>
      </c>
      <c r="V29" s="31">
        <v>228</v>
      </c>
      <c r="W29" s="31">
        <v>71</v>
      </c>
      <c r="X29" s="31">
        <v>2710</v>
      </c>
      <c r="Y29" s="31">
        <v>5231</v>
      </c>
      <c r="Z29" s="31">
        <v>7941</v>
      </c>
      <c r="AA29" s="31" t="s">
        <v>93</v>
      </c>
      <c r="AB29" s="31">
        <v>7415</v>
      </c>
      <c r="AC29" s="31">
        <v>526</v>
      </c>
      <c r="AD29" s="31">
        <v>6518</v>
      </c>
      <c r="AE29" s="31">
        <v>1423</v>
      </c>
      <c r="AF29" s="31">
        <v>7370</v>
      </c>
      <c r="AG29" s="31">
        <v>571</v>
      </c>
      <c r="AH29" s="31">
        <v>7941</v>
      </c>
      <c r="AI29" s="31">
        <v>4217</v>
      </c>
      <c r="AJ29" s="31">
        <v>640</v>
      </c>
      <c r="AK29" s="31">
        <v>1282</v>
      </c>
      <c r="AL29" s="31">
        <v>913</v>
      </c>
      <c r="AM29" s="31">
        <v>11</v>
      </c>
      <c r="AN29" s="31">
        <v>469</v>
      </c>
      <c r="AO29" s="31">
        <v>1101</v>
      </c>
      <c r="AP29" s="31">
        <v>6360</v>
      </c>
      <c r="AQ29" s="31">
        <v>2971</v>
      </c>
      <c r="AR29" s="31">
        <v>2202</v>
      </c>
      <c r="AS29" s="31">
        <v>1952</v>
      </c>
      <c r="AT29" s="31">
        <v>796</v>
      </c>
      <c r="AU29" s="31">
        <v>7442</v>
      </c>
      <c r="AV29" s="31">
        <v>499</v>
      </c>
      <c r="AW29" s="31">
        <v>308</v>
      </c>
      <c r="AX29" s="31">
        <v>1337</v>
      </c>
      <c r="AY29" s="31">
        <v>1987</v>
      </c>
      <c r="AZ29" s="31">
        <v>2252</v>
      </c>
      <c r="BA29" s="31">
        <v>2057</v>
      </c>
      <c r="BB29" s="31">
        <v>7941</v>
      </c>
      <c r="BC29" s="31">
        <v>7941</v>
      </c>
      <c r="BD29" s="31">
        <v>7941</v>
      </c>
      <c r="BE29" s="31">
        <v>19</v>
      </c>
      <c r="BF29" s="31">
        <v>7922</v>
      </c>
      <c r="BG29" s="31">
        <v>4090</v>
      </c>
      <c r="BH29" s="31">
        <v>3302</v>
      </c>
      <c r="BI29" s="31">
        <v>7941</v>
      </c>
      <c r="BJ29" s="31">
        <v>4582</v>
      </c>
      <c r="BK29" s="31">
        <v>2510</v>
      </c>
      <c r="BL29" s="31">
        <v>7741</v>
      </c>
      <c r="BM29" s="31">
        <v>200</v>
      </c>
      <c r="BN29" s="31">
        <v>6971</v>
      </c>
      <c r="BO29" s="31">
        <v>964</v>
      </c>
      <c r="BP29" s="31">
        <v>7612</v>
      </c>
      <c r="BQ29" s="31">
        <v>329</v>
      </c>
      <c r="BR29" s="31">
        <v>6758</v>
      </c>
      <c r="BS29" s="31">
        <v>1183</v>
      </c>
      <c r="BT29" s="31" t="s">
        <v>93</v>
      </c>
      <c r="BU29" s="31">
        <v>1398</v>
      </c>
    </row>
    <row r="30" spans="2:73" ht="15">
      <c r="B30" s="31" t="s">
        <v>139</v>
      </c>
      <c r="C30" s="31">
        <v>591</v>
      </c>
      <c r="D30" s="31">
        <v>113</v>
      </c>
      <c r="E30" s="31">
        <v>108</v>
      </c>
      <c r="F30" s="31">
        <v>138</v>
      </c>
      <c r="G30" s="31">
        <v>659</v>
      </c>
      <c r="H30" s="31">
        <v>164</v>
      </c>
      <c r="I30" s="31">
        <v>602</v>
      </c>
      <c r="J30" s="31">
        <v>1182</v>
      </c>
      <c r="K30" s="31">
        <v>227</v>
      </c>
      <c r="L30" s="31">
        <v>428</v>
      </c>
      <c r="M30" s="31">
        <v>67</v>
      </c>
      <c r="N30" s="31">
        <v>106</v>
      </c>
      <c r="O30" s="31">
        <v>223</v>
      </c>
      <c r="P30" s="31">
        <v>121</v>
      </c>
      <c r="Q30" s="31">
        <v>148</v>
      </c>
      <c r="R30" s="31">
        <v>36</v>
      </c>
      <c r="S30" s="31">
        <v>342</v>
      </c>
      <c r="T30" s="31">
        <v>9</v>
      </c>
      <c r="U30" s="31">
        <v>169</v>
      </c>
      <c r="V30" s="31">
        <v>84</v>
      </c>
      <c r="W30" s="31">
        <v>179</v>
      </c>
      <c r="X30" s="31">
        <v>850</v>
      </c>
      <c r="Y30" s="31">
        <v>4846</v>
      </c>
      <c r="Z30" s="31" t="s">
        <v>93</v>
      </c>
      <c r="AA30" s="31">
        <v>5696</v>
      </c>
      <c r="AB30" s="31">
        <v>3502</v>
      </c>
      <c r="AC30" s="31">
        <v>2194</v>
      </c>
      <c r="AD30" s="31">
        <v>3196</v>
      </c>
      <c r="AE30" s="31">
        <v>2500</v>
      </c>
      <c r="AF30" s="31">
        <v>3979</v>
      </c>
      <c r="AG30" s="31">
        <v>1717</v>
      </c>
      <c r="AH30" s="31">
        <v>5696</v>
      </c>
      <c r="AI30" s="31">
        <v>2290</v>
      </c>
      <c r="AJ30" s="31">
        <v>995</v>
      </c>
      <c r="AK30" s="31">
        <v>861</v>
      </c>
      <c r="AL30" s="31">
        <v>862</v>
      </c>
      <c r="AM30" s="31">
        <v>19</v>
      </c>
      <c r="AN30" s="31">
        <v>214</v>
      </c>
      <c r="AO30" s="31">
        <v>1247</v>
      </c>
      <c r="AP30" s="31">
        <v>4216</v>
      </c>
      <c r="AQ30" s="31">
        <v>2799</v>
      </c>
      <c r="AR30" s="31">
        <v>1591</v>
      </c>
      <c r="AS30" s="31">
        <v>828</v>
      </c>
      <c r="AT30" s="31">
        <v>469</v>
      </c>
      <c r="AU30" s="31">
        <v>5346</v>
      </c>
      <c r="AV30" s="31">
        <v>350</v>
      </c>
      <c r="AW30" s="31">
        <v>2372</v>
      </c>
      <c r="AX30" s="31">
        <v>1433</v>
      </c>
      <c r="AY30" s="31">
        <v>997</v>
      </c>
      <c r="AZ30" s="31">
        <v>626</v>
      </c>
      <c r="BA30" s="31">
        <v>268</v>
      </c>
      <c r="BB30" s="31">
        <v>5696</v>
      </c>
      <c r="BC30" s="31">
        <v>5696</v>
      </c>
      <c r="BD30" s="31">
        <v>5696</v>
      </c>
      <c r="BE30" s="31">
        <v>34</v>
      </c>
      <c r="BF30" s="31">
        <v>5662</v>
      </c>
      <c r="BG30" s="31">
        <v>2346</v>
      </c>
      <c r="BH30" s="31">
        <v>3015</v>
      </c>
      <c r="BI30" s="31">
        <v>5696</v>
      </c>
      <c r="BJ30" s="31">
        <v>3030</v>
      </c>
      <c r="BK30" s="31">
        <v>2255</v>
      </c>
      <c r="BL30" s="31">
        <v>5489</v>
      </c>
      <c r="BM30" s="31">
        <v>207</v>
      </c>
      <c r="BN30" s="31">
        <v>4981</v>
      </c>
      <c r="BO30" s="31">
        <v>697</v>
      </c>
      <c r="BP30" s="31">
        <v>5071</v>
      </c>
      <c r="BQ30" s="31">
        <v>623</v>
      </c>
      <c r="BR30" s="31">
        <v>5084</v>
      </c>
      <c r="BS30" s="31">
        <v>612</v>
      </c>
      <c r="BT30" s="31" t="s">
        <v>93</v>
      </c>
      <c r="BU30" s="31">
        <v>1353</v>
      </c>
    </row>
    <row r="31" spans="1:73" ht="15">
      <c r="A31" s="31" t="s">
        <v>161</v>
      </c>
      <c r="B31" s="31" t="s">
        <v>138</v>
      </c>
      <c r="C31" s="31">
        <v>1504</v>
      </c>
      <c r="D31" s="31">
        <v>269</v>
      </c>
      <c r="E31" s="31">
        <v>1090</v>
      </c>
      <c r="F31" s="31">
        <v>293</v>
      </c>
      <c r="G31" s="31">
        <v>1624</v>
      </c>
      <c r="H31" s="31">
        <v>177</v>
      </c>
      <c r="I31" s="31">
        <v>331</v>
      </c>
      <c r="J31" s="31">
        <v>992</v>
      </c>
      <c r="K31" s="31">
        <v>648</v>
      </c>
      <c r="L31" s="31">
        <v>637</v>
      </c>
      <c r="M31" s="31">
        <v>289</v>
      </c>
      <c r="N31" s="31">
        <v>507</v>
      </c>
      <c r="O31" s="31">
        <v>476</v>
      </c>
      <c r="P31" s="31">
        <v>329</v>
      </c>
      <c r="Q31" s="31">
        <v>412</v>
      </c>
      <c r="R31" s="31">
        <v>70</v>
      </c>
      <c r="S31" s="31">
        <v>166</v>
      </c>
      <c r="T31" s="31">
        <v>109</v>
      </c>
      <c r="U31" s="31">
        <v>520</v>
      </c>
      <c r="V31" s="31">
        <v>309</v>
      </c>
      <c r="W31" s="31">
        <v>165</v>
      </c>
      <c r="X31" s="31">
        <v>3539</v>
      </c>
      <c r="Y31" s="31">
        <v>7378</v>
      </c>
      <c r="Z31" s="31">
        <v>7415</v>
      </c>
      <c r="AA31" s="31">
        <v>3502</v>
      </c>
      <c r="AB31" s="31">
        <v>10917</v>
      </c>
      <c r="AC31" s="31" t="s">
        <v>93</v>
      </c>
      <c r="AD31" s="31">
        <v>8749</v>
      </c>
      <c r="AE31" s="31">
        <v>2168</v>
      </c>
      <c r="AF31" s="31">
        <v>9765</v>
      </c>
      <c r="AG31" s="31">
        <v>1152</v>
      </c>
      <c r="AH31" s="31">
        <v>10917</v>
      </c>
      <c r="AI31" s="31">
        <v>5629</v>
      </c>
      <c r="AJ31" s="31">
        <v>1006</v>
      </c>
      <c r="AK31" s="31">
        <v>1754</v>
      </c>
      <c r="AL31" s="31">
        <v>1290</v>
      </c>
      <c r="AM31" s="31">
        <v>18</v>
      </c>
      <c r="AN31" s="31">
        <v>494</v>
      </c>
      <c r="AO31" s="31">
        <v>1739</v>
      </c>
      <c r="AP31" s="31">
        <v>8666</v>
      </c>
      <c r="AQ31" s="31">
        <v>4296</v>
      </c>
      <c r="AR31" s="31">
        <v>3069</v>
      </c>
      <c r="AS31" s="31">
        <v>2530</v>
      </c>
      <c r="AT31" s="31">
        <v>996</v>
      </c>
      <c r="AU31" s="31">
        <v>10265</v>
      </c>
      <c r="AV31" s="31">
        <v>652</v>
      </c>
      <c r="AW31" s="31">
        <v>761</v>
      </c>
      <c r="AX31" s="31">
        <v>2120</v>
      </c>
      <c r="AY31" s="31">
        <v>2857</v>
      </c>
      <c r="AZ31" s="31">
        <v>2854</v>
      </c>
      <c r="BA31" s="31">
        <v>2325</v>
      </c>
      <c r="BB31" s="31">
        <v>10917</v>
      </c>
      <c r="BC31" s="31">
        <v>10917</v>
      </c>
      <c r="BD31" s="31">
        <v>10917</v>
      </c>
      <c r="BE31" s="31">
        <v>18</v>
      </c>
      <c r="BF31" s="31">
        <v>10899</v>
      </c>
      <c r="BG31" s="31">
        <v>5434</v>
      </c>
      <c r="BH31" s="31">
        <v>4818</v>
      </c>
      <c r="BI31" s="31">
        <v>10917</v>
      </c>
      <c r="BJ31" s="31">
        <v>6241</v>
      </c>
      <c r="BK31" s="31">
        <v>3650</v>
      </c>
      <c r="BL31" s="31">
        <v>10656</v>
      </c>
      <c r="BM31" s="31">
        <v>261</v>
      </c>
      <c r="BN31" s="31">
        <v>9598</v>
      </c>
      <c r="BO31" s="31">
        <v>1295</v>
      </c>
      <c r="BP31" s="31">
        <v>10258</v>
      </c>
      <c r="BQ31" s="31">
        <v>657</v>
      </c>
      <c r="BR31" s="31">
        <v>9411</v>
      </c>
      <c r="BS31" s="31">
        <v>1506</v>
      </c>
      <c r="BT31" s="31" t="s">
        <v>93</v>
      </c>
      <c r="BU31" s="31">
        <v>1993</v>
      </c>
    </row>
    <row r="32" spans="2:73" ht="15">
      <c r="B32" s="31" t="s">
        <v>139</v>
      </c>
      <c r="C32" s="31">
        <v>340</v>
      </c>
      <c r="D32" s="31" t="s">
        <v>93</v>
      </c>
      <c r="E32" s="31" t="s">
        <v>93</v>
      </c>
      <c r="F32" s="31">
        <v>100</v>
      </c>
      <c r="G32" s="31">
        <v>180</v>
      </c>
      <c r="H32" s="31">
        <v>129</v>
      </c>
      <c r="I32" s="31">
        <v>494</v>
      </c>
      <c r="J32" s="31">
        <v>436</v>
      </c>
      <c r="K32" s="31">
        <v>26</v>
      </c>
      <c r="L32" s="31">
        <v>342</v>
      </c>
      <c r="M32" s="31">
        <v>3</v>
      </c>
      <c r="N32" s="31" t="s">
        <v>93</v>
      </c>
      <c r="O32" s="31">
        <v>188</v>
      </c>
      <c r="P32" s="31" t="s">
        <v>93</v>
      </c>
      <c r="Q32" s="31">
        <v>81</v>
      </c>
      <c r="R32" s="31">
        <v>38</v>
      </c>
      <c r="S32" s="31">
        <v>275</v>
      </c>
      <c r="T32" s="31" t="s">
        <v>93</v>
      </c>
      <c r="U32" s="31" t="s">
        <v>93</v>
      </c>
      <c r="V32" s="31">
        <v>3</v>
      </c>
      <c r="W32" s="31">
        <v>85</v>
      </c>
      <c r="X32" s="31">
        <v>21</v>
      </c>
      <c r="Y32" s="31">
        <v>2699</v>
      </c>
      <c r="Z32" s="31">
        <v>526</v>
      </c>
      <c r="AA32" s="31">
        <v>2194</v>
      </c>
      <c r="AB32" s="31" t="s">
        <v>93</v>
      </c>
      <c r="AC32" s="31">
        <v>2720</v>
      </c>
      <c r="AD32" s="31">
        <v>965</v>
      </c>
      <c r="AE32" s="31">
        <v>1755</v>
      </c>
      <c r="AF32" s="31">
        <v>1584</v>
      </c>
      <c r="AG32" s="31">
        <v>1136</v>
      </c>
      <c r="AH32" s="31">
        <v>2720</v>
      </c>
      <c r="AI32" s="31">
        <v>878</v>
      </c>
      <c r="AJ32" s="31">
        <v>629</v>
      </c>
      <c r="AK32" s="31">
        <v>389</v>
      </c>
      <c r="AL32" s="31">
        <v>485</v>
      </c>
      <c r="AM32" s="31">
        <v>12</v>
      </c>
      <c r="AN32" s="31">
        <v>189</v>
      </c>
      <c r="AO32" s="31">
        <v>609</v>
      </c>
      <c r="AP32" s="31">
        <v>1910</v>
      </c>
      <c r="AQ32" s="31">
        <v>1474</v>
      </c>
      <c r="AR32" s="31">
        <v>724</v>
      </c>
      <c r="AS32" s="31">
        <v>250</v>
      </c>
      <c r="AT32" s="31">
        <v>269</v>
      </c>
      <c r="AU32" s="31">
        <v>2523</v>
      </c>
      <c r="AV32" s="31">
        <v>197</v>
      </c>
      <c r="AW32" s="31">
        <v>1919</v>
      </c>
      <c r="AX32" s="31">
        <v>650</v>
      </c>
      <c r="AY32" s="31">
        <v>127</v>
      </c>
      <c r="AZ32" s="31">
        <v>24</v>
      </c>
      <c r="BA32" s="31" t="s">
        <v>93</v>
      </c>
      <c r="BB32" s="31">
        <v>2720</v>
      </c>
      <c r="BC32" s="31">
        <v>2720</v>
      </c>
      <c r="BD32" s="31">
        <v>2720</v>
      </c>
      <c r="BE32" s="31">
        <v>35</v>
      </c>
      <c r="BF32" s="31">
        <v>2685</v>
      </c>
      <c r="BG32" s="31">
        <v>1002</v>
      </c>
      <c r="BH32" s="31">
        <v>1499</v>
      </c>
      <c r="BI32" s="31">
        <v>2720</v>
      </c>
      <c r="BJ32" s="31">
        <v>1371</v>
      </c>
      <c r="BK32" s="31">
        <v>1115</v>
      </c>
      <c r="BL32" s="31">
        <v>2574</v>
      </c>
      <c r="BM32" s="31">
        <v>146</v>
      </c>
      <c r="BN32" s="31">
        <v>2354</v>
      </c>
      <c r="BO32" s="31">
        <v>366</v>
      </c>
      <c r="BP32" s="31">
        <v>2425</v>
      </c>
      <c r="BQ32" s="31">
        <v>295</v>
      </c>
      <c r="BR32" s="31">
        <v>2431</v>
      </c>
      <c r="BS32" s="31">
        <v>289</v>
      </c>
      <c r="BT32" s="31" t="s">
        <v>93</v>
      </c>
      <c r="BU32" s="31">
        <v>758</v>
      </c>
    </row>
    <row r="33" spans="1:73" ht="15">
      <c r="A33" s="31" t="s">
        <v>162</v>
      </c>
      <c r="B33" s="31" t="s">
        <v>138</v>
      </c>
      <c r="C33" s="31">
        <v>1284</v>
      </c>
      <c r="D33" s="31">
        <v>223</v>
      </c>
      <c r="E33" s="31">
        <v>1085</v>
      </c>
      <c r="F33" s="31">
        <v>279</v>
      </c>
      <c r="G33" s="31">
        <v>1244</v>
      </c>
      <c r="H33" s="31">
        <v>177</v>
      </c>
      <c r="I33" s="31">
        <v>375</v>
      </c>
      <c r="J33" s="31">
        <v>974</v>
      </c>
      <c r="K33" s="31">
        <v>643</v>
      </c>
      <c r="L33" s="31">
        <v>397</v>
      </c>
      <c r="M33" s="31">
        <v>264</v>
      </c>
      <c r="N33" s="31">
        <v>472</v>
      </c>
      <c r="O33" s="31">
        <v>413</v>
      </c>
      <c r="P33" s="31">
        <v>329</v>
      </c>
      <c r="Q33" s="31">
        <v>397</v>
      </c>
      <c r="R33" s="31">
        <v>64</v>
      </c>
      <c r="S33" s="31">
        <v>147</v>
      </c>
      <c r="T33" s="31">
        <v>109</v>
      </c>
      <c r="U33" s="31">
        <v>443</v>
      </c>
      <c r="V33" s="31">
        <v>307</v>
      </c>
      <c r="W33" s="31">
        <v>88</v>
      </c>
      <c r="X33" s="31">
        <v>3451</v>
      </c>
      <c r="Y33" s="31">
        <v>6263</v>
      </c>
      <c r="Z33" s="31">
        <v>6518</v>
      </c>
      <c r="AA33" s="31">
        <v>3196</v>
      </c>
      <c r="AB33" s="31">
        <v>8749</v>
      </c>
      <c r="AC33" s="31">
        <v>965</v>
      </c>
      <c r="AD33" s="31">
        <v>9714</v>
      </c>
      <c r="AE33" s="31" t="s">
        <v>93</v>
      </c>
      <c r="AF33" s="31">
        <v>8722</v>
      </c>
      <c r="AG33" s="31">
        <v>992</v>
      </c>
      <c r="AH33" s="31">
        <v>9714</v>
      </c>
      <c r="AI33" s="31">
        <v>4997</v>
      </c>
      <c r="AJ33" s="31">
        <v>934</v>
      </c>
      <c r="AK33" s="31">
        <v>1578</v>
      </c>
      <c r="AL33" s="31">
        <v>1107</v>
      </c>
      <c r="AM33" s="31">
        <v>15</v>
      </c>
      <c r="AN33" s="31">
        <v>492</v>
      </c>
      <c r="AO33" s="31">
        <v>1528</v>
      </c>
      <c r="AP33" s="31">
        <v>7679</v>
      </c>
      <c r="AQ33" s="31">
        <v>3700</v>
      </c>
      <c r="AR33" s="31">
        <v>2852</v>
      </c>
      <c r="AS33" s="31">
        <v>2279</v>
      </c>
      <c r="AT33" s="31">
        <v>854</v>
      </c>
      <c r="AU33" s="31">
        <v>9067</v>
      </c>
      <c r="AV33" s="31">
        <v>647</v>
      </c>
      <c r="AW33" s="31">
        <v>890</v>
      </c>
      <c r="AX33" s="31">
        <v>1524</v>
      </c>
      <c r="AY33" s="31">
        <v>2382</v>
      </c>
      <c r="AZ33" s="31">
        <v>2660</v>
      </c>
      <c r="BA33" s="31">
        <v>2258</v>
      </c>
      <c r="BB33" s="31">
        <v>9714</v>
      </c>
      <c r="BC33" s="31">
        <v>9714</v>
      </c>
      <c r="BD33" s="31">
        <v>9714</v>
      </c>
      <c r="BE33" s="31">
        <v>23</v>
      </c>
      <c r="BF33" s="31">
        <v>9691</v>
      </c>
      <c r="BG33" s="31">
        <v>4987</v>
      </c>
      <c r="BH33" s="31">
        <v>4116</v>
      </c>
      <c r="BI33" s="31">
        <v>9714</v>
      </c>
      <c r="BJ33" s="31">
        <v>5571</v>
      </c>
      <c r="BK33" s="31">
        <v>3169</v>
      </c>
      <c r="BL33" s="31">
        <v>9443</v>
      </c>
      <c r="BM33" s="31">
        <v>271</v>
      </c>
      <c r="BN33" s="31">
        <v>8516</v>
      </c>
      <c r="BO33" s="31">
        <v>1186</v>
      </c>
      <c r="BP33" s="31">
        <v>9087</v>
      </c>
      <c r="BQ33" s="31">
        <v>627</v>
      </c>
      <c r="BR33" s="31">
        <v>8431</v>
      </c>
      <c r="BS33" s="31">
        <v>1283</v>
      </c>
      <c r="BT33" s="31" t="s">
        <v>93</v>
      </c>
      <c r="BU33" s="31">
        <v>1718</v>
      </c>
    </row>
    <row r="34" spans="2:73" ht="15">
      <c r="B34" s="31" t="s">
        <v>139</v>
      </c>
      <c r="C34" s="31">
        <v>560</v>
      </c>
      <c r="D34" s="31">
        <v>46</v>
      </c>
      <c r="E34" s="31">
        <v>5</v>
      </c>
      <c r="F34" s="31">
        <v>114</v>
      </c>
      <c r="G34" s="31">
        <v>560</v>
      </c>
      <c r="H34" s="31">
        <v>129</v>
      </c>
      <c r="I34" s="31">
        <v>450</v>
      </c>
      <c r="J34" s="31">
        <v>454</v>
      </c>
      <c r="K34" s="31">
        <v>31</v>
      </c>
      <c r="L34" s="31">
        <v>582</v>
      </c>
      <c r="M34" s="31">
        <v>28</v>
      </c>
      <c r="N34" s="31">
        <v>35</v>
      </c>
      <c r="O34" s="31">
        <v>251</v>
      </c>
      <c r="P34" s="31" t="s">
        <v>93</v>
      </c>
      <c r="Q34" s="31">
        <v>96</v>
      </c>
      <c r="R34" s="31">
        <v>44</v>
      </c>
      <c r="S34" s="31">
        <v>294</v>
      </c>
      <c r="T34" s="31" t="s">
        <v>93</v>
      </c>
      <c r="U34" s="31">
        <v>77</v>
      </c>
      <c r="V34" s="31">
        <v>5</v>
      </c>
      <c r="W34" s="31">
        <v>162</v>
      </c>
      <c r="X34" s="31">
        <v>109</v>
      </c>
      <c r="Y34" s="31">
        <v>3814</v>
      </c>
      <c r="Z34" s="31">
        <v>1423</v>
      </c>
      <c r="AA34" s="31">
        <v>2500</v>
      </c>
      <c r="AB34" s="31">
        <v>2168</v>
      </c>
      <c r="AC34" s="31">
        <v>1755</v>
      </c>
      <c r="AD34" s="31" t="s">
        <v>93</v>
      </c>
      <c r="AE34" s="31">
        <v>3923</v>
      </c>
      <c r="AF34" s="31">
        <v>2627</v>
      </c>
      <c r="AG34" s="31">
        <v>1296</v>
      </c>
      <c r="AH34" s="31">
        <v>3923</v>
      </c>
      <c r="AI34" s="31">
        <v>1510</v>
      </c>
      <c r="AJ34" s="31">
        <v>701</v>
      </c>
      <c r="AK34" s="31">
        <v>565</v>
      </c>
      <c r="AL34" s="31">
        <v>668</v>
      </c>
      <c r="AM34" s="31">
        <v>15</v>
      </c>
      <c r="AN34" s="31">
        <v>191</v>
      </c>
      <c r="AO34" s="31">
        <v>820</v>
      </c>
      <c r="AP34" s="31">
        <v>2897</v>
      </c>
      <c r="AQ34" s="31">
        <v>2070</v>
      </c>
      <c r="AR34" s="31">
        <v>941</v>
      </c>
      <c r="AS34" s="31">
        <v>501</v>
      </c>
      <c r="AT34" s="31">
        <v>411</v>
      </c>
      <c r="AU34" s="31">
        <v>3721</v>
      </c>
      <c r="AV34" s="31">
        <v>202</v>
      </c>
      <c r="AW34" s="31">
        <v>1790</v>
      </c>
      <c r="AX34" s="31">
        <v>1246</v>
      </c>
      <c r="AY34" s="31">
        <v>602</v>
      </c>
      <c r="AZ34" s="31">
        <v>218</v>
      </c>
      <c r="BA34" s="31">
        <v>67</v>
      </c>
      <c r="BB34" s="31">
        <v>3923</v>
      </c>
      <c r="BC34" s="31">
        <v>3923</v>
      </c>
      <c r="BD34" s="31">
        <v>3923</v>
      </c>
      <c r="BE34" s="31">
        <v>30</v>
      </c>
      <c r="BF34" s="31">
        <v>3893</v>
      </c>
      <c r="BG34" s="31">
        <v>1449</v>
      </c>
      <c r="BH34" s="31">
        <v>2201</v>
      </c>
      <c r="BI34" s="31">
        <v>3923</v>
      </c>
      <c r="BJ34" s="31">
        <v>2041</v>
      </c>
      <c r="BK34" s="31">
        <v>1596</v>
      </c>
      <c r="BL34" s="31">
        <v>3787</v>
      </c>
      <c r="BM34" s="31">
        <v>136</v>
      </c>
      <c r="BN34" s="31">
        <v>3436</v>
      </c>
      <c r="BO34" s="31">
        <v>475</v>
      </c>
      <c r="BP34" s="31">
        <v>3596</v>
      </c>
      <c r="BQ34" s="31">
        <v>325</v>
      </c>
      <c r="BR34" s="31">
        <v>3411</v>
      </c>
      <c r="BS34" s="31">
        <v>512</v>
      </c>
      <c r="BT34" s="31" t="s">
        <v>93</v>
      </c>
      <c r="BU34" s="31">
        <v>1033</v>
      </c>
    </row>
    <row r="35" spans="1:73" ht="15">
      <c r="A35" s="31" t="s">
        <v>163</v>
      </c>
      <c r="B35" s="31" t="s">
        <v>138</v>
      </c>
      <c r="C35" s="31">
        <v>1622</v>
      </c>
      <c r="D35" s="31">
        <v>235</v>
      </c>
      <c r="E35" s="31">
        <v>1085</v>
      </c>
      <c r="F35" s="31">
        <v>346</v>
      </c>
      <c r="G35" s="31">
        <v>1448</v>
      </c>
      <c r="H35" s="31">
        <v>208</v>
      </c>
      <c r="I35" s="31">
        <v>466</v>
      </c>
      <c r="J35" s="31">
        <v>1132</v>
      </c>
      <c r="K35" s="31">
        <v>640</v>
      </c>
      <c r="L35" s="31">
        <v>729</v>
      </c>
      <c r="M35" s="31">
        <v>280</v>
      </c>
      <c r="N35" s="31">
        <v>386</v>
      </c>
      <c r="O35" s="31">
        <v>606</v>
      </c>
      <c r="P35" s="31">
        <v>325</v>
      </c>
      <c r="Q35" s="31">
        <v>453</v>
      </c>
      <c r="R35" s="31">
        <v>76</v>
      </c>
      <c r="S35" s="31">
        <v>273</v>
      </c>
      <c r="T35" s="31">
        <v>109</v>
      </c>
      <c r="U35" s="31">
        <v>433</v>
      </c>
      <c r="V35" s="31">
        <v>282</v>
      </c>
      <c r="W35" s="31">
        <v>215</v>
      </c>
      <c r="X35" s="31">
        <v>3500</v>
      </c>
      <c r="Y35" s="31">
        <v>7849</v>
      </c>
      <c r="Z35" s="31">
        <v>7370</v>
      </c>
      <c r="AA35" s="31">
        <v>3979</v>
      </c>
      <c r="AB35" s="31">
        <v>9765</v>
      </c>
      <c r="AC35" s="31">
        <v>1584</v>
      </c>
      <c r="AD35" s="31">
        <v>8722</v>
      </c>
      <c r="AE35" s="31">
        <v>2627</v>
      </c>
      <c r="AF35" s="31">
        <v>11349</v>
      </c>
      <c r="AG35" s="31" t="s">
        <v>93</v>
      </c>
      <c r="AH35" s="31">
        <v>11349</v>
      </c>
      <c r="AI35" s="31">
        <v>5523</v>
      </c>
      <c r="AJ35" s="31">
        <v>1021</v>
      </c>
      <c r="AK35" s="31">
        <v>1962</v>
      </c>
      <c r="AL35" s="31">
        <v>1594</v>
      </c>
      <c r="AM35" s="31">
        <v>18</v>
      </c>
      <c r="AN35" s="31">
        <v>581</v>
      </c>
      <c r="AO35" s="31">
        <v>1806</v>
      </c>
      <c r="AP35" s="31">
        <v>8944</v>
      </c>
      <c r="AQ35" s="31">
        <v>4415</v>
      </c>
      <c r="AR35" s="31">
        <v>3289</v>
      </c>
      <c r="AS35" s="31">
        <v>2568</v>
      </c>
      <c r="AT35" s="31">
        <v>1050</v>
      </c>
      <c r="AU35" s="31">
        <v>10686</v>
      </c>
      <c r="AV35" s="31">
        <v>663</v>
      </c>
      <c r="AW35" s="31">
        <v>1182</v>
      </c>
      <c r="AX35" s="31">
        <v>2077</v>
      </c>
      <c r="AY35" s="31">
        <v>2887</v>
      </c>
      <c r="AZ35" s="31">
        <v>2878</v>
      </c>
      <c r="BA35" s="31">
        <v>2325</v>
      </c>
      <c r="BB35" s="31">
        <v>11349</v>
      </c>
      <c r="BC35" s="31">
        <v>11349</v>
      </c>
      <c r="BD35" s="31">
        <v>11349</v>
      </c>
      <c r="BE35" s="31">
        <v>18</v>
      </c>
      <c r="BF35" s="31">
        <v>11331</v>
      </c>
      <c r="BG35" s="31">
        <v>5556</v>
      </c>
      <c r="BH35" s="31">
        <v>5020</v>
      </c>
      <c r="BI35" s="31">
        <v>11349</v>
      </c>
      <c r="BJ35" s="31">
        <v>6439</v>
      </c>
      <c r="BK35" s="31">
        <v>3882</v>
      </c>
      <c r="BL35" s="31">
        <v>11058</v>
      </c>
      <c r="BM35" s="31">
        <v>291</v>
      </c>
      <c r="BN35" s="31">
        <v>9982</v>
      </c>
      <c r="BO35" s="31">
        <v>1345</v>
      </c>
      <c r="BP35" s="31">
        <v>10620</v>
      </c>
      <c r="BQ35" s="31">
        <v>729</v>
      </c>
      <c r="BR35" s="31">
        <v>9756</v>
      </c>
      <c r="BS35" s="31">
        <v>1593</v>
      </c>
      <c r="BT35" s="31" t="s">
        <v>93</v>
      </c>
      <c r="BU35" s="31">
        <v>2442</v>
      </c>
    </row>
    <row r="36" spans="2:73" ht="15">
      <c r="B36" s="31" t="s">
        <v>139</v>
      </c>
      <c r="C36" s="31">
        <v>222</v>
      </c>
      <c r="D36" s="31">
        <v>34</v>
      </c>
      <c r="E36" s="31">
        <v>5</v>
      </c>
      <c r="F36" s="31">
        <v>47</v>
      </c>
      <c r="G36" s="31">
        <v>356</v>
      </c>
      <c r="H36" s="31">
        <v>98</v>
      </c>
      <c r="I36" s="31">
        <v>359</v>
      </c>
      <c r="J36" s="31">
        <v>296</v>
      </c>
      <c r="K36" s="31">
        <v>34</v>
      </c>
      <c r="L36" s="31">
        <v>250</v>
      </c>
      <c r="M36" s="31">
        <v>12</v>
      </c>
      <c r="N36" s="31">
        <v>121</v>
      </c>
      <c r="O36" s="31">
        <v>58</v>
      </c>
      <c r="P36" s="31">
        <v>4</v>
      </c>
      <c r="Q36" s="31">
        <v>40</v>
      </c>
      <c r="R36" s="31">
        <v>32</v>
      </c>
      <c r="S36" s="31">
        <v>168</v>
      </c>
      <c r="T36" s="31" t="s">
        <v>93</v>
      </c>
      <c r="U36" s="31">
        <v>87</v>
      </c>
      <c r="V36" s="31">
        <v>30</v>
      </c>
      <c r="W36" s="31">
        <v>35</v>
      </c>
      <c r="X36" s="31">
        <v>60</v>
      </c>
      <c r="Y36" s="31">
        <v>2228</v>
      </c>
      <c r="Z36" s="31">
        <v>571</v>
      </c>
      <c r="AA36" s="31">
        <v>1717</v>
      </c>
      <c r="AB36" s="31">
        <v>1152</v>
      </c>
      <c r="AC36" s="31">
        <v>1136</v>
      </c>
      <c r="AD36" s="31">
        <v>992</v>
      </c>
      <c r="AE36" s="31">
        <v>1296</v>
      </c>
      <c r="AF36" s="31" t="s">
        <v>93</v>
      </c>
      <c r="AG36" s="31">
        <v>2288</v>
      </c>
      <c r="AH36" s="31">
        <v>2288</v>
      </c>
      <c r="AI36" s="31">
        <v>984</v>
      </c>
      <c r="AJ36" s="31">
        <v>614</v>
      </c>
      <c r="AK36" s="31">
        <v>181</v>
      </c>
      <c r="AL36" s="31">
        <v>181</v>
      </c>
      <c r="AM36" s="31">
        <v>12</v>
      </c>
      <c r="AN36" s="31">
        <v>102</v>
      </c>
      <c r="AO36" s="31">
        <v>542</v>
      </c>
      <c r="AP36" s="31">
        <v>1632</v>
      </c>
      <c r="AQ36" s="31">
        <v>1355</v>
      </c>
      <c r="AR36" s="31">
        <v>504</v>
      </c>
      <c r="AS36" s="31">
        <v>212</v>
      </c>
      <c r="AT36" s="31">
        <v>215</v>
      </c>
      <c r="AU36" s="31">
        <v>2102</v>
      </c>
      <c r="AV36" s="31">
        <v>186</v>
      </c>
      <c r="AW36" s="31">
        <v>1498</v>
      </c>
      <c r="AX36" s="31">
        <v>693</v>
      </c>
      <c r="AY36" s="31">
        <v>97</v>
      </c>
      <c r="AZ36" s="31" t="s">
        <v>93</v>
      </c>
      <c r="BA36" s="31" t="s">
        <v>93</v>
      </c>
      <c r="BB36" s="31">
        <v>2288</v>
      </c>
      <c r="BC36" s="31">
        <v>2288</v>
      </c>
      <c r="BD36" s="31">
        <v>2288</v>
      </c>
      <c r="BE36" s="31">
        <v>35</v>
      </c>
      <c r="BF36" s="31">
        <v>2253</v>
      </c>
      <c r="BG36" s="31">
        <v>880</v>
      </c>
      <c r="BH36" s="31">
        <v>1297</v>
      </c>
      <c r="BI36" s="31">
        <v>2288</v>
      </c>
      <c r="BJ36" s="31">
        <v>1173</v>
      </c>
      <c r="BK36" s="31">
        <v>883</v>
      </c>
      <c r="BL36" s="31">
        <v>2172</v>
      </c>
      <c r="BM36" s="31">
        <v>116</v>
      </c>
      <c r="BN36" s="31">
        <v>1970</v>
      </c>
      <c r="BO36" s="31">
        <v>316</v>
      </c>
      <c r="BP36" s="31">
        <v>2063</v>
      </c>
      <c r="BQ36" s="31">
        <v>223</v>
      </c>
      <c r="BR36" s="31">
        <v>2086</v>
      </c>
      <c r="BS36" s="31">
        <v>202</v>
      </c>
      <c r="BT36" s="31" t="s">
        <v>93</v>
      </c>
      <c r="BU36" s="31">
        <v>309</v>
      </c>
    </row>
    <row r="37" spans="1:73" ht="15">
      <c r="A37" s="31" t="s">
        <v>164</v>
      </c>
      <c r="B37" s="31" t="s">
        <v>140</v>
      </c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</row>
    <row r="38" spans="1:73" ht="15">
      <c r="A38" s="31" t="s">
        <v>165</v>
      </c>
      <c r="B38" s="31" t="s">
        <v>138</v>
      </c>
      <c r="C38" s="31">
        <v>1037</v>
      </c>
      <c r="D38" s="31">
        <v>129</v>
      </c>
      <c r="E38" s="31">
        <v>629</v>
      </c>
      <c r="F38" s="31">
        <v>165</v>
      </c>
      <c r="G38" s="31">
        <v>964</v>
      </c>
      <c r="H38" s="31">
        <v>128</v>
      </c>
      <c r="I38" s="31">
        <v>271</v>
      </c>
      <c r="J38" s="31">
        <v>558</v>
      </c>
      <c r="K38" s="31">
        <v>321</v>
      </c>
      <c r="L38" s="31">
        <v>397</v>
      </c>
      <c r="M38" s="31">
        <v>147</v>
      </c>
      <c r="N38" s="31">
        <v>225</v>
      </c>
      <c r="O38" s="31">
        <v>291</v>
      </c>
      <c r="P38" s="31">
        <v>195</v>
      </c>
      <c r="Q38" s="31">
        <v>262</v>
      </c>
      <c r="R38" s="31">
        <v>48</v>
      </c>
      <c r="S38" s="31">
        <v>142</v>
      </c>
      <c r="T38" s="31">
        <v>60</v>
      </c>
      <c r="U38" s="31">
        <v>259</v>
      </c>
      <c r="V38" s="31">
        <v>177</v>
      </c>
      <c r="W38" s="31">
        <v>102</v>
      </c>
      <c r="X38" s="31">
        <v>1978</v>
      </c>
      <c r="Y38" s="31">
        <v>4529</v>
      </c>
      <c r="Z38" s="31">
        <v>4217</v>
      </c>
      <c r="AA38" s="31">
        <v>2290</v>
      </c>
      <c r="AB38" s="31">
        <v>5629</v>
      </c>
      <c r="AC38" s="31">
        <v>878</v>
      </c>
      <c r="AD38" s="31">
        <v>4997</v>
      </c>
      <c r="AE38" s="31">
        <v>1510</v>
      </c>
      <c r="AF38" s="31">
        <v>5523</v>
      </c>
      <c r="AG38" s="31">
        <v>984</v>
      </c>
      <c r="AH38" s="31">
        <v>6507</v>
      </c>
      <c r="AI38" s="31">
        <v>6507</v>
      </c>
      <c r="AJ38" s="31" t="s">
        <v>93</v>
      </c>
      <c r="AK38" s="31" t="s">
        <v>93</v>
      </c>
      <c r="AL38" s="31" t="s">
        <v>93</v>
      </c>
      <c r="AM38" s="31">
        <v>20</v>
      </c>
      <c r="AN38" s="31">
        <v>173</v>
      </c>
      <c r="AO38" s="31">
        <v>912</v>
      </c>
      <c r="AP38" s="31">
        <v>5402</v>
      </c>
      <c r="AQ38" s="31">
        <v>2754</v>
      </c>
      <c r="AR38" s="31">
        <v>1737</v>
      </c>
      <c r="AS38" s="31">
        <v>1321</v>
      </c>
      <c r="AT38" s="31">
        <v>677</v>
      </c>
      <c r="AU38" s="31">
        <v>6036</v>
      </c>
      <c r="AV38" s="31">
        <v>471</v>
      </c>
      <c r="AW38" s="31">
        <v>836</v>
      </c>
      <c r="AX38" s="31">
        <v>1233</v>
      </c>
      <c r="AY38" s="31">
        <v>1522</v>
      </c>
      <c r="AZ38" s="31">
        <v>1550</v>
      </c>
      <c r="BA38" s="31">
        <v>1366</v>
      </c>
      <c r="BB38" s="31">
        <v>6507</v>
      </c>
      <c r="BC38" s="31">
        <v>6507</v>
      </c>
      <c r="BD38" s="31">
        <v>6507</v>
      </c>
      <c r="BE38" s="31">
        <v>33</v>
      </c>
      <c r="BF38" s="31">
        <v>6474</v>
      </c>
      <c r="BG38" s="31">
        <v>3183</v>
      </c>
      <c r="BH38" s="31">
        <v>3138</v>
      </c>
      <c r="BI38" s="31">
        <v>6507</v>
      </c>
      <c r="BJ38" s="31">
        <v>3606</v>
      </c>
      <c r="BK38" s="31">
        <v>1973</v>
      </c>
      <c r="BL38" s="31">
        <v>6295</v>
      </c>
      <c r="BM38" s="31">
        <v>212</v>
      </c>
      <c r="BN38" s="31">
        <v>5633</v>
      </c>
      <c r="BO38" s="31">
        <v>859</v>
      </c>
      <c r="BP38" s="31">
        <v>6036</v>
      </c>
      <c r="BQ38" s="31">
        <v>469</v>
      </c>
      <c r="BR38" s="31">
        <v>5635</v>
      </c>
      <c r="BS38" s="31">
        <v>872</v>
      </c>
      <c r="BT38" s="31" t="s">
        <v>93</v>
      </c>
      <c r="BU38" s="31" t="s">
        <v>93</v>
      </c>
    </row>
    <row r="39" spans="2:73" ht="15">
      <c r="B39" s="31" t="s">
        <v>139</v>
      </c>
      <c r="C39" s="31">
        <v>133</v>
      </c>
      <c r="D39" s="31">
        <v>33</v>
      </c>
      <c r="E39" s="31">
        <v>53</v>
      </c>
      <c r="F39" s="31">
        <v>49</v>
      </c>
      <c r="G39" s="31">
        <v>158</v>
      </c>
      <c r="H39" s="31">
        <v>51</v>
      </c>
      <c r="I39" s="31">
        <v>198</v>
      </c>
      <c r="J39" s="31">
        <v>273</v>
      </c>
      <c r="K39" s="31">
        <v>71</v>
      </c>
      <c r="L39" s="31">
        <v>151</v>
      </c>
      <c r="M39" s="31">
        <v>24</v>
      </c>
      <c r="N39" s="31">
        <v>75</v>
      </c>
      <c r="O39" s="31">
        <v>83</v>
      </c>
      <c r="P39" s="31">
        <v>20</v>
      </c>
      <c r="Q39" s="31">
        <v>37</v>
      </c>
      <c r="R39" s="31">
        <v>15</v>
      </c>
      <c r="S39" s="31">
        <v>91</v>
      </c>
      <c r="T39" s="31">
        <v>11</v>
      </c>
      <c r="U39" s="31">
        <v>55</v>
      </c>
      <c r="V39" s="31">
        <v>15</v>
      </c>
      <c r="W39" s="31">
        <v>39</v>
      </c>
      <c r="X39" s="31">
        <v>193</v>
      </c>
      <c r="Y39" s="31">
        <v>1442</v>
      </c>
      <c r="Z39" s="31">
        <v>640</v>
      </c>
      <c r="AA39" s="31">
        <v>995</v>
      </c>
      <c r="AB39" s="31">
        <v>1006</v>
      </c>
      <c r="AC39" s="31">
        <v>629</v>
      </c>
      <c r="AD39" s="31">
        <v>934</v>
      </c>
      <c r="AE39" s="31">
        <v>701</v>
      </c>
      <c r="AF39" s="31">
        <v>1021</v>
      </c>
      <c r="AG39" s="31">
        <v>614</v>
      </c>
      <c r="AH39" s="31">
        <v>1635</v>
      </c>
      <c r="AI39" s="31" t="s">
        <v>93</v>
      </c>
      <c r="AJ39" s="31">
        <v>1635</v>
      </c>
      <c r="AK39" s="31" t="s">
        <v>93</v>
      </c>
      <c r="AL39" s="31" t="s">
        <v>93</v>
      </c>
      <c r="AM39" s="31">
        <v>6</v>
      </c>
      <c r="AN39" s="31">
        <v>41</v>
      </c>
      <c r="AO39" s="31">
        <v>299</v>
      </c>
      <c r="AP39" s="31">
        <v>1289</v>
      </c>
      <c r="AQ39" s="31">
        <v>980</v>
      </c>
      <c r="AR39" s="31">
        <v>367</v>
      </c>
      <c r="AS39" s="31">
        <v>137</v>
      </c>
      <c r="AT39" s="31">
        <v>149</v>
      </c>
      <c r="AU39" s="31">
        <v>1545</v>
      </c>
      <c r="AV39" s="31">
        <v>90</v>
      </c>
      <c r="AW39" s="31">
        <v>689</v>
      </c>
      <c r="AX39" s="31">
        <v>387</v>
      </c>
      <c r="AY39" s="31">
        <v>266</v>
      </c>
      <c r="AZ39" s="31">
        <v>188</v>
      </c>
      <c r="BA39" s="31">
        <v>105</v>
      </c>
      <c r="BB39" s="31">
        <v>1635</v>
      </c>
      <c r="BC39" s="31">
        <v>1635</v>
      </c>
      <c r="BD39" s="31">
        <v>1635</v>
      </c>
      <c r="BE39" s="31">
        <v>16</v>
      </c>
      <c r="BF39" s="31">
        <v>1619</v>
      </c>
      <c r="BG39" s="31">
        <v>629</v>
      </c>
      <c r="BH39" s="31">
        <v>972</v>
      </c>
      <c r="BI39" s="31">
        <v>1635</v>
      </c>
      <c r="BJ39" s="31">
        <v>842</v>
      </c>
      <c r="BK39" s="31">
        <v>666</v>
      </c>
      <c r="BL39" s="31">
        <v>1576</v>
      </c>
      <c r="BM39" s="31">
        <v>59</v>
      </c>
      <c r="BN39" s="31">
        <v>1394</v>
      </c>
      <c r="BO39" s="31">
        <v>239</v>
      </c>
      <c r="BP39" s="31">
        <v>1474</v>
      </c>
      <c r="BQ39" s="31">
        <v>161</v>
      </c>
      <c r="BR39" s="31">
        <v>1430</v>
      </c>
      <c r="BS39" s="31">
        <v>205</v>
      </c>
      <c r="BT39" s="31" t="s">
        <v>93</v>
      </c>
      <c r="BU39" s="31" t="s">
        <v>93</v>
      </c>
    </row>
    <row r="40" spans="1:73" ht="15">
      <c r="A40" s="31" t="s">
        <v>166</v>
      </c>
      <c r="B40" s="31" t="s">
        <v>138</v>
      </c>
      <c r="C40" s="31">
        <v>273</v>
      </c>
      <c r="D40" s="31">
        <v>35</v>
      </c>
      <c r="E40" s="31">
        <v>206</v>
      </c>
      <c r="F40" s="31">
        <v>61</v>
      </c>
      <c r="G40" s="31">
        <v>284</v>
      </c>
      <c r="H40" s="31">
        <v>36</v>
      </c>
      <c r="I40" s="31">
        <v>128</v>
      </c>
      <c r="J40" s="31">
        <v>239</v>
      </c>
      <c r="K40" s="31">
        <v>126</v>
      </c>
      <c r="L40" s="31">
        <v>124</v>
      </c>
      <c r="M40" s="31">
        <v>30</v>
      </c>
      <c r="N40" s="31">
        <v>77</v>
      </c>
      <c r="O40" s="31">
        <v>114</v>
      </c>
      <c r="P40" s="31">
        <v>61</v>
      </c>
      <c r="Q40" s="31">
        <v>102</v>
      </c>
      <c r="R40" s="31">
        <v>24</v>
      </c>
      <c r="S40" s="31">
        <v>44</v>
      </c>
      <c r="T40" s="31">
        <v>16</v>
      </c>
      <c r="U40" s="31">
        <v>77</v>
      </c>
      <c r="V40" s="31">
        <v>46</v>
      </c>
      <c r="W40" s="31">
        <v>40</v>
      </c>
      <c r="X40" s="31">
        <v>661</v>
      </c>
      <c r="Y40" s="31">
        <v>1482</v>
      </c>
      <c r="Z40" s="31">
        <v>1282</v>
      </c>
      <c r="AA40" s="31">
        <v>861</v>
      </c>
      <c r="AB40" s="31">
        <v>1754</v>
      </c>
      <c r="AC40" s="31">
        <v>389</v>
      </c>
      <c r="AD40" s="31">
        <v>1578</v>
      </c>
      <c r="AE40" s="31">
        <v>565</v>
      </c>
      <c r="AF40" s="31">
        <v>1962</v>
      </c>
      <c r="AG40" s="31">
        <v>181</v>
      </c>
      <c r="AH40" s="31">
        <v>2143</v>
      </c>
      <c r="AI40" s="31" t="s">
        <v>93</v>
      </c>
      <c r="AJ40" s="31" t="s">
        <v>93</v>
      </c>
      <c r="AK40" s="31">
        <v>2143</v>
      </c>
      <c r="AL40" s="31" t="s">
        <v>93</v>
      </c>
      <c r="AM40" s="31">
        <v>1</v>
      </c>
      <c r="AN40" s="31">
        <v>225</v>
      </c>
      <c r="AO40" s="31">
        <v>444</v>
      </c>
      <c r="AP40" s="31">
        <v>1473</v>
      </c>
      <c r="AQ40" s="31">
        <v>717</v>
      </c>
      <c r="AR40" s="31">
        <v>693</v>
      </c>
      <c r="AS40" s="31">
        <v>591</v>
      </c>
      <c r="AT40" s="31">
        <v>138</v>
      </c>
      <c r="AU40" s="31">
        <v>2036</v>
      </c>
      <c r="AV40" s="31">
        <v>107</v>
      </c>
      <c r="AW40" s="31">
        <v>366</v>
      </c>
      <c r="AX40" s="31">
        <v>405</v>
      </c>
      <c r="AY40" s="31">
        <v>459</v>
      </c>
      <c r="AZ40" s="31">
        <v>489</v>
      </c>
      <c r="BA40" s="31">
        <v>424</v>
      </c>
      <c r="BB40" s="31">
        <v>2143</v>
      </c>
      <c r="BC40" s="31">
        <v>2143</v>
      </c>
      <c r="BD40" s="31">
        <v>2143</v>
      </c>
      <c r="BE40" s="31" t="s">
        <v>93</v>
      </c>
      <c r="BF40" s="31">
        <v>2143</v>
      </c>
      <c r="BG40" s="31">
        <v>997</v>
      </c>
      <c r="BH40" s="31">
        <v>787</v>
      </c>
      <c r="BI40" s="31">
        <v>2143</v>
      </c>
      <c r="BJ40" s="31">
        <v>1254</v>
      </c>
      <c r="BK40" s="31">
        <v>788</v>
      </c>
      <c r="BL40" s="31">
        <v>2097</v>
      </c>
      <c r="BM40" s="31">
        <v>46</v>
      </c>
      <c r="BN40" s="31">
        <v>1920</v>
      </c>
      <c r="BO40" s="31">
        <v>219</v>
      </c>
      <c r="BP40" s="31">
        <v>2039</v>
      </c>
      <c r="BQ40" s="31">
        <v>104</v>
      </c>
      <c r="BR40" s="31">
        <v>1854</v>
      </c>
      <c r="BS40" s="31">
        <v>289</v>
      </c>
      <c r="BT40" s="31" t="s">
        <v>93</v>
      </c>
      <c r="BU40" s="31">
        <v>1463</v>
      </c>
    </row>
    <row r="41" spans="2:73" ht="15">
      <c r="B41" s="31" t="s">
        <v>139</v>
      </c>
      <c r="C41" s="31">
        <v>204</v>
      </c>
      <c r="D41" s="31">
        <v>41</v>
      </c>
      <c r="E41" s="31">
        <v>96</v>
      </c>
      <c r="F41" s="31">
        <v>73</v>
      </c>
      <c r="G41" s="31">
        <v>191</v>
      </c>
      <c r="H41" s="31">
        <v>56</v>
      </c>
      <c r="I41" s="31">
        <v>134</v>
      </c>
      <c r="J41" s="31">
        <v>179</v>
      </c>
      <c r="K41" s="31">
        <v>68</v>
      </c>
      <c r="L41" s="31">
        <v>178</v>
      </c>
      <c r="M41" s="31">
        <v>56</v>
      </c>
      <c r="N41" s="31">
        <v>74</v>
      </c>
      <c r="O41" s="31">
        <v>105</v>
      </c>
      <c r="P41" s="31">
        <v>24</v>
      </c>
      <c r="Q41" s="31">
        <v>39</v>
      </c>
      <c r="R41" s="31">
        <v>10</v>
      </c>
      <c r="S41" s="31">
        <v>111</v>
      </c>
      <c r="T41" s="31">
        <v>7</v>
      </c>
      <c r="U41" s="31">
        <v>53</v>
      </c>
      <c r="V41" s="31">
        <v>35</v>
      </c>
      <c r="W41" s="31">
        <v>41</v>
      </c>
      <c r="X41" s="31">
        <v>325</v>
      </c>
      <c r="Y41" s="31">
        <v>1450</v>
      </c>
      <c r="Z41" s="31">
        <v>913</v>
      </c>
      <c r="AA41" s="31">
        <v>862</v>
      </c>
      <c r="AB41" s="31">
        <v>1290</v>
      </c>
      <c r="AC41" s="31">
        <v>485</v>
      </c>
      <c r="AD41" s="31">
        <v>1107</v>
      </c>
      <c r="AE41" s="31">
        <v>668</v>
      </c>
      <c r="AF41" s="31">
        <v>1594</v>
      </c>
      <c r="AG41" s="31">
        <v>181</v>
      </c>
      <c r="AH41" s="31">
        <v>1775</v>
      </c>
      <c r="AI41" s="31" t="s">
        <v>93</v>
      </c>
      <c r="AJ41" s="31" t="s">
        <v>93</v>
      </c>
      <c r="AK41" s="31" t="s">
        <v>93</v>
      </c>
      <c r="AL41" s="31">
        <v>1775</v>
      </c>
      <c r="AM41" s="31">
        <v>2</v>
      </c>
      <c r="AN41" s="31">
        <v>177</v>
      </c>
      <c r="AO41" s="31">
        <v>358</v>
      </c>
      <c r="AP41" s="31">
        <v>1238</v>
      </c>
      <c r="AQ41" s="31">
        <v>714</v>
      </c>
      <c r="AR41" s="31">
        <v>534</v>
      </c>
      <c r="AS41" s="31">
        <v>356</v>
      </c>
      <c r="AT41" s="31">
        <v>169</v>
      </c>
      <c r="AU41" s="31">
        <v>1683</v>
      </c>
      <c r="AV41" s="31">
        <v>92</v>
      </c>
      <c r="AW41" s="31">
        <v>470</v>
      </c>
      <c r="AX41" s="31">
        <v>424</v>
      </c>
      <c r="AY41" s="31">
        <v>396</v>
      </c>
      <c r="AZ41" s="31">
        <v>308</v>
      </c>
      <c r="BA41" s="31">
        <v>177</v>
      </c>
      <c r="BB41" s="31">
        <v>1775</v>
      </c>
      <c r="BC41" s="31">
        <v>1775</v>
      </c>
      <c r="BD41" s="31">
        <v>1775</v>
      </c>
      <c r="BE41" s="31">
        <v>1</v>
      </c>
      <c r="BF41" s="31">
        <v>1774</v>
      </c>
      <c r="BG41" s="31">
        <v>736</v>
      </c>
      <c r="BH41" s="31">
        <v>734</v>
      </c>
      <c r="BI41" s="31">
        <v>1775</v>
      </c>
      <c r="BJ41" s="31">
        <v>936</v>
      </c>
      <c r="BK41" s="31">
        <v>735</v>
      </c>
      <c r="BL41" s="31">
        <v>1731</v>
      </c>
      <c r="BM41" s="31">
        <v>44</v>
      </c>
      <c r="BN41" s="31">
        <v>1599</v>
      </c>
      <c r="BO41" s="31">
        <v>176</v>
      </c>
      <c r="BP41" s="31">
        <v>1671</v>
      </c>
      <c r="BQ41" s="31">
        <v>104</v>
      </c>
      <c r="BR41" s="31">
        <v>1554</v>
      </c>
      <c r="BS41" s="31">
        <v>221</v>
      </c>
      <c r="BT41" s="31" t="s">
        <v>93</v>
      </c>
      <c r="BU41" s="31">
        <v>1288</v>
      </c>
    </row>
    <row r="42" spans="1:73" ht="15">
      <c r="A42" s="31" t="s">
        <v>102</v>
      </c>
      <c r="B42" s="31" t="s">
        <v>167</v>
      </c>
      <c r="C42" s="31">
        <v>6</v>
      </c>
      <c r="D42" s="31" t="s">
        <v>93</v>
      </c>
      <c r="E42" s="31">
        <v>2</v>
      </c>
      <c r="F42" s="31" t="s">
        <v>93</v>
      </c>
      <c r="G42" s="31">
        <v>4</v>
      </c>
      <c r="H42" s="31" t="s">
        <v>93</v>
      </c>
      <c r="I42" s="31">
        <v>2</v>
      </c>
      <c r="J42" s="31">
        <v>10</v>
      </c>
      <c r="K42" s="31" t="s">
        <v>93</v>
      </c>
      <c r="L42" s="31">
        <v>1</v>
      </c>
      <c r="M42" s="31" t="s">
        <v>93</v>
      </c>
      <c r="N42" s="31" t="s">
        <v>93</v>
      </c>
      <c r="O42" s="31">
        <v>2</v>
      </c>
      <c r="P42" s="31" t="s">
        <v>93</v>
      </c>
      <c r="Q42" s="31" t="s">
        <v>93</v>
      </c>
      <c r="R42" s="31" t="s">
        <v>93</v>
      </c>
      <c r="S42" s="31">
        <v>2</v>
      </c>
      <c r="T42" s="31" t="s">
        <v>93</v>
      </c>
      <c r="U42" s="31">
        <v>1</v>
      </c>
      <c r="V42" s="31" t="s">
        <v>93</v>
      </c>
      <c r="W42" s="31" t="s">
        <v>93</v>
      </c>
      <c r="X42" s="31">
        <v>6</v>
      </c>
      <c r="Y42" s="31">
        <v>24</v>
      </c>
      <c r="Z42" s="31">
        <v>11</v>
      </c>
      <c r="AA42" s="31">
        <v>19</v>
      </c>
      <c r="AB42" s="31">
        <v>18</v>
      </c>
      <c r="AC42" s="31">
        <v>12</v>
      </c>
      <c r="AD42" s="31">
        <v>15</v>
      </c>
      <c r="AE42" s="31">
        <v>15</v>
      </c>
      <c r="AF42" s="31">
        <v>18</v>
      </c>
      <c r="AG42" s="31">
        <v>12</v>
      </c>
      <c r="AH42" s="31">
        <v>30</v>
      </c>
      <c r="AI42" s="31">
        <v>20</v>
      </c>
      <c r="AJ42" s="31">
        <v>6</v>
      </c>
      <c r="AK42" s="31">
        <v>1</v>
      </c>
      <c r="AL42" s="31">
        <v>2</v>
      </c>
      <c r="AM42" s="31">
        <v>30</v>
      </c>
      <c r="AN42" s="31" t="s">
        <v>93</v>
      </c>
      <c r="AO42" s="31" t="s">
        <v>93</v>
      </c>
      <c r="AP42" s="31" t="s">
        <v>93</v>
      </c>
      <c r="AQ42" s="31">
        <v>15</v>
      </c>
      <c r="AR42" s="31">
        <v>8</v>
      </c>
      <c r="AS42" s="31">
        <v>6</v>
      </c>
      <c r="AT42" s="31">
        <v>1</v>
      </c>
      <c r="AU42" s="31">
        <v>21</v>
      </c>
      <c r="AV42" s="31">
        <v>9</v>
      </c>
      <c r="AW42" s="31">
        <v>12</v>
      </c>
      <c r="AX42" s="31">
        <v>9</v>
      </c>
      <c r="AY42" s="31">
        <v>4</v>
      </c>
      <c r="AZ42" s="31">
        <v>2</v>
      </c>
      <c r="BA42" s="31">
        <v>3</v>
      </c>
      <c r="BB42" s="31">
        <v>30</v>
      </c>
      <c r="BC42" s="31">
        <v>30</v>
      </c>
      <c r="BD42" s="31">
        <v>30</v>
      </c>
      <c r="BE42" s="31">
        <v>9</v>
      </c>
      <c r="BF42" s="31">
        <v>21</v>
      </c>
      <c r="BG42" s="31">
        <v>5</v>
      </c>
      <c r="BH42" s="31">
        <v>5</v>
      </c>
      <c r="BI42" s="31">
        <v>30</v>
      </c>
      <c r="BJ42" s="31">
        <v>3</v>
      </c>
      <c r="BK42" s="31">
        <v>2</v>
      </c>
      <c r="BL42" s="31">
        <v>2</v>
      </c>
      <c r="BM42" s="31">
        <v>28</v>
      </c>
      <c r="BN42" s="31">
        <v>19</v>
      </c>
      <c r="BO42" s="31">
        <v>7</v>
      </c>
      <c r="BP42" s="31">
        <v>28</v>
      </c>
      <c r="BQ42" s="31" t="s">
        <v>93</v>
      </c>
      <c r="BR42" s="31">
        <v>28</v>
      </c>
      <c r="BS42" s="31">
        <v>2</v>
      </c>
      <c r="BT42" s="31" t="s">
        <v>93</v>
      </c>
      <c r="BU42" s="31">
        <v>2</v>
      </c>
    </row>
    <row r="43" spans="2:73" ht="15">
      <c r="B43" s="31" t="s">
        <v>142</v>
      </c>
      <c r="C43" s="31">
        <v>72</v>
      </c>
      <c r="D43" s="31">
        <v>9</v>
      </c>
      <c r="E43" s="31">
        <v>80</v>
      </c>
      <c r="F43" s="31">
        <v>14</v>
      </c>
      <c r="G43" s="31">
        <v>73</v>
      </c>
      <c r="H43" s="31">
        <v>14</v>
      </c>
      <c r="I43" s="31">
        <v>58</v>
      </c>
      <c r="J43" s="31">
        <v>112</v>
      </c>
      <c r="K43" s="31">
        <v>40</v>
      </c>
      <c r="L43" s="31">
        <v>30</v>
      </c>
      <c r="M43" s="31">
        <v>4</v>
      </c>
      <c r="N43" s="31">
        <v>23</v>
      </c>
      <c r="O43" s="31">
        <v>31</v>
      </c>
      <c r="P43" s="31">
        <v>33</v>
      </c>
      <c r="Q43" s="31">
        <v>18</v>
      </c>
      <c r="R43" s="31">
        <v>5</v>
      </c>
      <c r="S43" s="31">
        <v>15</v>
      </c>
      <c r="T43" s="31">
        <v>2</v>
      </c>
      <c r="U43" s="31">
        <v>38</v>
      </c>
      <c r="V43" s="31">
        <v>9</v>
      </c>
      <c r="W43" s="31">
        <v>3</v>
      </c>
      <c r="X43" s="31">
        <v>222</v>
      </c>
      <c r="Y43" s="31">
        <v>461</v>
      </c>
      <c r="Z43" s="31">
        <v>469</v>
      </c>
      <c r="AA43" s="31">
        <v>214</v>
      </c>
      <c r="AB43" s="31">
        <v>494</v>
      </c>
      <c r="AC43" s="31">
        <v>189</v>
      </c>
      <c r="AD43" s="31">
        <v>492</v>
      </c>
      <c r="AE43" s="31">
        <v>191</v>
      </c>
      <c r="AF43" s="31">
        <v>581</v>
      </c>
      <c r="AG43" s="31">
        <v>102</v>
      </c>
      <c r="AH43" s="31">
        <v>683</v>
      </c>
      <c r="AI43" s="31">
        <v>173</v>
      </c>
      <c r="AJ43" s="31">
        <v>41</v>
      </c>
      <c r="AK43" s="31">
        <v>225</v>
      </c>
      <c r="AL43" s="31">
        <v>177</v>
      </c>
      <c r="AM43" s="31" t="s">
        <v>93</v>
      </c>
      <c r="AN43" s="31">
        <v>683</v>
      </c>
      <c r="AO43" s="31" t="s">
        <v>93</v>
      </c>
      <c r="AP43" s="31" t="s">
        <v>93</v>
      </c>
      <c r="AQ43" s="31">
        <v>186</v>
      </c>
      <c r="AR43" s="31">
        <v>232</v>
      </c>
      <c r="AS43" s="31">
        <v>235</v>
      </c>
      <c r="AT43" s="31">
        <v>29</v>
      </c>
      <c r="AU43" s="31">
        <v>581</v>
      </c>
      <c r="AV43" s="31">
        <v>102</v>
      </c>
      <c r="AW43" s="31">
        <v>163</v>
      </c>
      <c r="AX43" s="31">
        <v>146</v>
      </c>
      <c r="AY43" s="31">
        <v>134</v>
      </c>
      <c r="AZ43" s="31">
        <v>113</v>
      </c>
      <c r="BA43" s="31">
        <v>127</v>
      </c>
      <c r="BB43" s="31">
        <v>683</v>
      </c>
      <c r="BC43" s="31">
        <v>683</v>
      </c>
      <c r="BD43" s="31">
        <v>683</v>
      </c>
      <c r="BE43" s="31">
        <v>15</v>
      </c>
      <c r="BF43" s="31">
        <v>668</v>
      </c>
      <c r="BG43" s="31">
        <v>212</v>
      </c>
      <c r="BH43" s="31">
        <v>77</v>
      </c>
      <c r="BI43" s="31">
        <v>683</v>
      </c>
      <c r="BJ43" s="31">
        <v>296</v>
      </c>
      <c r="BK43" s="31">
        <v>151</v>
      </c>
      <c r="BL43" s="31">
        <v>592</v>
      </c>
      <c r="BM43" s="31">
        <v>91</v>
      </c>
      <c r="BN43" s="31">
        <v>633</v>
      </c>
      <c r="BO43" s="31">
        <v>49</v>
      </c>
      <c r="BP43" s="31">
        <v>683</v>
      </c>
      <c r="BQ43" s="31" t="s">
        <v>93</v>
      </c>
      <c r="BR43" s="31">
        <v>658</v>
      </c>
      <c r="BS43" s="31">
        <v>25</v>
      </c>
      <c r="BT43" s="31" t="s">
        <v>93</v>
      </c>
      <c r="BU43" s="31">
        <v>296</v>
      </c>
    </row>
    <row r="44" spans="2:73" ht="15">
      <c r="B44" s="31" t="s">
        <v>143</v>
      </c>
      <c r="C44" s="31">
        <v>275</v>
      </c>
      <c r="D44" s="31">
        <v>39</v>
      </c>
      <c r="E44" s="31">
        <v>256</v>
      </c>
      <c r="F44" s="31">
        <v>51</v>
      </c>
      <c r="G44" s="31">
        <v>275</v>
      </c>
      <c r="H44" s="31">
        <v>36</v>
      </c>
      <c r="I44" s="31">
        <v>232</v>
      </c>
      <c r="J44" s="31">
        <v>274</v>
      </c>
      <c r="K44" s="31">
        <v>109</v>
      </c>
      <c r="L44" s="31">
        <v>166</v>
      </c>
      <c r="M44" s="31">
        <v>24</v>
      </c>
      <c r="N44" s="31">
        <v>61</v>
      </c>
      <c r="O44" s="31">
        <v>107</v>
      </c>
      <c r="P44" s="31">
        <v>100</v>
      </c>
      <c r="Q44" s="31">
        <v>87</v>
      </c>
      <c r="R44" s="31">
        <v>14</v>
      </c>
      <c r="S44" s="31">
        <v>65</v>
      </c>
      <c r="T44" s="31">
        <v>4</v>
      </c>
      <c r="U44" s="31">
        <v>121</v>
      </c>
      <c r="V44" s="31">
        <v>25</v>
      </c>
      <c r="W44" s="31">
        <v>27</v>
      </c>
      <c r="X44" s="31">
        <v>737</v>
      </c>
      <c r="Y44" s="31">
        <v>1611</v>
      </c>
      <c r="Z44" s="31">
        <v>1101</v>
      </c>
      <c r="AA44" s="31">
        <v>1247</v>
      </c>
      <c r="AB44" s="31">
        <v>1739</v>
      </c>
      <c r="AC44" s="31">
        <v>609</v>
      </c>
      <c r="AD44" s="31">
        <v>1528</v>
      </c>
      <c r="AE44" s="31">
        <v>820</v>
      </c>
      <c r="AF44" s="31">
        <v>1806</v>
      </c>
      <c r="AG44" s="31">
        <v>542</v>
      </c>
      <c r="AH44" s="31">
        <v>2348</v>
      </c>
      <c r="AI44" s="31">
        <v>912</v>
      </c>
      <c r="AJ44" s="31">
        <v>299</v>
      </c>
      <c r="AK44" s="31">
        <v>444</v>
      </c>
      <c r="AL44" s="31">
        <v>358</v>
      </c>
      <c r="AM44" s="31" t="s">
        <v>93</v>
      </c>
      <c r="AN44" s="31" t="s">
        <v>93</v>
      </c>
      <c r="AO44" s="31">
        <v>2348</v>
      </c>
      <c r="AP44" s="31" t="s">
        <v>93</v>
      </c>
      <c r="AQ44" s="31">
        <v>838</v>
      </c>
      <c r="AR44" s="31">
        <v>754</v>
      </c>
      <c r="AS44" s="31">
        <v>640</v>
      </c>
      <c r="AT44" s="31">
        <v>113</v>
      </c>
      <c r="AU44" s="31">
        <v>2117</v>
      </c>
      <c r="AV44" s="31">
        <v>231</v>
      </c>
      <c r="AW44" s="31">
        <v>637</v>
      </c>
      <c r="AX44" s="31">
        <v>450</v>
      </c>
      <c r="AY44" s="31">
        <v>441</v>
      </c>
      <c r="AZ44" s="31">
        <v>418</v>
      </c>
      <c r="BA44" s="31">
        <v>402</v>
      </c>
      <c r="BB44" s="31">
        <v>2348</v>
      </c>
      <c r="BC44" s="31">
        <v>2348</v>
      </c>
      <c r="BD44" s="31">
        <v>2348</v>
      </c>
      <c r="BE44" s="31">
        <v>24</v>
      </c>
      <c r="BF44" s="31">
        <v>2324</v>
      </c>
      <c r="BG44" s="31">
        <v>1302</v>
      </c>
      <c r="BH44" s="31">
        <v>801</v>
      </c>
      <c r="BI44" s="31">
        <v>2348</v>
      </c>
      <c r="BJ44" s="31">
        <v>1228</v>
      </c>
      <c r="BK44" s="31">
        <v>810</v>
      </c>
      <c r="BL44" s="31">
        <v>2199</v>
      </c>
      <c r="BM44" s="31">
        <v>149</v>
      </c>
      <c r="BN44" s="31">
        <v>2183</v>
      </c>
      <c r="BO44" s="31">
        <v>159</v>
      </c>
      <c r="BP44" s="31">
        <v>2199</v>
      </c>
      <c r="BQ44" s="31">
        <v>149</v>
      </c>
      <c r="BR44" s="31">
        <v>2231</v>
      </c>
      <c r="BS44" s="31">
        <v>117</v>
      </c>
      <c r="BT44" s="31" t="s">
        <v>93</v>
      </c>
      <c r="BU44" s="31">
        <v>589</v>
      </c>
    </row>
    <row r="45" spans="2:73" ht="15">
      <c r="B45" s="31" t="s">
        <v>168</v>
      </c>
      <c r="C45" s="31">
        <v>1491</v>
      </c>
      <c r="D45" s="31">
        <v>221</v>
      </c>
      <c r="E45" s="31">
        <v>752</v>
      </c>
      <c r="F45" s="31">
        <v>328</v>
      </c>
      <c r="G45" s="31">
        <v>1452</v>
      </c>
      <c r="H45" s="31">
        <v>256</v>
      </c>
      <c r="I45" s="31">
        <v>533</v>
      </c>
      <c r="J45" s="31">
        <v>1032</v>
      </c>
      <c r="K45" s="31">
        <v>525</v>
      </c>
      <c r="L45" s="31">
        <v>782</v>
      </c>
      <c r="M45" s="31">
        <v>264</v>
      </c>
      <c r="N45" s="31">
        <v>423</v>
      </c>
      <c r="O45" s="31">
        <v>524</v>
      </c>
      <c r="P45" s="31">
        <v>196</v>
      </c>
      <c r="Q45" s="31">
        <v>388</v>
      </c>
      <c r="R45" s="31">
        <v>89</v>
      </c>
      <c r="S45" s="31">
        <v>359</v>
      </c>
      <c r="T45" s="31">
        <v>103</v>
      </c>
      <c r="U45" s="31">
        <v>360</v>
      </c>
      <c r="V45" s="31">
        <v>278</v>
      </c>
      <c r="W45" s="31">
        <v>220</v>
      </c>
      <c r="X45" s="31">
        <v>2595</v>
      </c>
      <c r="Y45" s="31">
        <v>7981</v>
      </c>
      <c r="Z45" s="31">
        <v>6360</v>
      </c>
      <c r="AA45" s="31">
        <v>4216</v>
      </c>
      <c r="AB45" s="31">
        <v>8666</v>
      </c>
      <c r="AC45" s="31">
        <v>1910</v>
      </c>
      <c r="AD45" s="31">
        <v>7679</v>
      </c>
      <c r="AE45" s="31">
        <v>2897</v>
      </c>
      <c r="AF45" s="31">
        <v>8944</v>
      </c>
      <c r="AG45" s="31">
        <v>1632</v>
      </c>
      <c r="AH45" s="31">
        <v>10576</v>
      </c>
      <c r="AI45" s="31">
        <v>5402</v>
      </c>
      <c r="AJ45" s="31">
        <v>1289</v>
      </c>
      <c r="AK45" s="31">
        <v>1473</v>
      </c>
      <c r="AL45" s="31">
        <v>1238</v>
      </c>
      <c r="AM45" s="31" t="s">
        <v>93</v>
      </c>
      <c r="AN45" s="31" t="s">
        <v>93</v>
      </c>
      <c r="AO45" s="31" t="s">
        <v>93</v>
      </c>
      <c r="AP45" s="31">
        <v>10576</v>
      </c>
      <c r="AQ45" s="31">
        <v>4731</v>
      </c>
      <c r="AR45" s="31">
        <v>2799</v>
      </c>
      <c r="AS45" s="31">
        <v>1899</v>
      </c>
      <c r="AT45" s="31">
        <v>1122</v>
      </c>
      <c r="AU45" s="31">
        <v>10069</v>
      </c>
      <c r="AV45" s="31">
        <v>507</v>
      </c>
      <c r="AW45" s="31">
        <v>1868</v>
      </c>
      <c r="AX45" s="31">
        <v>2165</v>
      </c>
      <c r="AY45" s="31">
        <v>2405</v>
      </c>
      <c r="AZ45" s="31">
        <v>2345</v>
      </c>
      <c r="BA45" s="31">
        <v>1793</v>
      </c>
      <c r="BB45" s="31">
        <v>10576</v>
      </c>
      <c r="BC45" s="31">
        <v>10576</v>
      </c>
      <c r="BD45" s="31">
        <v>10576</v>
      </c>
      <c r="BE45" s="31">
        <v>5</v>
      </c>
      <c r="BF45" s="31">
        <v>10571</v>
      </c>
      <c r="BG45" s="31">
        <v>4917</v>
      </c>
      <c r="BH45" s="31">
        <v>5434</v>
      </c>
      <c r="BI45" s="31">
        <v>10576</v>
      </c>
      <c r="BJ45" s="31">
        <v>6085</v>
      </c>
      <c r="BK45" s="31">
        <v>3802</v>
      </c>
      <c r="BL45" s="31">
        <v>10437</v>
      </c>
      <c r="BM45" s="31">
        <v>139</v>
      </c>
      <c r="BN45" s="31">
        <v>9117</v>
      </c>
      <c r="BO45" s="31">
        <v>1446</v>
      </c>
      <c r="BP45" s="31">
        <v>9773</v>
      </c>
      <c r="BQ45" s="31">
        <v>803</v>
      </c>
      <c r="BR45" s="31">
        <v>8925</v>
      </c>
      <c r="BS45" s="31">
        <v>1651</v>
      </c>
      <c r="BT45" s="31" t="s">
        <v>93</v>
      </c>
      <c r="BU45" s="31">
        <v>1864</v>
      </c>
    </row>
    <row r="46" spans="1:73" ht="15">
      <c r="A46" s="31" t="s">
        <v>169</v>
      </c>
      <c r="B46" s="31" t="s">
        <v>145</v>
      </c>
      <c r="C46" s="31">
        <v>817</v>
      </c>
      <c r="D46" s="31">
        <v>127</v>
      </c>
      <c r="E46" s="31">
        <v>223</v>
      </c>
      <c r="F46" s="31">
        <v>159</v>
      </c>
      <c r="G46" s="31">
        <v>817</v>
      </c>
      <c r="H46" s="31">
        <v>105</v>
      </c>
      <c r="I46" s="31">
        <v>479</v>
      </c>
      <c r="J46" s="31">
        <v>752</v>
      </c>
      <c r="K46" s="31">
        <v>278</v>
      </c>
      <c r="L46" s="31">
        <v>476</v>
      </c>
      <c r="M46" s="31">
        <v>93</v>
      </c>
      <c r="N46" s="31">
        <v>262</v>
      </c>
      <c r="O46" s="31">
        <v>259</v>
      </c>
      <c r="P46" s="31">
        <v>67</v>
      </c>
      <c r="Q46" s="31">
        <v>181</v>
      </c>
      <c r="R46" s="31">
        <v>44</v>
      </c>
      <c r="S46" s="31">
        <v>239</v>
      </c>
      <c r="T46" s="31">
        <v>44</v>
      </c>
      <c r="U46" s="31">
        <v>158</v>
      </c>
      <c r="V46" s="31">
        <v>106</v>
      </c>
      <c r="W46" s="31">
        <v>84</v>
      </c>
      <c r="X46" s="31">
        <v>919</v>
      </c>
      <c r="Y46" s="31">
        <v>4851</v>
      </c>
      <c r="Z46" s="31">
        <v>2971</v>
      </c>
      <c r="AA46" s="31">
        <v>2799</v>
      </c>
      <c r="AB46" s="31">
        <v>4296</v>
      </c>
      <c r="AC46" s="31">
        <v>1474</v>
      </c>
      <c r="AD46" s="31">
        <v>3700</v>
      </c>
      <c r="AE46" s="31">
        <v>2070</v>
      </c>
      <c r="AF46" s="31">
        <v>4415</v>
      </c>
      <c r="AG46" s="31">
        <v>1355</v>
      </c>
      <c r="AH46" s="31">
        <v>5770</v>
      </c>
      <c r="AI46" s="31">
        <v>2754</v>
      </c>
      <c r="AJ46" s="31">
        <v>980</v>
      </c>
      <c r="AK46" s="31">
        <v>717</v>
      </c>
      <c r="AL46" s="31">
        <v>714</v>
      </c>
      <c r="AM46" s="31">
        <v>15</v>
      </c>
      <c r="AN46" s="31">
        <v>186</v>
      </c>
      <c r="AO46" s="31">
        <v>838</v>
      </c>
      <c r="AP46" s="31">
        <v>4731</v>
      </c>
      <c r="AQ46" s="31">
        <v>5770</v>
      </c>
      <c r="AR46" s="31" t="s">
        <v>93</v>
      </c>
      <c r="AS46" s="31" t="s">
        <v>93</v>
      </c>
      <c r="AT46" s="31" t="s">
        <v>93</v>
      </c>
      <c r="AU46" s="31">
        <v>5053</v>
      </c>
      <c r="AV46" s="31">
        <v>717</v>
      </c>
      <c r="AW46" s="31">
        <v>1543</v>
      </c>
      <c r="AX46" s="31">
        <v>1409</v>
      </c>
      <c r="AY46" s="31">
        <v>1298</v>
      </c>
      <c r="AZ46" s="31">
        <v>933</v>
      </c>
      <c r="BA46" s="31">
        <v>587</v>
      </c>
      <c r="BB46" s="31">
        <v>5770</v>
      </c>
      <c r="BC46" s="31">
        <v>5770</v>
      </c>
      <c r="BD46" s="31">
        <v>5770</v>
      </c>
      <c r="BE46" s="31">
        <v>48</v>
      </c>
      <c r="BF46" s="31">
        <v>5722</v>
      </c>
      <c r="BG46" s="31">
        <v>2608</v>
      </c>
      <c r="BH46" s="31">
        <v>2921</v>
      </c>
      <c r="BI46" s="31">
        <v>5770</v>
      </c>
      <c r="BJ46" s="31">
        <v>3113</v>
      </c>
      <c r="BK46" s="31">
        <v>2039</v>
      </c>
      <c r="BL46" s="31">
        <v>5488</v>
      </c>
      <c r="BM46" s="31">
        <v>282</v>
      </c>
      <c r="BN46" s="31">
        <v>5026</v>
      </c>
      <c r="BO46" s="31">
        <v>732</v>
      </c>
      <c r="BP46" s="31">
        <v>5325</v>
      </c>
      <c r="BQ46" s="31">
        <v>445</v>
      </c>
      <c r="BR46" s="31">
        <v>4697</v>
      </c>
      <c r="BS46" s="31">
        <v>1073</v>
      </c>
      <c r="BT46" s="31" t="s">
        <v>93</v>
      </c>
      <c r="BU46" s="31">
        <v>1073</v>
      </c>
    </row>
    <row r="47" spans="2:73" ht="15">
      <c r="B47" s="31" t="s">
        <v>146</v>
      </c>
      <c r="C47" s="31">
        <v>490</v>
      </c>
      <c r="D47" s="31">
        <v>97</v>
      </c>
      <c r="E47" s="31">
        <v>333</v>
      </c>
      <c r="F47" s="31">
        <v>123</v>
      </c>
      <c r="G47" s="31">
        <v>424</v>
      </c>
      <c r="H47" s="31">
        <v>70</v>
      </c>
      <c r="I47" s="31">
        <v>163</v>
      </c>
      <c r="J47" s="31">
        <v>392</v>
      </c>
      <c r="K47" s="31">
        <v>312</v>
      </c>
      <c r="L47" s="31">
        <v>177</v>
      </c>
      <c r="M47" s="31">
        <v>71</v>
      </c>
      <c r="N47" s="31">
        <v>74</v>
      </c>
      <c r="O47" s="31">
        <v>234</v>
      </c>
      <c r="P47" s="31">
        <v>126</v>
      </c>
      <c r="Q47" s="31">
        <v>170</v>
      </c>
      <c r="R47" s="31">
        <v>46</v>
      </c>
      <c r="S47" s="31">
        <v>148</v>
      </c>
      <c r="T47" s="31">
        <v>34</v>
      </c>
      <c r="U47" s="31">
        <v>135</v>
      </c>
      <c r="V47" s="31">
        <v>99</v>
      </c>
      <c r="W47" s="31">
        <v>75</v>
      </c>
      <c r="X47" s="31">
        <v>1187</v>
      </c>
      <c r="Y47" s="31">
        <v>2606</v>
      </c>
      <c r="Z47" s="31">
        <v>2202</v>
      </c>
      <c r="AA47" s="31">
        <v>1591</v>
      </c>
      <c r="AB47" s="31">
        <v>3069</v>
      </c>
      <c r="AC47" s="31">
        <v>724</v>
      </c>
      <c r="AD47" s="31">
        <v>2852</v>
      </c>
      <c r="AE47" s="31">
        <v>941</v>
      </c>
      <c r="AF47" s="31">
        <v>3289</v>
      </c>
      <c r="AG47" s="31">
        <v>504</v>
      </c>
      <c r="AH47" s="31">
        <v>3793</v>
      </c>
      <c r="AI47" s="31">
        <v>1737</v>
      </c>
      <c r="AJ47" s="31">
        <v>367</v>
      </c>
      <c r="AK47" s="31">
        <v>693</v>
      </c>
      <c r="AL47" s="31">
        <v>534</v>
      </c>
      <c r="AM47" s="31">
        <v>8</v>
      </c>
      <c r="AN47" s="31">
        <v>232</v>
      </c>
      <c r="AO47" s="31">
        <v>754</v>
      </c>
      <c r="AP47" s="31">
        <v>2799</v>
      </c>
      <c r="AQ47" s="31" t="s">
        <v>93</v>
      </c>
      <c r="AR47" s="31">
        <v>3793</v>
      </c>
      <c r="AS47" s="31" t="s">
        <v>93</v>
      </c>
      <c r="AT47" s="31" t="s">
        <v>93</v>
      </c>
      <c r="AU47" s="31">
        <v>3693</v>
      </c>
      <c r="AV47" s="31">
        <v>100</v>
      </c>
      <c r="AW47" s="31">
        <v>655</v>
      </c>
      <c r="AX47" s="31">
        <v>708</v>
      </c>
      <c r="AY47" s="31">
        <v>844</v>
      </c>
      <c r="AZ47" s="31">
        <v>950</v>
      </c>
      <c r="BA47" s="31">
        <v>636</v>
      </c>
      <c r="BB47" s="31">
        <v>3793</v>
      </c>
      <c r="BC47" s="31">
        <v>3793</v>
      </c>
      <c r="BD47" s="31">
        <v>3793</v>
      </c>
      <c r="BE47" s="31">
        <v>3</v>
      </c>
      <c r="BF47" s="31">
        <v>3790</v>
      </c>
      <c r="BG47" s="31">
        <v>1876</v>
      </c>
      <c r="BH47" s="31">
        <v>1599</v>
      </c>
      <c r="BI47" s="31">
        <v>3793</v>
      </c>
      <c r="BJ47" s="31">
        <v>2195</v>
      </c>
      <c r="BK47" s="31">
        <v>1315</v>
      </c>
      <c r="BL47" s="31">
        <v>3701</v>
      </c>
      <c r="BM47" s="31">
        <v>92</v>
      </c>
      <c r="BN47" s="31">
        <v>3334</v>
      </c>
      <c r="BO47" s="31">
        <v>457</v>
      </c>
      <c r="BP47" s="31">
        <v>3439</v>
      </c>
      <c r="BQ47" s="31">
        <v>352</v>
      </c>
      <c r="BR47" s="31">
        <v>3459</v>
      </c>
      <c r="BS47" s="31">
        <v>334</v>
      </c>
      <c r="BT47" s="31" t="s">
        <v>93</v>
      </c>
      <c r="BU47" s="31">
        <v>874</v>
      </c>
    </row>
    <row r="48" spans="2:73" ht="15">
      <c r="B48" s="31" t="s">
        <v>147</v>
      </c>
      <c r="C48" s="31">
        <v>303</v>
      </c>
      <c r="D48" s="31">
        <v>29</v>
      </c>
      <c r="E48" s="31">
        <v>438</v>
      </c>
      <c r="F48" s="31">
        <v>86</v>
      </c>
      <c r="G48" s="31">
        <v>471</v>
      </c>
      <c r="H48" s="31">
        <v>85</v>
      </c>
      <c r="I48" s="31">
        <v>118</v>
      </c>
      <c r="J48" s="31">
        <v>223</v>
      </c>
      <c r="K48" s="31">
        <v>80</v>
      </c>
      <c r="L48" s="31">
        <v>193</v>
      </c>
      <c r="M48" s="31">
        <v>95</v>
      </c>
      <c r="N48" s="31">
        <v>45</v>
      </c>
      <c r="O48" s="31">
        <v>46</v>
      </c>
      <c r="P48" s="31">
        <v>129</v>
      </c>
      <c r="Q48" s="31">
        <v>122</v>
      </c>
      <c r="R48" s="31">
        <v>9</v>
      </c>
      <c r="S48" s="31">
        <v>10</v>
      </c>
      <c r="T48" s="31">
        <v>29</v>
      </c>
      <c r="U48" s="31">
        <v>125</v>
      </c>
      <c r="V48" s="31">
        <v>106</v>
      </c>
      <c r="W48" s="31">
        <v>38</v>
      </c>
      <c r="X48" s="31">
        <v>1206</v>
      </c>
      <c r="Y48" s="31">
        <v>1574</v>
      </c>
      <c r="Z48" s="31">
        <v>1952</v>
      </c>
      <c r="AA48" s="31">
        <v>828</v>
      </c>
      <c r="AB48" s="31">
        <v>2530</v>
      </c>
      <c r="AC48" s="31">
        <v>250</v>
      </c>
      <c r="AD48" s="31">
        <v>2279</v>
      </c>
      <c r="AE48" s="31">
        <v>501</v>
      </c>
      <c r="AF48" s="31">
        <v>2568</v>
      </c>
      <c r="AG48" s="31">
        <v>212</v>
      </c>
      <c r="AH48" s="31">
        <v>2780</v>
      </c>
      <c r="AI48" s="31">
        <v>1321</v>
      </c>
      <c r="AJ48" s="31">
        <v>137</v>
      </c>
      <c r="AK48" s="31">
        <v>591</v>
      </c>
      <c r="AL48" s="31">
        <v>356</v>
      </c>
      <c r="AM48" s="31">
        <v>6</v>
      </c>
      <c r="AN48" s="31">
        <v>235</v>
      </c>
      <c r="AO48" s="31">
        <v>640</v>
      </c>
      <c r="AP48" s="31">
        <v>1899</v>
      </c>
      <c r="AQ48" s="31" t="s">
        <v>93</v>
      </c>
      <c r="AR48" s="31" t="s">
        <v>93</v>
      </c>
      <c r="AS48" s="31">
        <v>2780</v>
      </c>
      <c r="AT48" s="31" t="s">
        <v>93</v>
      </c>
      <c r="AU48" s="31">
        <v>2761</v>
      </c>
      <c r="AV48" s="31">
        <v>19</v>
      </c>
      <c r="AW48" s="31">
        <v>214</v>
      </c>
      <c r="AX48" s="31">
        <v>351</v>
      </c>
      <c r="AY48" s="31">
        <v>569</v>
      </c>
      <c r="AZ48" s="31">
        <v>722</v>
      </c>
      <c r="BA48" s="31">
        <v>924</v>
      </c>
      <c r="BB48" s="31">
        <v>2780</v>
      </c>
      <c r="BC48" s="31">
        <v>2780</v>
      </c>
      <c r="BD48" s="31">
        <v>2780</v>
      </c>
      <c r="BE48" s="31" t="s">
        <v>93</v>
      </c>
      <c r="BF48" s="31">
        <v>2780</v>
      </c>
      <c r="BG48" s="31">
        <v>1474</v>
      </c>
      <c r="BH48" s="31">
        <v>1045</v>
      </c>
      <c r="BI48" s="31">
        <v>2780</v>
      </c>
      <c r="BJ48" s="31">
        <v>1581</v>
      </c>
      <c r="BK48" s="31">
        <v>977</v>
      </c>
      <c r="BL48" s="31">
        <v>2753</v>
      </c>
      <c r="BM48" s="31">
        <v>27</v>
      </c>
      <c r="BN48" s="31">
        <v>2452</v>
      </c>
      <c r="BO48" s="31">
        <v>318</v>
      </c>
      <c r="BP48" s="31">
        <v>2669</v>
      </c>
      <c r="BQ48" s="31">
        <v>111</v>
      </c>
      <c r="BR48" s="31">
        <v>2578</v>
      </c>
      <c r="BS48" s="31">
        <v>202</v>
      </c>
      <c r="BT48" s="31" t="s">
        <v>93</v>
      </c>
      <c r="BU48" s="31">
        <v>571</v>
      </c>
    </row>
    <row r="49" spans="2:73" ht="15">
      <c r="B49" s="31" t="s">
        <v>148</v>
      </c>
      <c r="C49" s="31">
        <v>230</v>
      </c>
      <c r="D49" s="31">
        <v>11</v>
      </c>
      <c r="E49" s="31">
        <v>96</v>
      </c>
      <c r="F49" s="31">
        <v>25</v>
      </c>
      <c r="G49" s="31">
        <v>87</v>
      </c>
      <c r="H49" s="31">
        <v>46</v>
      </c>
      <c r="I49" s="31">
        <v>55</v>
      </c>
      <c r="J49" s="31">
        <v>56</v>
      </c>
      <c r="K49" s="31">
        <v>4</v>
      </c>
      <c r="L49" s="31">
        <v>133</v>
      </c>
      <c r="M49" s="31">
        <v>33</v>
      </c>
      <c r="N49" s="31">
        <v>126</v>
      </c>
      <c r="O49" s="31">
        <v>125</v>
      </c>
      <c r="P49" s="31">
        <v>7</v>
      </c>
      <c r="Q49" s="31">
        <v>20</v>
      </c>
      <c r="R49" s="31">
        <v>9</v>
      </c>
      <c r="S49" s="31">
        <v>44</v>
      </c>
      <c r="T49" s="31">
        <v>2</v>
      </c>
      <c r="U49" s="31">
        <v>102</v>
      </c>
      <c r="V49" s="31">
        <v>1</v>
      </c>
      <c r="W49" s="31">
        <v>53</v>
      </c>
      <c r="X49" s="31">
        <v>241</v>
      </c>
      <c r="Y49" s="31">
        <v>1024</v>
      </c>
      <c r="Z49" s="31">
        <v>796</v>
      </c>
      <c r="AA49" s="31">
        <v>469</v>
      </c>
      <c r="AB49" s="31">
        <v>996</v>
      </c>
      <c r="AC49" s="31">
        <v>269</v>
      </c>
      <c r="AD49" s="31">
        <v>854</v>
      </c>
      <c r="AE49" s="31">
        <v>411</v>
      </c>
      <c r="AF49" s="31">
        <v>1050</v>
      </c>
      <c r="AG49" s="31">
        <v>215</v>
      </c>
      <c r="AH49" s="31">
        <v>1265</v>
      </c>
      <c r="AI49" s="31">
        <v>677</v>
      </c>
      <c r="AJ49" s="31">
        <v>149</v>
      </c>
      <c r="AK49" s="31">
        <v>138</v>
      </c>
      <c r="AL49" s="31">
        <v>169</v>
      </c>
      <c r="AM49" s="31">
        <v>1</v>
      </c>
      <c r="AN49" s="31">
        <v>29</v>
      </c>
      <c r="AO49" s="31">
        <v>113</v>
      </c>
      <c r="AP49" s="31">
        <v>1122</v>
      </c>
      <c r="AQ49" s="31" t="s">
        <v>93</v>
      </c>
      <c r="AR49" s="31" t="s">
        <v>93</v>
      </c>
      <c r="AS49" s="31" t="s">
        <v>93</v>
      </c>
      <c r="AT49" s="31">
        <v>1265</v>
      </c>
      <c r="AU49" s="31">
        <v>1252</v>
      </c>
      <c r="AV49" s="31">
        <v>13</v>
      </c>
      <c r="AW49" s="31">
        <v>265</v>
      </c>
      <c r="AX49" s="31">
        <v>301</v>
      </c>
      <c r="AY49" s="31">
        <v>253</v>
      </c>
      <c r="AZ49" s="31">
        <v>268</v>
      </c>
      <c r="BA49" s="31">
        <v>178</v>
      </c>
      <c r="BB49" s="31">
        <v>1265</v>
      </c>
      <c r="BC49" s="31">
        <v>1265</v>
      </c>
      <c r="BD49" s="31">
        <v>1265</v>
      </c>
      <c r="BE49" s="31">
        <v>2</v>
      </c>
      <c r="BF49" s="31">
        <v>1263</v>
      </c>
      <c r="BG49" s="31">
        <v>468</v>
      </c>
      <c r="BH49" s="31">
        <v>734</v>
      </c>
      <c r="BI49" s="31">
        <v>1265</v>
      </c>
      <c r="BJ49" s="31">
        <v>711</v>
      </c>
      <c r="BK49" s="31">
        <v>421</v>
      </c>
      <c r="BL49" s="31">
        <v>1259</v>
      </c>
      <c r="BM49" s="31">
        <v>6</v>
      </c>
      <c r="BN49" s="31">
        <v>1111</v>
      </c>
      <c r="BO49" s="31">
        <v>154</v>
      </c>
      <c r="BP49" s="31">
        <v>1221</v>
      </c>
      <c r="BQ49" s="31">
        <v>44</v>
      </c>
      <c r="BR49" s="31">
        <v>1079</v>
      </c>
      <c r="BS49" s="31">
        <v>186</v>
      </c>
      <c r="BT49" s="31" t="s">
        <v>93</v>
      </c>
      <c r="BU49" s="31">
        <v>227</v>
      </c>
    </row>
    <row r="50" spans="1:73" ht="15">
      <c r="A50" s="31" t="s">
        <v>104</v>
      </c>
      <c r="B50" s="31" t="s">
        <v>149</v>
      </c>
      <c r="C50" s="31">
        <v>1716</v>
      </c>
      <c r="D50" s="31">
        <v>232</v>
      </c>
      <c r="E50" s="31">
        <v>1069</v>
      </c>
      <c r="F50" s="31">
        <v>368</v>
      </c>
      <c r="G50" s="31">
        <v>1558</v>
      </c>
      <c r="H50" s="31">
        <v>299</v>
      </c>
      <c r="I50" s="31">
        <v>804</v>
      </c>
      <c r="J50" s="31">
        <v>1339</v>
      </c>
      <c r="K50" s="31">
        <v>604</v>
      </c>
      <c r="L50" s="31">
        <v>920</v>
      </c>
      <c r="M50" s="31">
        <v>275</v>
      </c>
      <c r="N50" s="31">
        <v>505</v>
      </c>
      <c r="O50" s="31">
        <v>660</v>
      </c>
      <c r="P50" s="31">
        <v>292</v>
      </c>
      <c r="Q50" s="31">
        <v>488</v>
      </c>
      <c r="R50" s="31">
        <v>108</v>
      </c>
      <c r="S50" s="31">
        <v>438</v>
      </c>
      <c r="T50" s="31">
        <v>107</v>
      </c>
      <c r="U50" s="31">
        <v>513</v>
      </c>
      <c r="V50" s="31">
        <v>271</v>
      </c>
      <c r="W50" s="31">
        <v>222</v>
      </c>
      <c r="X50" s="31">
        <v>3345</v>
      </c>
      <c r="Y50" s="31">
        <v>9443</v>
      </c>
      <c r="Z50" s="31">
        <v>7442</v>
      </c>
      <c r="AA50" s="31">
        <v>5346</v>
      </c>
      <c r="AB50" s="31">
        <v>10265</v>
      </c>
      <c r="AC50" s="31">
        <v>2523</v>
      </c>
      <c r="AD50" s="31">
        <v>9067</v>
      </c>
      <c r="AE50" s="31">
        <v>3721</v>
      </c>
      <c r="AF50" s="31">
        <v>10686</v>
      </c>
      <c r="AG50" s="31">
        <v>2102</v>
      </c>
      <c r="AH50" s="31">
        <v>12788</v>
      </c>
      <c r="AI50" s="31">
        <v>6036</v>
      </c>
      <c r="AJ50" s="31">
        <v>1545</v>
      </c>
      <c r="AK50" s="31">
        <v>2036</v>
      </c>
      <c r="AL50" s="31">
        <v>1683</v>
      </c>
      <c r="AM50" s="31">
        <v>21</v>
      </c>
      <c r="AN50" s="31">
        <v>581</v>
      </c>
      <c r="AO50" s="31">
        <v>2117</v>
      </c>
      <c r="AP50" s="31">
        <v>10069</v>
      </c>
      <c r="AQ50" s="31">
        <v>5053</v>
      </c>
      <c r="AR50" s="31">
        <v>3693</v>
      </c>
      <c r="AS50" s="31">
        <v>2761</v>
      </c>
      <c r="AT50" s="31">
        <v>1252</v>
      </c>
      <c r="AU50" s="31">
        <v>12788</v>
      </c>
      <c r="AV50" s="31" t="s">
        <v>93</v>
      </c>
      <c r="AW50" s="31">
        <v>2478</v>
      </c>
      <c r="AX50" s="31">
        <v>2621</v>
      </c>
      <c r="AY50" s="31">
        <v>2797</v>
      </c>
      <c r="AZ50" s="31">
        <v>2688</v>
      </c>
      <c r="BA50" s="31">
        <v>2204</v>
      </c>
      <c r="BB50" s="31">
        <v>12788</v>
      </c>
      <c r="BC50" s="31">
        <v>12788</v>
      </c>
      <c r="BD50" s="31">
        <v>12788</v>
      </c>
      <c r="BE50" s="31">
        <v>48</v>
      </c>
      <c r="BF50" s="31">
        <v>12740</v>
      </c>
      <c r="BG50" s="31">
        <v>5973</v>
      </c>
      <c r="BH50" s="31">
        <v>5974</v>
      </c>
      <c r="BI50" s="31">
        <v>12788</v>
      </c>
      <c r="BJ50" s="31">
        <v>7083</v>
      </c>
      <c r="BK50" s="31">
        <v>4572</v>
      </c>
      <c r="BL50" s="31">
        <v>12728</v>
      </c>
      <c r="BM50" s="31">
        <v>60</v>
      </c>
      <c r="BN50" s="31">
        <v>11320</v>
      </c>
      <c r="BO50" s="31">
        <v>1447</v>
      </c>
      <c r="BP50" s="31">
        <v>12114</v>
      </c>
      <c r="BQ50" s="31">
        <v>672</v>
      </c>
      <c r="BR50" s="31">
        <v>11040</v>
      </c>
      <c r="BS50" s="31">
        <v>1748</v>
      </c>
      <c r="BT50" s="31" t="s">
        <v>93</v>
      </c>
      <c r="BU50" s="31">
        <v>2616</v>
      </c>
    </row>
    <row r="51" spans="2:73" ht="15">
      <c r="B51" s="31" t="s">
        <v>150</v>
      </c>
      <c r="C51" s="31">
        <v>128</v>
      </c>
      <c r="D51" s="31">
        <v>37</v>
      </c>
      <c r="E51" s="31">
        <v>21</v>
      </c>
      <c r="F51" s="31">
        <v>25</v>
      </c>
      <c r="G51" s="31">
        <v>246</v>
      </c>
      <c r="H51" s="31">
        <v>7</v>
      </c>
      <c r="I51" s="31">
        <v>21</v>
      </c>
      <c r="J51" s="31">
        <v>89</v>
      </c>
      <c r="K51" s="31">
        <v>70</v>
      </c>
      <c r="L51" s="31">
        <v>59</v>
      </c>
      <c r="M51" s="31">
        <v>17</v>
      </c>
      <c r="N51" s="31">
        <v>2</v>
      </c>
      <c r="O51" s="31">
        <v>4</v>
      </c>
      <c r="P51" s="31">
        <v>37</v>
      </c>
      <c r="Q51" s="31">
        <v>5</v>
      </c>
      <c r="R51" s="31" t="s">
        <v>93</v>
      </c>
      <c r="S51" s="31">
        <v>3</v>
      </c>
      <c r="T51" s="31">
        <v>2</v>
      </c>
      <c r="U51" s="31">
        <v>7</v>
      </c>
      <c r="V51" s="31">
        <v>41</v>
      </c>
      <c r="W51" s="31">
        <v>28</v>
      </c>
      <c r="X51" s="31">
        <v>215</v>
      </c>
      <c r="Y51" s="31">
        <v>634</v>
      </c>
      <c r="Z51" s="31">
        <v>499</v>
      </c>
      <c r="AA51" s="31">
        <v>350</v>
      </c>
      <c r="AB51" s="31">
        <v>652</v>
      </c>
      <c r="AC51" s="31">
        <v>197</v>
      </c>
      <c r="AD51" s="31">
        <v>647</v>
      </c>
      <c r="AE51" s="31">
        <v>202</v>
      </c>
      <c r="AF51" s="31">
        <v>663</v>
      </c>
      <c r="AG51" s="31">
        <v>186</v>
      </c>
      <c r="AH51" s="31">
        <v>849</v>
      </c>
      <c r="AI51" s="31">
        <v>471</v>
      </c>
      <c r="AJ51" s="31">
        <v>90</v>
      </c>
      <c r="AK51" s="31">
        <v>107</v>
      </c>
      <c r="AL51" s="31">
        <v>92</v>
      </c>
      <c r="AM51" s="31">
        <v>9</v>
      </c>
      <c r="AN51" s="31">
        <v>102</v>
      </c>
      <c r="AO51" s="31">
        <v>231</v>
      </c>
      <c r="AP51" s="31">
        <v>507</v>
      </c>
      <c r="AQ51" s="31">
        <v>717</v>
      </c>
      <c r="AR51" s="31">
        <v>100</v>
      </c>
      <c r="AS51" s="31">
        <v>19</v>
      </c>
      <c r="AT51" s="31">
        <v>13</v>
      </c>
      <c r="AU51" s="31" t="s">
        <v>93</v>
      </c>
      <c r="AV51" s="31">
        <v>849</v>
      </c>
      <c r="AW51" s="31">
        <v>202</v>
      </c>
      <c r="AX51" s="31">
        <v>149</v>
      </c>
      <c r="AY51" s="31">
        <v>187</v>
      </c>
      <c r="AZ51" s="31">
        <v>190</v>
      </c>
      <c r="BA51" s="31">
        <v>121</v>
      </c>
      <c r="BB51" s="31">
        <v>849</v>
      </c>
      <c r="BC51" s="31">
        <v>849</v>
      </c>
      <c r="BD51" s="31">
        <v>849</v>
      </c>
      <c r="BE51" s="31">
        <v>5</v>
      </c>
      <c r="BF51" s="31">
        <v>844</v>
      </c>
      <c r="BG51" s="31">
        <v>463</v>
      </c>
      <c r="BH51" s="31">
        <v>343</v>
      </c>
      <c r="BI51" s="31">
        <v>849</v>
      </c>
      <c r="BJ51" s="31">
        <v>529</v>
      </c>
      <c r="BK51" s="31">
        <v>193</v>
      </c>
      <c r="BL51" s="31">
        <v>502</v>
      </c>
      <c r="BM51" s="31">
        <v>347</v>
      </c>
      <c r="BN51" s="31">
        <v>632</v>
      </c>
      <c r="BO51" s="31">
        <v>214</v>
      </c>
      <c r="BP51" s="31">
        <v>569</v>
      </c>
      <c r="BQ51" s="31">
        <v>280</v>
      </c>
      <c r="BR51" s="31">
        <v>802</v>
      </c>
      <c r="BS51" s="31">
        <v>47</v>
      </c>
      <c r="BT51" s="31" t="s">
        <v>93</v>
      </c>
      <c r="BU51" s="31">
        <v>135</v>
      </c>
    </row>
    <row r="52" spans="1:73" ht="15">
      <c r="A52" s="31" t="s">
        <v>68</v>
      </c>
      <c r="B52" s="31" t="s">
        <v>151</v>
      </c>
      <c r="C52" s="31">
        <v>185</v>
      </c>
      <c r="D52" s="31" t="s">
        <v>93</v>
      </c>
      <c r="E52" s="31" t="s">
        <v>93</v>
      </c>
      <c r="F52" s="31">
        <v>26</v>
      </c>
      <c r="G52" s="31">
        <v>328</v>
      </c>
      <c r="H52" s="31">
        <v>140</v>
      </c>
      <c r="I52" s="31">
        <v>469</v>
      </c>
      <c r="J52" s="31">
        <v>502</v>
      </c>
      <c r="K52" s="31" t="s">
        <v>93</v>
      </c>
      <c r="L52" s="31">
        <v>354</v>
      </c>
      <c r="M52" s="31" t="s">
        <v>93</v>
      </c>
      <c r="N52" s="31">
        <v>65</v>
      </c>
      <c r="O52" s="31">
        <v>124</v>
      </c>
      <c r="P52" s="31" t="s">
        <v>93</v>
      </c>
      <c r="Q52" s="31">
        <v>53</v>
      </c>
      <c r="R52" s="31">
        <v>16</v>
      </c>
      <c r="S52" s="31">
        <v>240</v>
      </c>
      <c r="T52" s="31" t="s">
        <v>93</v>
      </c>
      <c r="U52" s="31">
        <v>80</v>
      </c>
      <c r="V52" s="31" t="s">
        <v>93</v>
      </c>
      <c r="W52" s="31">
        <v>98</v>
      </c>
      <c r="X52" s="31">
        <v>16</v>
      </c>
      <c r="Y52" s="31">
        <v>2664</v>
      </c>
      <c r="Z52" s="31">
        <v>308</v>
      </c>
      <c r="AA52" s="31">
        <v>2372</v>
      </c>
      <c r="AB52" s="31">
        <v>761</v>
      </c>
      <c r="AC52" s="31">
        <v>1919</v>
      </c>
      <c r="AD52" s="31">
        <v>890</v>
      </c>
      <c r="AE52" s="31">
        <v>1790</v>
      </c>
      <c r="AF52" s="31">
        <v>1182</v>
      </c>
      <c r="AG52" s="31">
        <v>1498</v>
      </c>
      <c r="AH52" s="31">
        <v>2680</v>
      </c>
      <c r="AI52" s="31">
        <v>836</v>
      </c>
      <c r="AJ52" s="31">
        <v>689</v>
      </c>
      <c r="AK52" s="31">
        <v>366</v>
      </c>
      <c r="AL52" s="31">
        <v>470</v>
      </c>
      <c r="AM52" s="31">
        <v>12</v>
      </c>
      <c r="AN52" s="31">
        <v>163</v>
      </c>
      <c r="AO52" s="31">
        <v>637</v>
      </c>
      <c r="AP52" s="31">
        <v>1868</v>
      </c>
      <c r="AQ52" s="31">
        <v>1543</v>
      </c>
      <c r="AR52" s="31">
        <v>655</v>
      </c>
      <c r="AS52" s="31">
        <v>214</v>
      </c>
      <c r="AT52" s="31">
        <v>265</v>
      </c>
      <c r="AU52" s="31">
        <v>2478</v>
      </c>
      <c r="AV52" s="31">
        <v>202</v>
      </c>
      <c r="AW52" s="31">
        <v>2680</v>
      </c>
      <c r="AX52" s="31" t="s">
        <v>93</v>
      </c>
      <c r="AY52" s="31" t="s">
        <v>93</v>
      </c>
      <c r="AZ52" s="31" t="s">
        <v>93</v>
      </c>
      <c r="BA52" s="31" t="s">
        <v>93</v>
      </c>
      <c r="BB52" s="31">
        <v>2680</v>
      </c>
      <c r="BC52" s="31">
        <v>2680</v>
      </c>
      <c r="BD52" s="31">
        <v>2680</v>
      </c>
      <c r="BE52" s="31">
        <v>29</v>
      </c>
      <c r="BF52" s="31">
        <v>2651</v>
      </c>
      <c r="BG52" s="31">
        <v>885</v>
      </c>
      <c r="BH52" s="31">
        <v>1593</v>
      </c>
      <c r="BI52" s="31">
        <v>2680</v>
      </c>
      <c r="BJ52" s="31">
        <v>1334</v>
      </c>
      <c r="BK52" s="31">
        <v>1134</v>
      </c>
      <c r="BL52" s="31">
        <v>2542</v>
      </c>
      <c r="BM52" s="31">
        <v>138</v>
      </c>
      <c r="BN52" s="31">
        <v>2310</v>
      </c>
      <c r="BO52" s="31">
        <v>368</v>
      </c>
      <c r="BP52" s="31">
        <v>2377</v>
      </c>
      <c r="BQ52" s="31">
        <v>303</v>
      </c>
      <c r="BR52" s="31">
        <v>2409</v>
      </c>
      <c r="BS52" s="31">
        <v>271</v>
      </c>
      <c r="BT52" s="31" t="s">
        <v>93</v>
      </c>
      <c r="BU52" s="31">
        <v>750</v>
      </c>
    </row>
    <row r="53" spans="2:73" ht="15">
      <c r="B53" s="31" t="s">
        <v>152</v>
      </c>
      <c r="C53" s="31">
        <v>552</v>
      </c>
      <c r="D53" s="31">
        <v>67</v>
      </c>
      <c r="E53" s="31" t="s">
        <v>93</v>
      </c>
      <c r="F53" s="31">
        <v>156</v>
      </c>
      <c r="G53" s="31">
        <v>459</v>
      </c>
      <c r="H53" s="31">
        <v>87</v>
      </c>
      <c r="I53" s="31">
        <v>184</v>
      </c>
      <c r="J53" s="31">
        <v>328</v>
      </c>
      <c r="K53" s="31">
        <v>36</v>
      </c>
      <c r="L53" s="31">
        <v>258</v>
      </c>
      <c r="M53" s="31">
        <v>12</v>
      </c>
      <c r="N53" s="31">
        <v>137</v>
      </c>
      <c r="O53" s="31">
        <v>52</v>
      </c>
      <c r="P53" s="31">
        <v>3</v>
      </c>
      <c r="Q53" s="31">
        <v>33</v>
      </c>
      <c r="R53" s="31">
        <v>55</v>
      </c>
      <c r="S53" s="31">
        <v>120</v>
      </c>
      <c r="T53" s="31" t="s">
        <v>93</v>
      </c>
      <c r="U53" s="31">
        <v>93</v>
      </c>
      <c r="V53" s="31">
        <v>47</v>
      </c>
      <c r="W53" s="31">
        <v>91</v>
      </c>
      <c r="X53" s="31">
        <v>76</v>
      </c>
      <c r="Y53" s="31">
        <v>2694</v>
      </c>
      <c r="Z53" s="31">
        <v>1337</v>
      </c>
      <c r="AA53" s="31">
        <v>1433</v>
      </c>
      <c r="AB53" s="31">
        <v>2120</v>
      </c>
      <c r="AC53" s="31">
        <v>650</v>
      </c>
      <c r="AD53" s="31">
        <v>1524</v>
      </c>
      <c r="AE53" s="31">
        <v>1246</v>
      </c>
      <c r="AF53" s="31">
        <v>2077</v>
      </c>
      <c r="AG53" s="31">
        <v>693</v>
      </c>
      <c r="AH53" s="31">
        <v>2770</v>
      </c>
      <c r="AI53" s="31">
        <v>1233</v>
      </c>
      <c r="AJ53" s="31">
        <v>387</v>
      </c>
      <c r="AK53" s="31">
        <v>405</v>
      </c>
      <c r="AL53" s="31">
        <v>424</v>
      </c>
      <c r="AM53" s="31">
        <v>9</v>
      </c>
      <c r="AN53" s="31">
        <v>146</v>
      </c>
      <c r="AO53" s="31">
        <v>450</v>
      </c>
      <c r="AP53" s="31">
        <v>2165</v>
      </c>
      <c r="AQ53" s="31">
        <v>1409</v>
      </c>
      <c r="AR53" s="31">
        <v>708</v>
      </c>
      <c r="AS53" s="31">
        <v>351</v>
      </c>
      <c r="AT53" s="31">
        <v>301</v>
      </c>
      <c r="AU53" s="31">
        <v>2621</v>
      </c>
      <c r="AV53" s="31">
        <v>149</v>
      </c>
      <c r="AW53" s="31" t="s">
        <v>93</v>
      </c>
      <c r="AX53" s="31">
        <v>2770</v>
      </c>
      <c r="AY53" s="31" t="s">
        <v>93</v>
      </c>
      <c r="AZ53" s="31" t="s">
        <v>93</v>
      </c>
      <c r="BA53" s="31" t="s">
        <v>93</v>
      </c>
      <c r="BB53" s="31">
        <v>2770</v>
      </c>
      <c r="BC53" s="31">
        <v>2770</v>
      </c>
      <c r="BD53" s="31">
        <v>2770</v>
      </c>
      <c r="BE53" s="31">
        <v>21</v>
      </c>
      <c r="BF53" s="31">
        <v>2749</v>
      </c>
      <c r="BG53" s="31">
        <v>1162</v>
      </c>
      <c r="BH53" s="31">
        <v>1414</v>
      </c>
      <c r="BI53" s="31">
        <v>2770</v>
      </c>
      <c r="BJ53" s="31">
        <v>1437</v>
      </c>
      <c r="BK53" s="31">
        <v>1049</v>
      </c>
      <c r="BL53" s="31">
        <v>2679</v>
      </c>
      <c r="BM53" s="31">
        <v>91</v>
      </c>
      <c r="BN53" s="31">
        <v>2463</v>
      </c>
      <c r="BO53" s="31">
        <v>303</v>
      </c>
      <c r="BP53" s="31">
        <v>2507</v>
      </c>
      <c r="BQ53" s="31">
        <v>261</v>
      </c>
      <c r="BR53" s="31">
        <v>2362</v>
      </c>
      <c r="BS53" s="31">
        <v>408</v>
      </c>
      <c r="BT53" s="31" t="s">
        <v>93</v>
      </c>
      <c r="BU53" s="31">
        <v>679</v>
      </c>
    </row>
    <row r="54" spans="2:73" ht="15">
      <c r="B54" s="31" t="s">
        <v>153</v>
      </c>
      <c r="C54" s="31">
        <v>511</v>
      </c>
      <c r="D54" s="31">
        <v>58</v>
      </c>
      <c r="E54" s="31">
        <v>109</v>
      </c>
      <c r="F54" s="31">
        <v>124</v>
      </c>
      <c r="G54" s="31">
        <v>495</v>
      </c>
      <c r="H54" s="31">
        <v>30</v>
      </c>
      <c r="I54" s="31">
        <v>108</v>
      </c>
      <c r="J54" s="31">
        <v>231</v>
      </c>
      <c r="K54" s="31">
        <v>85</v>
      </c>
      <c r="L54" s="31">
        <v>140</v>
      </c>
      <c r="M54" s="31">
        <v>73</v>
      </c>
      <c r="N54" s="31">
        <v>192</v>
      </c>
      <c r="O54" s="31">
        <v>202</v>
      </c>
      <c r="P54" s="31">
        <v>52</v>
      </c>
      <c r="Q54" s="31">
        <v>111</v>
      </c>
      <c r="R54" s="31">
        <v>23</v>
      </c>
      <c r="S54" s="31">
        <v>74</v>
      </c>
      <c r="T54" s="31">
        <v>24</v>
      </c>
      <c r="U54" s="31">
        <v>171</v>
      </c>
      <c r="V54" s="31">
        <v>130</v>
      </c>
      <c r="W54" s="31">
        <v>41</v>
      </c>
      <c r="X54" s="31">
        <v>524</v>
      </c>
      <c r="Y54" s="31">
        <v>2460</v>
      </c>
      <c r="Z54" s="31">
        <v>1987</v>
      </c>
      <c r="AA54" s="31">
        <v>997</v>
      </c>
      <c r="AB54" s="31">
        <v>2857</v>
      </c>
      <c r="AC54" s="31">
        <v>127</v>
      </c>
      <c r="AD54" s="31">
        <v>2382</v>
      </c>
      <c r="AE54" s="31">
        <v>602</v>
      </c>
      <c r="AF54" s="31">
        <v>2887</v>
      </c>
      <c r="AG54" s="31">
        <v>97</v>
      </c>
      <c r="AH54" s="31">
        <v>2984</v>
      </c>
      <c r="AI54" s="31">
        <v>1522</v>
      </c>
      <c r="AJ54" s="31">
        <v>266</v>
      </c>
      <c r="AK54" s="31">
        <v>459</v>
      </c>
      <c r="AL54" s="31">
        <v>396</v>
      </c>
      <c r="AM54" s="31">
        <v>4</v>
      </c>
      <c r="AN54" s="31">
        <v>134</v>
      </c>
      <c r="AO54" s="31">
        <v>441</v>
      </c>
      <c r="AP54" s="31">
        <v>2405</v>
      </c>
      <c r="AQ54" s="31">
        <v>1298</v>
      </c>
      <c r="AR54" s="31">
        <v>844</v>
      </c>
      <c r="AS54" s="31">
        <v>569</v>
      </c>
      <c r="AT54" s="31">
        <v>253</v>
      </c>
      <c r="AU54" s="31">
        <v>2797</v>
      </c>
      <c r="AV54" s="31">
        <v>187</v>
      </c>
      <c r="AW54" s="31" t="s">
        <v>93</v>
      </c>
      <c r="AX54" s="31" t="s">
        <v>93</v>
      </c>
      <c r="AY54" s="31">
        <v>2984</v>
      </c>
      <c r="AZ54" s="31" t="s">
        <v>93</v>
      </c>
      <c r="BA54" s="31" t="s">
        <v>93</v>
      </c>
      <c r="BB54" s="31">
        <v>2984</v>
      </c>
      <c r="BC54" s="31">
        <v>2984</v>
      </c>
      <c r="BD54" s="31">
        <v>2984</v>
      </c>
      <c r="BE54" s="31">
        <v>3</v>
      </c>
      <c r="BF54" s="31">
        <v>2981</v>
      </c>
      <c r="BG54" s="31">
        <v>1395</v>
      </c>
      <c r="BH54" s="31">
        <v>1424</v>
      </c>
      <c r="BI54" s="31">
        <v>2984</v>
      </c>
      <c r="BJ54" s="31">
        <v>1593</v>
      </c>
      <c r="BK54" s="31">
        <v>1130</v>
      </c>
      <c r="BL54" s="31">
        <v>2921</v>
      </c>
      <c r="BM54" s="31">
        <v>63</v>
      </c>
      <c r="BN54" s="31">
        <v>2631</v>
      </c>
      <c r="BO54" s="31">
        <v>340</v>
      </c>
      <c r="BP54" s="31">
        <v>2797</v>
      </c>
      <c r="BQ54" s="31">
        <v>187</v>
      </c>
      <c r="BR54" s="31">
        <v>2646</v>
      </c>
      <c r="BS54" s="31">
        <v>338</v>
      </c>
      <c r="BT54" s="31" t="s">
        <v>93</v>
      </c>
      <c r="BU54" s="31">
        <v>625</v>
      </c>
    </row>
    <row r="55" spans="2:73" ht="15">
      <c r="B55" s="31" t="s">
        <v>154</v>
      </c>
      <c r="C55" s="31">
        <v>448</v>
      </c>
      <c r="D55" s="31">
        <v>92</v>
      </c>
      <c r="E55" s="31">
        <v>293</v>
      </c>
      <c r="F55" s="31">
        <v>54</v>
      </c>
      <c r="G55" s="31">
        <v>290</v>
      </c>
      <c r="H55" s="31">
        <v>31</v>
      </c>
      <c r="I55" s="31">
        <v>49</v>
      </c>
      <c r="J55" s="31">
        <v>266</v>
      </c>
      <c r="K55" s="31">
        <v>239</v>
      </c>
      <c r="L55" s="31">
        <v>122</v>
      </c>
      <c r="M55" s="31">
        <v>145</v>
      </c>
      <c r="N55" s="31">
        <v>94</v>
      </c>
      <c r="O55" s="31">
        <v>127</v>
      </c>
      <c r="P55" s="31">
        <v>136</v>
      </c>
      <c r="Q55" s="31">
        <v>191</v>
      </c>
      <c r="R55" s="31">
        <v>4</v>
      </c>
      <c r="S55" s="31">
        <v>7</v>
      </c>
      <c r="T55" s="31">
        <v>67</v>
      </c>
      <c r="U55" s="31">
        <v>126</v>
      </c>
      <c r="V55" s="31">
        <v>77</v>
      </c>
      <c r="W55" s="31">
        <v>20</v>
      </c>
      <c r="X55" s="31">
        <v>1376</v>
      </c>
      <c r="Y55" s="31">
        <v>1502</v>
      </c>
      <c r="Z55" s="31">
        <v>2252</v>
      </c>
      <c r="AA55" s="31">
        <v>626</v>
      </c>
      <c r="AB55" s="31">
        <v>2854</v>
      </c>
      <c r="AC55" s="31">
        <v>24</v>
      </c>
      <c r="AD55" s="31">
        <v>2660</v>
      </c>
      <c r="AE55" s="31">
        <v>218</v>
      </c>
      <c r="AF55" s="31">
        <v>2878</v>
      </c>
      <c r="AG55" s="31" t="s">
        <v>93</v>
      </c>
      <c r="AH55" s="31">
        <v>2878</v>
      </c>
      <c r="AI55" s="31">
        <v>1550</v>
      </c>
      <c r="AJ55" s="31">
        <v>188</v>
      </c>
      <c r="AK55" s="31">
        <v>489</v>
      </c>
      <c r="AL55" s="31">
        <v>308</v>
      </c>
      <c r="AM55" s="31">
        <v>2</v>
      </c>
      <c r="AN55" s="31">
        <v>113</v>
      </c>
      <c r="AO55" s="31">
        <v>418</v>
      </c>
      <c r="AP55" s="31">
        <v>2345</v>
      </c>
      <c r="AQ55" s="31">
        <v>933</v>
      </c>
      <c r="AR55" s="31">
        <v>950</v>
      </c>
      <c r="AS55" s="31">
        <v>722</v>
      </c>
      <c r="AT55" s="31">
        <v>268</v>
      </c>
      <c r="AU55" s="31">
        <v>2688</v>
      </c>
      <c r="AV55" s="31">
        <v>190</v>
      </c>
      <c r="AW55" s="31" t="s">
        <v>93</v>
      </c>
      <c r="AX55" s="31" t="s">
        <v>93</v>
      </c>
      <c r="AY55" s="31" t="s">
        <v>93</v>
      </c>
      <c r="AZ55" s="31">
        <v>2878</v>
      </c>
      <c r="BA55" s="31" t="s">
        <v>93</v>
      </c>
      <c r="BB55" s="31">
        <v>2878</v>
      </c>
      <c r="BC55" s="31">
        <v>2878</v>
      </c>
      <c r="BD55" s="31">
        <v>2878</v>
      </c>
      <c r="BE55" s="31" t="s">
        <v>93</v>
      </c>
      <c r="BF55" s="31">
        <v>2878</v>
      </c>
      <c r="BG55" s="31">
        <v>1526</v>
      </c>
      <c r="BH55" s="31">
        <v>1185</v>
      </c>
      <c r="BI55" s="31">
        <v>2878</v>
      </c>
      <c r="BJ55" s="31">
        <v>1869</v>
      </c>
      <c r="BK55" s="31">
        <v>824</v>
      </c>
      <c r="BL55" s="31">
        <v>2818</v>
      </c>
      <c r="BM55" s="31">
        <v>60</v>
      </c>
      <c r="BN55" s="31">
        <v>2514</v>
      </c>
      <c r="BO55" s="31">
        <v>362</v>
      </c>
      <c r="BP55" s="31">
        <v>2715</v>
      </c>
      <c r="BQ55" s="31">
        <v>163</v>
      </c>
      <c r="BR55" s="31">
        <v>2434</v>
      </c>
      <c r="BS55" s="31">
        <v>444</v>
      </c>
      <c r="BT55" s="31" t="s">
        <v>93</v>
      </c>
      <c r="BU55" s="31">
        <v>447</v>
      </c>
    </row>
    <row r="56" spans="2:73" ht="15">
      <c r="B56" s="31" t="s">
        <v>155</v>
      </c>
      <c r="C56" s="31">
        <v>148</v>
      </c>
      <c r="D56" s="31">
        <v>52</v>
      </c>
      <c r="E56" s="31">
        <v>688</v>
      </c>
      <c r="F56" s="31">
        <v>33</v>
      </c>
      <c r="G56" s="31">
        <v>232</v>
      </c>
      <c r="H56" s="31">
        <v>18</v>
      </c>
      <c r="I56" s="31">
        <v>15</v>
      </c>
      <c r="J56" s="31">
        <v>101</v>
      </c>
      <c r="K56" s="31">
        <v>314</v>
      </c>
      <c r="L56" s="31">
        <v>105</v>
      </c>
      <c r="M56" s="31">
        <v>62</v>
      </c>
      <c r="N56" s="31">
        <v>19</v>
      </c>
      <c r="O56" s="31">
        <v>159</v>
      </c>
      <c r="P56" s="31">
        <v>138</v>
      </c>
      <c r="Q56" s="31">
        <v>105</v>
      </c>
      <c r="R56" s="31">
        <v>10</v>
      </c>
      <c r="S56" s="31" t="s">
        <v>93</v>
      </c>
      <c r="T56" s="31">
        <v>18</v>
      </c>
      <c r="U56" s="31">
        <v>50</v>
      </c>
      <c r="V56" s="31">
        <v>58</v>
      </c>
      <c r="W56" s="31" t="s">
        <v>93</v>
      </c>
      <c r="X56" s="31">
        <v>1568</v>
      </c>
      <c r="Y56" s="31">
        <v>757</v>
      </c>
      <c r="Z56" s="31">
        <v>2057</v>
      </c>
      <c r="AA56" s="31">
        <v>268</v>
      </c>
      <c r="AB56" s="31">
        <v>2325</v>
      </c>
      <c r="AC56" s="31" t="s">
        <v>93</v>
      </c>
      <c r="AD56" s="31">
        <v>2258</v>
      </c>
      <c r="AE56" s="31">
        <v>67</v>
      </c>
      <c r="AF56" s="31">
        <v>2325</v>
      </c>
      <c r="AG56" s="31" t="s">
        <v>93</v>
      </c>
      <c r="AH56" s="31">
        <v>2325</v>
      </c>
      <c r="AI56" s="31">
        <v>1366</v>
      </c>
      <c r="AJ56" s="31">
        <v>105</v>
      </c>
      <c r="AK56" s="31">
        <v>424</v>
      </c>
      <c r="AL56" s="31">
        <v>177</v>
      </c>
      <c r="AM56" s="31">
        <v>3</v>
      </c>
      <c r="AN56" s="31">
        <v>127</v>
      </c>
      <c r="AO56" s="31">
        <v>402</v>
      </c>
      <c r="AP56" s="31">
        <v>1793</v>
      </c>
      <c r="AQ56" s="31">
        <v>587</v>
      </c>
      <c r="AR56" s="31">
        <v>636</v>
      </c>
      <c r="AS56" s="31">
        <v>924</v>
      </c>
      <c r="AT56" s="31">
        <v>178</v>
      </c>
      <c r="AU56" s="31">
        <v>2204</v>
      </c>
      <c r="AV56" s="31">
        <v>121</v>
      </c>
      <c r="AW56" s="31" t="s">
        <v>93</v>
      </c>
      <c r="AX56" s="31" t="s">
        <v>93</v>
      </c>
      <c r="AY56" s="31" t="s">
        <v>93</v>
      </c>
      <c r="AZ56" s="31" t="s">
        <v>93</v>
      </c>
      <c r="BA56" s="31">
        <v>2325</v>
      </c>
      <c r="BB56" s="31">
        <v>2325</v>
      </c>
      <c r="BC56" s="31">
        <v>2325</v>
      </c>
      <c r="BD56" s="31">
        <v>2325</v>
      </c>
      <c r="BE56" s="31" t="s">
        <v>93</v>
      </c>
      <c r="BF56" s="31">
        <v>2325</v>
      </c>
      <c r="BG56" s="31">
        <v>1468</v>
      </c>
      <c r="BH56" s="31">
        <v>701</v>
      </c>
      <c r="BI56" s="31">
        <v>2325</v>
      </c>
      <c r="BJ56" s="31">
        <v>1379</v>
      </c>
      <c r="BK56" s="31">
        <v>628</v>
      </c>
      <c r="BL56" s="31">
        <v>2270</v>
      </c>
      <c r="BM56" s="31">
        <v>55</v>
      </c>
      <c r="BN56" s="31">
        <v>2034</v>
      </c>
      <c r="BO56" s="31">
        <v>288</v>
      </c>
      <c r="BP56" s="31">
        <v>2287</v>
      </c>
      <c r="BQ56" s="31">
        <v>38</v>
      </c>
      <c r="BR56" s="31">
        <v>1991</v>
      </c>
      <c r="BS56" s="31">
        <v>334</v>
      </c>
      <c r="BT56" s="31" t="s">
        <v>93</v>
      </c>
      <c r="BU56" s="31">
        <v>250</v>
      </c>
    </row>
    <row r="57" spans="1:73" ht="15">
      <c r="A57" s="31" t="s">
        <v>1</v>
      </c>
      <c r="B57" s="31" t="s">
        <v>140</v>
      </c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</row>
    <row r="58" spans="1:73" ht="15">
      <c r="A58" s="31" t="s">
        <v>2</v>
      </c>
      <c r="B58" s="31" t="s">
        <v>140</v>
      </c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</row>
    <row r="59" spans="1:73" ht="15">
      <c r="A59" s="31" t="s">
        <v>3</v>
      </c>
      <c r="B59" s="31" t="s">
        <v>140</v>
      </c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</row>
    <row r="60" spans="1:73" ht="15">
      <c r="A60" s="31" t="s">
        <v>170</v>
      </c>
      <c r="B60" s="31" t="s">
        <v>156</v>
      </c>
      <c r="C60" s="31">
        <v>20</v>
      </c>
      <c r="D60" s="31" t="s">
        <v>93</v>
      </c>
      <c r="E60" s="31" t="s">
        <v>93</v>
      </c>
      <c r="F60" s="31">
        <v>3</v>
      </c>
      <c r="G60" s="31">
        <v>7</v>
      </c>
      <c r="H60" s="31">
        <v>4</v>
      </c>
      <c r="I60" s="31" t="s">
        <v>93</v>
      </c>
      <c r="J60" s="31">
        <v>3</v>
      </c>
      <c r="K60" s="31">
        <v>2</v>
      </c>
      <c r="L60" s="31">
        <v>2</v>
      </c>
      <c r="M60" s="31">
        <v>3</v>
      </c>
      <c r="N60" s="31">
        <v>1</v>
      </c>
      <c r="O60" s="31">
        <v>3</v>
      </c>
      <c r="P60" s="31" t="s">
        <v>93</v>
      </c>
      <c r="Q60" s="31">
        <v>2</v>
      </c>
      <c r="R60" s="31" t="s">
        <v>93</v>
      </c>
      <c r="S60" s="31">
        <v>3</v>
      </c>
      <c r="T60" s="31" t="s">
        <v>93</v>
      </c>
      <c r="U60" s="31" t="s">
        <v>93</v>
      </c>
      <c r="V60" s="31" t="s">
        <v>93</v>
      </c>
      <c r="W60" s="31" t="s">
        <v>93</v>
      </c>
      <c r="X60" s="31" t="s">
        <v>93</v>
      </c>
      <c r="Y60" s="31">
        <v>53</v>
      </c>
      <c r="Z60" s="31">
        <v>19</v>
      </c>
      <c r="AA60" s="31">
        <v>34</v>
      </c>
      <c r="AB60" s="31">
        <v>18</v>
      </c>
      <c r="AC60" s="31">
        <v>35</v>
      </c>
      <c r="AD60" s="31">
        <v>23</v>
      </c>
      <c r="AE60" s="31">
        <v>30</v>
      </c>
      <c r="AF60" s="31">
        <v>18</v>
      </c>
      <c r="AG60" s="31">
        <v>35</v>
      </c>
      <c r="AH60" s="31">
        <v>53</v>
      </c>
      <c r="AI60" s="31">
        <v>33</v>
      </c>
      <c r="AJ60" s="31">
        <v>16</v>
      </c>
      <c r="AK60" s="31" t="s">
        <v>93</v>
      </c>
      <c r="AL60" s="31">
        <v>1</v>
      </c>
      <c r="AM60" s="31">
        <v>9</v>
      </c>
      <c r="AN60" s="31">
        <v>15</v>
      </c>
      <c r="AO60" s="31">
        <v>24</v>
      </c>
      <c r="AP60" s="31">
        <v>5</v>
      </c>
      <c r="AQ60" s="31">
        <v>48</v>
      </c>
      <c r="AR60" s="31">
        <v>3</v>
      </c>
      <c r="AS60" s="31" t="s">
        <v>93</v>
      </c>
      <c r="AT60" s="31">
        <v>2</v>
      </c>
      <c r="AU60" s="31">
        <v>48</v>
      </c>
      <c r="AV60" s="31">
        <v>5</v>
      </c>
      <c r="AW60" s="31">
        <v>29</v>
      </c>
      <c r="AX60" s="31">
        <v>21</v>
      </c>
      <c r="AY60" s="31">
        <v>3</v>
      </c>
      <c r="AZ60" s="31" t="s">
        <v>93</v>
      </c>
      <c r="BA60" s="31" t="s">
        <v>93</v>
      </c>
      <c r="BB60" s="31">
        <v>53</v>
      </c>
      <c r="BC60" s="31">
        <v>53</v>
      </c>
      <c r="BD60" s="31">
        <v>53</v>
      </c>
      <c r="BE60" s="31">
        <v>53</v>
      </c>
      <c r="BF60" s="31" t="s">
        <v>93</v>
      </c>
      <c r="BG60" s="31">
        <v>21</v>
      </c>
      <c r="BH60" s="31">
        <v>22</v>
      </c>
      <c r="BI60" s="31">
        <v>53</v>
      </c>
      <c r="BJ60" s="31">
        <v>14</v>
      </c>
      <c r="BK60" s="31" t="s">
        <v>93</v>
      </c>
      <c r="BL60" s="31">
        <v>41</v>
      </c>
      <c r="BM60" s="31">
        <v>12</v>
      </c>
      <c r="BN60" s="31">
        <v>40</v>
      </c>
      <c r="BO60" s="31">
        <v>13</v>
      </c>
      <c r="BP60" s="31">
        <v>51</v>
      </c>
      <c r="BQ60" s="31" t="s">
        <v>93</v>
      </c>
      <c r="BR60" s="31">
        <v>32</v>
      </c>
      <c r="BS60" s="31">
        <v>21</v>
      </c>
      <c r="BT60" s="31" t="s">
        <v>93</v>
      </c>
      <c r="BU60" s="31">
        <v>1</v>
      </c>
    </row>
    <row r="61" spans="2:73" ht="15">
      <c r="B61" s="31" t="s">
        <v>157</v>
      </c>
      <c r="C61" s="31">
        <v>1824</v>
      </c>
      <c r="D61" s="31">
        <v>269</v>
      </c>
      <c r="E61" s="31">
        <v>1090</v>
      </c>
      <c r="F61" s="31">
        <v>390</v>
      </c>
      <c r="G61" s="31">
        <v>1797</v>
      </c>
      <c r="H61" s="31">
        <v>302</v>
      </c>
      <c r="I61" s="31">
        <v>825</v>
      </c>
      <c r="J61" s="31">
        <v>1425</v>
      </c>
      <c r="K61" s="31">
        <v>672</v>
      </c>
      <c r="L61" s="31">
        <v>977</v>
      </c>
      <c r="M61" s="31">
        <v>289</v>
      </c>
      <c r="N61" s="31">
        <v>506</v>
      </c>
      <c r="O61" s="31">
        <v>661</v>
      </c>
      <c r="P61" s="31">
        <v>329</v>
      </c>
      <c r="Q61" s="31">
        <v>491</v>
      </c>
      <c r="R61" s="31">
        <v>108</v>
      </c>
      <c r="S61" s="31">
        <v>438</v>
      </c>
      <c r="T61" s="31">
        <v>109</v>
      </c>
      <c r="U61" s="31">
        <v>520</v>
      </c>
      <c r="V61" s="31">
        <v>312</v>
      </c>
      <c r="W61" s="31">
        <v>250</v>
      </c>
      <c r="X61" s="31">
        <v>3560</v>
      </c>
      <c r="Y61" s="31">
        <v>10024</v>
      </c>
      <c r="Z61" s="31">
        <v>7922</v>
      </c>
      <c r="AA61" s="31">
        <v>5662</v>
      </c>
      <c r="AB61" s="31">
        <v>10899</v>
      </c>
      <c r="AC61" s="31">
        <v>2685</v>
      </c>
      <c r="AD61" s="31">
        <v>9691</v>
      </c>
      <c r="AE61" s="31">
        <v>3893</v>
      </c>
      <c r="AF61" s="31">
        <v>11331</v>
      </c>
      <c r="AG61" s="31">
        <v>2253</v>
      </c>
      <c r="AH61" s="31">
        <v>13584</v>
      </c>
      <c r="AI61" s="31">
        <v>6474</v>
      </c>
      <c r="AJ61" s="31">
        <v>1619</v>
      </c>
      <c r="AK61" s="31">
        <v>2143</v>
      </c>
      <c r="AL61" s="31">
        <v>1774</v>
      </c>
      <c r="AM61" s="31">
        <v>21</v>
      </c>
      <c r="AN61" s="31">
        <v>668</v>
      </c>
      <c r="AO61" s="31">
        <v>2324</v>
      </c>
      <c r="AP61" s="31">
        <v>10571</v>
      </c>
      <c r="AQ61" s="31">
        <v>5722</v>
      </c>
      <c r="AR61" s="31">
        <v>3790</v>
      </c>
      <c r="AS61" s="31">
        <v>2780</v>
      </c>
      <c r="AT61" s="31">
        <v>1263</v>
      </c>
      <c r="AU61" s="31">
        <v>12740</v>
      </c>
      <c r="AV61" s="31">
        <v>844</v>
      </c>
      <c r="AW61" s="31">
        <v>2651</v>
      </c>
      <c r="AX61" s="31">
        <v>2749</v>
      </c>
      <c r="AY61" s="31">
        <v>2981</v>
      </c>
      <c r="AZ61" s="31">
        <v>2878</v>
      </c>
      <c r="BA61" s="31">
        <v>2325</v>
      </c>
      <c r="BB61" s="31">
        <v>13584</v>
      </c>
      <c r="BC61" s="31">
        <v>13584</v>
      </c>
      <c r="BD61" s="31">
        <v>13584</v>
      </c>
      <c r="BE61" s="31" t="s">
        <v>93</v>
      </c>
      <c r="BF61" s="31">
        <v>13584</v>
      </c>
      <c r="BG61" s="31">
        <v>6415</v>
      </c>
      <c r="BH61" s="31">
        <v>6295</v>
      </c>
      <c r="BI61" s="31">
        <v>13584</v>
      </c>
      <c r="BJ61" s="31">
        <v>7598</v>
      </c>
      <c r="BK61" s="31">
        <v>4765</v>
      </c>
      <c r="BL61" s="31">
        <v>13189</v>
      </c>
      <c r="BM61" s="31">
        <v>395</v>
      </c>
      <c r="BN61" s="31">
        <v>11912</v>
      </c>
      <c r="BO61" s="31">
        <v>1648</v>
      </c>
      <c r="BP61" s="31">
        <v>12632</v>
      </c>
      <c r="BQ61" s="31">
        <v>952</v>
      </c>
      <c r="BR61" s="31">
        <v>11810</v>
      </c>
      <c r="BS61" s="31">
        <v>1774</v>
      </c>
      <c r="BT61" s="31" t="s">
        <v>93</v>
      </c>
      <c r="BU61" s="31">
        <v>2750</v>
      </c>
    </row>
    <row r="62" spans="1:73" ht="15">
      <c r="A62" s="31" t="s">
        <v>107</v>
      </c>
      <c r="B62" s="31" t="s">
        <v>156</v>
      </c>
      <c r="C62" s="31">
        <v>924</v>
      </c>
      <c r="D62" s="31">
        <v>196</v>
      </c>
      <c r="E62" s="31">
        <v>621</v>
      </c>
      <c r="F62" s="31">
        <v>125</v>
      </c>
      <c r="G62" s="31">
        <v>911</v>
      </c>
      <c r="H62" s="31">
        <v>101</v>
      </c>
      <c r="I62" s="31">
        <v>383</v>
      </c>
      <c r="J62" s="31">
        <v>538</v>
      </c>
      <c r="K62" s="31">
        <v>461</v>
      </c>
      <c r="L62" s="31">
        <v>315</v>
      </c>
      <c r="M62" s="31">
        <v>181</v>
      </c>
      <c r="N62" s="31">
        <v>208</v>
      </c>
      <c r="O62" s="31">
        <v>318</v>
      </c>
      <c r="P62" s="31">
        <v>231</v>
      </c>
      <c r="Q62" s="31">
        <v>250</v>
      </c>
      <c r="R62" s="31">
        <v>64</v>
      </c>
      <c r="S62" s="31">
        <v>129</v>
      </c>
      <c r="T62" s="31">
        <v>43</v>
      </c>
      <c r="U62" s="31">
        <v>250</v>
      </c>
      <c r="V62" s="31">
        <v>137</v>
      </c>
      <c r="W62" s="31">
        <v>50</v>
      </c>
      <c r="X62" s="31">
        <v>2113</v>
      </c>
      <c r="Y62" s="31">
        <v>4323</v>
      </c>
      <c r="Z62" s="31">
        <v>4090</v>
      </c>
      <c r="AA62" s="31">
        <v>2346</v>
      </c>
      <c r="AB62" s="31">
        <v>5434</v>
      </c>
      <c r="AC62" s="31">
        <v>1002</v>
      </c>
      <c r="AD62" s="31">
        <v>4987</v>
      </c>
      <c r="AE62" s="31">
        <v>1449</v>
      </c>
      <c r="AF62" s="31">
        <v>5556</v>
      </c>
      <c r="AG62" s="31">
        <v>880</v>
      </c>
      <c r="AH62" s="31">
        <v>6436</v>
      </c>
      <c r="AI62" s="31">
        <v>3183</v>
      </c>
      <c r="AJ62" s="31">
        <v>629</v>
      </c>
      <c r="AK62" s="31">
        <v>997</v>
      </c>
      <c r="AL62" s="31">
        <v>736</v>
      </c>
      <c r="AM62" s="31">
        <v>5</v>
      </c>
      <c r="AN62" s="31">
        <v>212</v>
      </c>
      <c r="AO62" s="31">
        <v>1302</v>
      </c>
      <c r="AP62" s="31">
        <v>4917</v>
      </c>
      <c r="AQ62" s="31">
        <v>2608</v>
      </c>
      <c r="AR62" s="31">
        <v>1876</v>
      </c>
      <c r="AS62" s="31">
        <v>1474</v>
      </c>
      <c r="AT62" s="31">
        <v>468</v>
      </c>
      <c r="AU62" s="31">
        <v>5973</v>
      </c>
      <c r="AV62" s="31">
        <v>463</v>
      </c>
      <c r="AW62" s="31">
        <v>885</v>
      </c>
      <c r="AX62" s="31">
        <v>1162</v>
      </c>
      <c r="AY62" s="31">
        <v>1395</v>
      </c>
      <c r="AZ62" s="31">
        <v>1526</v>
      </c>
      <c r="BA62" s="31">
        <v>1468</v>
      </c>
      <c r="BB62" s="31">
        <v>6436</v>
      </c>
      <c r="BC62" s="31">
        <v>6436</v>
      </c>
      <c r="BD62" s="31">
        <v>6436</v>
      </c>
      <c r="BE62" s="31">
        <v>21</v>
      </c>
      <c r="BF62" s="31">
        <v>6415</v>
      </c>
      <c r="BG62" s="31">
        <v>6436</v>
      </c>
      <c r="BH62" s="31" t="s">
        <v>93</v>
      </c>
      <c r="BI62" s="31">
        <v>6436</v>
      </c>
      <c r="BJ62" s="31">
        <v>3905</v>
      </c>
      <c r="BK62" s="31">
        <v>1962</v>
      </c>
      <c r="BL62" s="31">
        <v>6241</v>
      </c>
      <c r="BM62" s="31">
        <v>195</v>
      </c>
      <c r="BN62" s="31">
        <v>5597</v>
      </c>
      <c r="BO62" s="31">
        <v>830</v>
      </c>
      <c r="BP62" s="31">
        <v>6067</v>
      </c>
      <c r="BQ62" s="31">
        <v>369</v>
      </c>
      <c r="BR62" s="31">
        <v>5532</v>
      </c>
      <c r="BS62" s="31">
        <v>904</v>
      </c>
      <c r="BT62" s="31" t="s">
        <v>93</v>
      </c>
      <c r="BU62" s="31">
        <v>1166</v>
      </c>
    </row>
    <row r="63" spans="2:73" ht="15">
      <c r="B63" s="31" t="s">
        <v>157</v>
      </c>
      <c r="C63" s="31">
        <v>802</v>
      </c>
      <c r="D63" s="31">
        <v>59</v>
      </c>
      <c r="E63" s="31">
        <v>379</v>
      </c>
      <c r="F63" s="31">
        <v>246</v>
      </c>
      <c r="G63" s="31">
        <v>803</v>
      </c>
      <c r="H63" s="31">
        <v>178</v>
      </c>
      <c r="I63" s="31">
        <v>373</v>
      </c>
      <c r="J63" s="31">
        <v>755</v>
      </c>
      <c r="K63" s="31">
        <v>174</v>
      </c>
      <c r="L63" s="31">
        <v>622</v>
      </c>
      <c r="M63" s="31">
        <v>100</v>
      </c>
      <c r="N63" s="31">
        <v>273</v>
      </c>
      <c r="O63" s="31">
        <v>298</v>
      </c>
      <c r="P63" s="31">
        <v>66</v>
      </c>
      <c r="Q63" s="31">
        <v>218</v>
      </c>
      <c r="R63" s="31">
        <v>41</v>
      </c>
      <c r="S63" s="31">
        <v>283</v>
      </c>
      <c r="T63" s="31">
        <v>61</v>
      </c>
      <c r="U63" s="31">
        <v>233</v>
      </c>
      <c r="V63" s="31">
        <v>162</v>
      </c>
      <c r="W63" s="31">
        <v>191</v>
      </c>
      <c r="X63" s="31">
        <v>1170</v>
      </c>
      <c r="Y63" s="31">
        <v>5147</v>
      </c>
      <c r="Z63" s="31">
        <v>3302</v>
      </c>
      <c r="AA63" s="31">
        <v>3015</v>
      </c>
      <c r="AB63" s="31">
        <v>4818</v>
      </c>
      <c r="AC63" s="31">
        <v>1499</v>
      </c>
      <c r="AD63" s="31">
        <v>4116</v>
      </c>
      <c r="AE63" s="31">
        <v>2201</v>
      </c>
      <c r="AF63" s="31">
        <v>5020</v>
      </c>
      <c r="AG63" s="31">
        <v>1297</v>
      </c>
      <c r="AH63" s="31">
        <v>6317</v>
      </c>
      <c r="AI63" s="31">
        <v>3138</v>
      </c>
      <c r="AJ63" s="31">
        <v>972</v>
      </c>
      <c r="AK63" s="31">
        <v>787</v>
      </c>
      <c r="AL63" s="31">
        <v>734</v>
      </c>
      <c r="AM63" s="31">
        <v>5</v>
      </c>
      <c r="AN63" s="31">
        <v>77</v>
      </c>
      <c r="AO63" s="31">
        <v>801</v>
      </c>
      <c r="AP63" s="31">
        <v>5434</v>
      </c>
      <c r="AQ63" s="31">
        <v>2921</v>
      </c>
      <c r="AR63" s="31">
        <v>1599</v>
      </c>
      <c r="AS63" s="31">
        <v>1045</v>
      </c>
      <c r="AT63" s="31">
        <v>734</v>
      </c>
      <c r="AU63" s="31">
        <v>5974</v>
      </c>
      <c r="AV63" s="31">
        <v>343</v>
      </c>
      <c r="AW63" s="31">
        <v>1593</v>
      </c>
      <c r="AX63" s="31">
        <v>1414</v>
      </c>
      <c r="AY63" s="31">
        <v>1424</v>
      </c>
      <c r="AZ63" s="31">
        <v>1185</v>
      </c>
      <c r="BA63" s="31">
        <v>701</v>
      </c>
      <c r="BB63" s="31">
        <v>6317</v>
      </c>
      <c r="BC63" s="31">
        <v>6317</v>
      </c>
      <c r="BD63" s="31">
        <v>6317</v>
      </c>
      <c r="BE63" s="31">
        <v>22</v>
      </c>
      <c r="BF63" s="31">
        <v>6295</v>
      </c>
      <c r="BG63" s="31" t="s">
        <v>93</v>
      </c>
      <c r="BH63" s="31">
        <v>6317</v>
      </c>
      <c r="BI63" s="31">
        <v>6317</v>
      </c>
      <c r="BJ63" s="31">
        <v>3368</v>
      </c>
      <c r="BK63" s="31">
        <v>2602</v>
      </c>
      <c r="BL63" s="31">
        <v>6142</v>
      </c>
      <c r="BM63" s="31">
        <v>175</v>
      </c>
      <c r="BN63" s="31">
        <v>5544</v>
      </c>
      <c r="BO63" s="31">
        <v>768</v>
      </c>
      <c r="BP63" s="31">
        <v>5738</v>
      </c>
      <c r="BQ63" s="31">
        <v>579</v>
      </c>
      <c r="BR63" s="31">
        <v>5524</v>
      </c>
      <c r="BS63" s="31">
        <v>793</v>
      </c>
      <c r="BT63" s="31" t="s">
        <v>93</v>
      </c>
      <c r="BU63" s="31">
        <v>1117</v>
      </c>
    </row>
    <row r="64" spans="1:73" ht="15">
      <c r="A64" s="31" t="s">
        <v>171</v>
      </c>
      <c r="B64" s="31" t="s">
        <v>140</v>
      </c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</row>
    <row r="65" spans="1:73" ht="15">
      <c r="A65" s="31" t="s">
        <v>172</v>
      </c>
      <c r="B65" s="31" t="s">
        <v>156</v>
      </c>
      <c r="C65" s="31">
        <v>1075</v>
      </c>
      <c r="D65" s="31">
        <v>180</v>
      </c>
      <c r="E65" s="31">
        <v>580</v>
      </c>
      <c r="F65" s="31">
        <v>164</v>
      </c>
      <c r="G65" s="31">
        <v>1261</v>
      </c>
      <c r="H65" s="31">
        <v>193</v>
      </c>
      <c r="I65" s="31">
        <v>371</v>
      </c>
      <c r="J65" s="31">
        <v>671</v>
      </c>
      <c r="K65" s="31">
        <v>469</v>
      </c>
      <c r="L65" s="31">
        <v>443</v>
      </c>
      <c r="M65" s="31">
        <v>195</v>
      </c>
      <c r="N65" s="31">
        <v>172</v>
      </c>
      <c r="O65" s="31">
        <v>352</v>
      </c>
      <c r="P65" s="31">
        <v>259</v>
      </c>
      <c r="Q65" s="31">
        <v>270</v>
      </c>
      <c r="R65" s="31">
        <v>83</v>
      </c>
      <c r="S65" s="31">
        <v>203</v>
      </c>
      <c r="T65" s="31">
        <v>93</v>
      </c>
      <c r="U65" s="31">
        <v>310</v>
      </c>
      <c r="V65" s="31">
        <v>168</v>
      </c>
      <c r="W65" s="31">
        <v>100</v>
      </c>
      <c r="X65" s="31">
        <v>2096</v>
      </c>
      <c r="Y65" s="31">
        <v>5516</v>
      </c>
      <c r="Z65" s="31">
        <v>4582</v>
      </c>
      <c r="AA65" s="31">
        <v>3030</v>
      </c>
      <c r="AB65" s="31">
        <v>6241</v>
      </c>
      <c r="AC65" s="31">
        <v>1371</v>
      </c>
      <c r="AD65" s="31">
        <v>5571</v>
      </c>
      <c r="AE65" s="31">
        <v>2041</v>
      </c>
      <c r="AF65" s="31">
        <v>6439</v>
      </c>
      <c r="AG65" s="31">
        <v>1173</v>
      </c>
      <c r="AH65" s="31">
        <v>7612</v>
      </c>
      <c r="AI65" s="31">
        <v>3606</v>
      </c>
      <c r="AJ65" s="31">
        <v>842</v>
      </c>
      <c r="AK65" s="31">
        <v>1254</v>
      </c>
      <c r="AL65" s="31">
        <v>936</v>
      </c>
      <c r="AM65" s="31">
        <v>3</v>
      </c>
      <c r="AN65" s="31">
        <v>296</v>
      </c>
      <c r="AO65" s="31">
        <v>1228</v>
      </c>
      <c r="AP65" s="31">
        <v>6085</v>
      </c>
      <c r="AQ65" s="31">
        <v>3113</v>
      </c>
      <c r="AR65" s="31">
        <v>2195</v>
      </c>
      <c r="AS65" s="31">
        <v>1581</v>
      </c>
      <c r="AT65" s="31">
        <v>711</v>
      </c>
      <c r="AU65" s="31">
        <v>7083</v>
      </c>
      <c r="AV65" s="31">
        <v>529</v>
      </c>
      <c r="AW65" s="31">
        <v>1334</v>
      </c>
      <c r="AX65" s="31">
        <v>1437</v>
      </c>
      <c r="AY65" s="31">
        <v>1593</v>
      </c>
      <c r="AZ65" s="31">
        <v>1869</v>
      </c>
      <c r="BA65" s="31">
        <v>1379</v>
      </c>
      <c r="BB65" s="31">
        <v>7612</v>
      </c>
      <c r="BC65" s="31">
        <v>7612</v>
      </c>
      <c r="BD65" s="31">
        <v>7612</v>
      </c>
      <c r="BE65" s="31">
        <v>14</v>
      </c>
      <c r="BF65" s="31">
        <v>7598</v>
      </c>
      <c r="BG65" s="31">
        <v>3905</v>
      </c>
      <c r="BH65" s="31">
        <v>3368</v>
      </c>
      <c r="BI65" s="31">
        <v>7612</v>
      </c>
      <c r="BJ65" s="31">
        <v>7612</v>
      </c>
      <c r="BK65" s="31" t="s">
        <v>93</v>
      </c>
      <c r="BL65" s="31">
        <v>7383</v>
      </c>
      <c r="BM65" s="31">
        <v>229</v>
      </c>
      <c r="BN65" s="31">
        <v>6667</v>
      </c>
      <c r="BO65" s="31">
        <v>934</v>
      </c>
      <c r="BP65" s="31">
        <v>7072</v>
      </c>
      <c r="BQ65" s="31">
        <v>540</v>
      </c>
      <c r="BR65" s="31">
        <v>6649</v>
      </c>
      <c r="BS65" s="31">
        <v>963</v>
      </c>
      <c r="BT65" s="31" t="s">
        <v>93</v>
      </c>
      <c r="BU65" s="31">
        <v>1524</v>
      </c>
    </row>
    <row r="66" spans="2:73" ht="15">
      <c r="B66" s="31" t="s">
        <v>157</v>
      </c>
      <c r="C66" s="31">
        <v>557</v>
      </c>
      <c r="D66" s="31">
        <v>66</v>
      </c>
      <c r="E66" s="31">
        <v>379</v>
      </c>
      <c r="F66" s="31">
        <v>213</v>
      </c>
      <c r="G66" s="31">
        <v>345</v>
      </c>
      <c r="H66" s="31">
        <v>100</v>
      </c>
      <c r="I66" s="31">
        <v>383</v>
      </c>
      <c r="J66" s="31">
        <v>594</v>
      </c>
      <c r="K66" s="31">
        <v>140</v>
      </c>
      <c r="L66" s="31">
        <v>463</v>
      </c>
      <c r="M66" s="31">
        <v>87</v>
      </c>
      <c r="N66" s="31">
        <v>304</v>
      </c>
      <c r="O66" s="31">
        <v>272</v>
      </c>
      <c r="P66" s="31">
        <v>20</v>
      </c>
      <c r="Q66" s="31">
        <v>182</v>
      </c>
      <c r="R66" s="31">
        <v>14</v>
      </c>
      <c r="S66" s="31">
        <v>213</v>
      </c>
      <c r="T66" s="31">
        <v>13</v>
      </c>
      <c r="U66" s="31">
        <v>163</v>
      </c>
      <c r="V66" s="31">
        <v>127</v>
      </c>
      <c r="W66" s="31">
        <v>130</v>
      </c>
      <c r="X66" s="31">
        <v>1055</v>
      </c>
      <c r="Y66" s="31">
        <v>3710</v>
      </c>
      <c r="Z66" s="31">
        <v>2510</v>
      </c>
      <c r="AA66" s="31">
        <v>2255</v>
      </c>
      <c r="AB66" s="31">
        <v>3650</v>
      </c>
      <c r="AC66" s="31">
        <v>1115</v>
      </c>
      <c r="AD66" s="31">
        <v>3169</v>
      </c>
      <c r="AE66" s="31">
        <v>1596</v>
      </c>
      <c r="AF66" s="31">
        <v>3882</v>
      </c>
      <c r="AG66" s="31">
        <v>883</v>
      </c>
      <c r="AH66" s="31">
        <v>4765</v>
      </c>
      <c r="AI66" s="31">
        <v>1973</v>
      </c>
      <c r="AJ66" s="31">
        <v>666</v>
      </c>
      <c r="AK66" s="31">
        <v>788</v>
      </c>
      <c r="AL66" s="31">
        <v>735</v>
      </c>
      <c r="AM66" s="31">
        <v>2</v>
      </c>
      <c r="AN66" s="31">
        <v>151</v>
      </c>
      <c r="AO66" s="31">
        <v>810</v>
      </c>
      <c r="AP66" s="31">
        <v>3802</v>
      </c>
      <c r="AQ66" s="31">
        <v>2039</v>
      </c>
      <c r="AR66" s="31">
        <v>1315</v>
      </c>
      <c r="AS66" s="31">
        <v>977</v>
      </c>
      <c r="AT66" s="31">
        <v>421</v>
      </c>
      <c r="AU66" s="31">
        <v>4572</v>
      </c>
      <c r="AV66" s="31">
        <v>193</v>
      </c>
      <c r="AW66" s="31">
        <v>1134</v>
      </c>
      <c r="AX66" s="31">
        <v>1049</v>
      </c>
      <c r="AY66" s="31">
        <v>1130</v>
      </c>
      <c r="AZ66" s="31">
        <v>824</v>
      </c>
      <c r="BA66" s="31">
        <v>628</v>
      </c>
      <c r="BB66" s="31">
        <v>4765</v>
      </c>
      <c r="BC66" s="31">
        <v>4765</v>
      </c>
      <c r="BD66" s="31">
        <v>4765</v>
      </c>
      <c r="BE66" s="31" t="s">
        <v>93</v>
      </c>
      <c r="BF66" s="31">
        <v>4765</v>
      </c>
      <c r="BG66" s="31">
        <v>1962</v>
      </c>
      <c r="BH66" s="31">
        <v>2602</v>
      </c>
      <c r="BI66" s="31">
        <v>4765</v>
      </c>
      <c r="BJ66" s="31" t="s">
        <v>93</v>
      </c>
      <c r="BK66" s="31">
        <v>4765</v>
      </c>
      <c r="BL66" s="31">
        <v>4650</v>
      </c>
      <c r="BM66" s="31">
        <v>115</v>
      </c>
      <c r="BN66" s="31">
        <v>4209</v>
      </c>
      <c r="BO66" s="31">
        <v>553</v>
      </c>
      <c r="BP66" s="31">
        <v>4366</v>
      </c>
      <c r="BQ66" s="31">
        <v>399</v>
      </c>
      <c r="BR66" s="31">
        <v>4113</v>
      </c>
      <c r="BS66" s="31">
        <v>652</v>
      </c>
      <c r="BT66" s="31" t="s">
        <v>93</v>
      </c>
      <c r="BU66" s="31">
        <v>1085</v>
      </c>
    </row>
    <row r="67" spans="1:73" ht="15">
      <c r="A67" s="31" t="s">
        <v>110</v>
      </c>
      <c r="B67" s="31" t="s">
        <v>156</v>
      </c>
      <c r="C67" s="31">
        <v>1777</v>
      </c>
      <c r="D67" s="31">
        <v>265</v>
      </c>
      <c r="E67" s="31">
        <v>1075</v>
      </c>
      <c r="F67" s="31">
        <v>373</v>
      </c>
      <c r="G67" s="31">
        <v>1733</v>
      </c>
      <c r="H67" s="31">
        <v>306</v>
      </c>
      <c r="I67" s="31">
        <v>817</v>
      </c>
      <c r="J67" s="31">
        <v>1364</v>
      </c>
      <c r="K67" s="31">
        <v>644</v>
      </c>
      <c r="L67" s="31">
        <v>930</v>
      </c>
      <c r="M67" s="31">
        <v>289</v>
      </c>
      <c r="N67" s="31">
        <v>505</v>
      </c>
      <c r="O67" s="31">
        <v>662</v>
      </c>
      <c r="P67" s="31">
        <v>315</v>
      </c>
      <c r="Q67" s="31">
        <v>493</v>
      </c>
      <c r="R67" s="31">
        <v>108</v>
      </c>
      <c r="S67" s="31">
        <v>439</v>
      </c>
      <c r="T67" s="31">
        <v>109</v>
      </c>
      <c r="U67" s="31">
        <v>501</v>
      </c>
      <c r="V67" s="31">
        <v>301</v>
      </c>
      <c r="W67" s="31">
        <v>224</v>
      </c>
      <c r="X67" s="31">
        <v>3473</v>
      </c>
      <c r="Y67" s="31">
        <v>9757</v>
      </c>
      <c r="Z67" s="31">
        <v>7741</v>
      </c>
      <c r="AA67" s="31">
        <v>5489</v>
      </c>
      <c r="AB67" s="31">
        <v>10656</v>
      </c>
      <c r="AC67" s="31">
        <v>2574</v>
      </c>
      <c r="AD67" s="31">
        <v>9443</v>
      </c>
      <c r="AE67" s="31">
        <v>3787</v>
      </c>
      <c r="AF67" s="31">
        <v>11058</v>
      </c>
      <c r="AG67" s="31">
        <v>2172</v>
      </c>
      <c r="AH67" s="31">
        <v>13230</v>
      </c>
      <c r="AI67" s="31">
        <v>6295</v>
      </c>
      <c r="AJ67" s="31">
        <v>1576</v>
      </c>
      <c r="AK67" s="31">
        <v>2097</v>
      </c>
      <c r="AL67" s="31">
        <v>1731</v>
      </c>
      <c r="AM67" s="31">
        <v>2</v>
      </c>
      <c r="AN67" s="31">
        <v>592</v>
      </c>
      <c r="AO67" s="31">
        <v>2199</v>
      </c>
      <c r="AP67" s="31">
        <v>10437</v>
      </c>
      <c r="AQ67" s="31">
        <v>5488</v>
      </c>
      <c r="AR67" s="31">
        <v>3701</v>
      </c>
      <c r="AS67" s="31">
        <v>2753</v>
      </c>
      <c r="AT67" s="31">
        <v>1259</v>
      </c>
      <c r="AU67" s="31">
        <v>12728</v>
      </c>
      <c r="AV67" s="31">
        <v>502</v>
      </c>
      <c r="AW67" s="31">
        <v>2542</v>
      </c>
      <c r="AX67" s="31">
        <v>2679</v>
      </c>
      <c r="AY67" s="31">
        <v>2921</v>
      </c>
      <c r="AZ67" s="31">
        <v>2818</v>
      </c>
      <c r="BA67" s="31">
        <v>2270</v>
      </c>
      <c r="BB67" s="31">
        <v>13230</v>
      </c>
      <c r="BC67" s="31">
        <v>13230</v>
      </c>
      <c r="BD67" s="31">
        <v>13230</v>
      </c>
      <c r="BE67" s="31">
        <v>41</v>
      </c>
      <c r="BF67" s="31">
        <v>13189</v>
      </c>
      <c r="BG67" s="31">
        <v>6241</v>
      </c>
      <c r="BH67" s="31">
        <v>6142</v>
      </c>
      <c r="BI67" s="31">
        <v>13230</v>
      </c>
      <c r="BJ67" s="31">
        <v>7383</v>
      </c>
      <c r="BK67" s="31">
        <v>4650</v>
      </c>
      <c r="BL67" s="31">
        <v>13230</v>
      </c>
      <c r="BM67" s="31" t="s">
        <v>93</v>
      </c>
      <c r="BN67" s="31">
        <v>11632</v>
      </c>
      <c r="BO67" s="31">
        <v>1578</v>
      </c>
      <c r="BP67" s="31">
        <v>12564</v>
      </c>
      <c r="BQ67" s="31">
        <v>664</v>
      </c>
      <c r="BR67" s="31">
        <v>11437</v>
      </c>
      <c r="BS67" s="31">
        <v>1793</v>
      </c>
      <c r="BT67" s="31" t="s">
        <v>93</v>
      </c>
      <c r="BU67" s="31">
        <v>2679</v>
      </c>
    </row>
    <row r="68" spans="2:73" ht="15">
      <c r="B68" s="31" t="s">
        <v>157</v>
      </c>
      <c r="C68" s="31">
        <v>67</v>
      </c>
      <c r="D68" s="31">
        <v>4</v>
      </c>
      <c r="E68" s="31">
        <v>15</v>
      </c>
      <c r="F68" s="31">
        <v>20</v>
      </c>
      <c r="G68" s="31">
        <v>71</v>
      </c>
      <c r="H68" s="31" t="s">
        <v>93</v>
      </c>
      <c r="I68" s="31">
        <v>8</v>
      </c>
      <c r="J68" s="31">
        <v>64</v>
      </c>
      <c r="K68" s="31">
        <v>30</v>
      </c>
      <c r="L68" s="31">
        <v>49</v>
      </c>
      <c r="M68" s="31">
        <v>3</v>
      </c>
      <c r="N68" s="31">
        <v>2</v>
      </c>
      <c r="O68" s="31">
        <v>2</v>
      </c>
      <c r="P68" s="31">
        <v>14</v>
      </c>
      <c r="Q68" s="31" t="s">
        <v>93</v>
      </c>
      <c r="R68" s="31" t="s">
        <v>93</v>
      </c>
      <c r="S68" s="31">
        <v>2</v>
      </c>
      <c r="T68" s="31" t="s">
        <v>93</v>
      </c>
      <c r="U68" s="31">
        <v>19</v>
      </c>
      <c r="V68" s="31">
        <v>11</v>
      </c>
      <c r="W68" s="31">
        <v>26</v>
      </c>
      <c r="X68" s="31">
        <v>87</v>
      </c>
      <c r="Y68" s="31">
        <v>320</v>
      </c>
      <c r="Z68" s="31">
        <v>200</v>
      </c>
      <c r="AA68" s="31">
        <v>207</v>
      </c>
      <c r="AB68" s="31">
        <v>261</v>
      </c>
      <c r="AC68" s="31">
        <v>146</v>
      </c>
      <c r="AD68" s="31">
        <v>271</v>
      </c>
      <c r="AE68" s="31">
        <v>136</v>
      </c>
      <c r="AF68" s="31">
        <v>291</v>
      </c>
      <c r="AG68" s="31">
        <v>116</v>
      </c>
      <c r="AH68" s="31">
        <v>407</v>
      </c>
      <c r="AI68" s="31">
        <v>212</v>
      </c>
      <c r="AJ68" s="31">
        <v>59</v>
      </c>
      <c r="AK68" s="31">
        <v>46</v>
      </c>
      <c r="AL68" s="31">
        <v>44</v>
      </c>
      <c r="AM68" s="31">
        <v>28</v>
      </c>
      <c r="AN68" s="31">
        <v>91</v>
      </c>
      <c r="AO68" s="31">
        <v>149</v>
      </c>
      <c r="AP68" s="31">
        <v>139</v>
      </c>
      <c r="AQ68" s="31">
        <v>282</v>
      </c>
      <c r="AR68" s="31">
        <v>92</v>
      </c>
      <c r="AS68" s="31">
        <v>27</v>
      </c>
      <c r="AT68" s="31">
        <v>6</v>
      </c>
      <c r="AU68" s="31">
        <v>60</v>
      </c>
      <c r="AV68" s="31">
        <v>347</v>
      </c>
      <c r="AW68" s="31">
        <v>138</v>
      </c>
      <c r="AX68" s="31">
        <v>91</v>
      </c>
      <c r="AY68" s="31">
        <v>63</v>
      </c>
      <c r="AZ68" s="31">
        <v>60</v>
      </c>
      <c r="BA68" s="31">
        <v>55</v>
      </c>
      <c r="BB68" s="31">
        <v>407</v>
      </c>
      <c r="BC68" s="31">
        <v>407</v>
      </c>
      <c r="BD68" s="31">
        <v>407</v>
      </c>
      <c r="BE68" s="31">
        <v>12</v>
      </c>
      <c r="BF68" s="31">
        <v>395</v>
      </c>
      <c r="BG68" s="31">
        <v>195</v>
      </c>
      <c r="BH68" s="31">
        <v>175</v>
      </c>
      <c r="BI68" s="31">
        <v>407</v>
      </c>
      <c r="BJ68" s="31">
        <v>229</v>
      </c>
      <c r="BK68" s="31">
        <v>115</v>
      </c>
      <c r="BL68" s="31" t="s">
        <v>93</v>
      </c>
      <c r="BM68" s="31">
        <v>407</v>
      </c>
      <c r="BN68" s="31">
        <v>320</v>
      </c>
      <c r="BO68" s="31">
        <v>83</v>
      </c>
      <c r="BP68" s="31">
        <v>119</v>
      </c>
      <c r="BQ68" s="31">
        <v>288</v>
      </c>
      <c r="BR68" s="31">
        <v>405</v>
      </c>
      <c r="BS68" s="31">
        <v>2</v>
      </c>
      <c r="BT68" s="31" t="s">
        <v>93</v>
      </c>
      <c r="BU68" s="31">
        <v>72</v>
      </c>
    </row>
    <row r="69" spans="1:73" ht="15">
      <c r="A69" s="31" t="s">
        <v>111</v>
      </c>
      <c r="B69" s="31" t="s">
        <v>156</v>
      </c>
      <c r="C69" s="31">
        <v>1621</v>
      </c>
      <c r="D69" s="31">
        <v>222</v>
      </c>
      <c r="E69" s="31">
        <v>927</v>
      </c>
      <c r="F69" s="31">
        <v>369</v>
      </c>
      <c r="G69" s="31">
        <v>1590</v>
      </c>
      <c r="H69" s="31">
        <v>269</v>
      </c>
      <c r="I69" s="31">
        <v>741</v>
      </c>
      <c r="J69" s="31">
        <v>1237</v>
      </c>
      <c r="K69" s="31">
        <v>603</v>
      </c>
      <c r="L69" s="31">
        <v>868</v>
      </c>
      <c r="M69" s="31">
        <v>225</v>
      </c>
      <c r="N69" s="31">
        <v>492</v>
      </c>
      <c r="O69" s="31">
        <v>573</v>
      </c>
      <c r="P69" s="31">
        <v>302</v>
      </c>
      <c r="Q69" s="31">
        <v>419</v>
      </c>
      <c r="R69" s="31">
        <v>92</v>
      </c>
      <c r="S69" s="31">
        <v>361</v>
      </c>
      <c r="T69" s="31">
        <v>92</v>
      </c>
      <c r="U69" s="31">
        <v>463</v>
      </c>
      <c r="V69" s="31">
        <v>273</v>
      </c>
      <c r="W69" s="31">
        <v>213</v>
      </c>
      <c r="X69" s="31">
        <v>3112</v>
      </c>
      <c r="Y69" s="31">
        <v>8840</v>
      </c>
      <c r="Z69" s="31">
        <v>6971</v>
      </c>
      <c r="AA69" s="31">
        <v>4981</v>
      </c>
      <c r="AB69" s="31">
        <v>9598</v>
      </c>
      <c r="AC69" s="31">
        <v>2354</v>
      </c>
      <c r="AD69" s="31">
        <v>8516</v>
      </c>
      <c r="AE69" s="31">
        <v>3436</v>
      </c>
      <c r="AF69" s="31">
        <v>9982</v>
      </c>
      <c r="AG69" s="31">
        <v>1970</v>
      </c>
      <c r="AH69" s="31">
        <v>11952</v>
      </c>
      <c r="AI69" s="31">
        <v>5633</v>
      </c>
      <c r="AJ69" s="31">
        <v>1394</v>
      </c>
      <c r="AK69" s="31">
        <v>1920</v>
      </c>
      <c r="AL69" s="31">
        <v>1599</v>
      </c>
      <c r="AM69" s="31">
        <v>19</v>
      </c>
      <c r="AN69" s="31">
        <v>633</v>
      </c>
      <c r="AO69" s="31">
        <v>2183</v>
      </c>
      <c r="AP69" s="31">
        <v>9117</v>
      </c>
      <c r="AQ69" s="31">
        <v>5026</v>
      </c>
      <c r="AR69" s="31">
        <v>3334</v>
      </c>
      <c r="AS69" s="31">
        <v>2452</v>
      </c>
      <c r="AT69" s="31">
        <v>1111</v>
      </c>
      <c r="AU69" s="31">
        <v>11320</v>
      </c>
      <c r="AV69" s="31">
        <v>632</v>
      </c>
      <c r="AW69" s="31">
        <v>2310</v>
      </c>
      <c r="AX69" s="31">
        <v>2463</v>
      </c>
      <c r="AY69" s="31">
        <v>2631</v>
      </c>
      <c r="AZ69" s="31">
        <v>2514</v>
      </c>
      <c r="BA69" s="31">
        <v>2034</v>
      </c>
      <c r="BB69" s="31">
        <v>11952</v>
      </c>
      <c r="BC69" s="31">
        <v>11952</v>
      </c>
      <c r="BD69" s="31">
        <v>11952</v>
      </c>
      <c r="BE69" s="31">
        <v>40</v>
      </c>
      <c r="BF69" s="31">
        <v>11912</v>
      </c>
      <c r="BG69" s="31">
        <v>5597</v>
      </c>
      <c r="BH69" s="31">
        <v>5544</v>
      </c>
      <c r="BI69" s="31">
        <v>11952</v>
      </c>
      <c r="BJ69" s="31">
        <v>6667</v>
      </c>
      <c r="BK69" s="31">
        <v>4209</v>
      </c>
      <c r="BL69" s="31">
        <v>11632</v>
      </c>
      <c r="BM69" s="31">
        <v>320</v>
      </c>
      <c r="BN69" s="31">
        <v>11952</v>
      </c>
      <c r="BO69" s="31" t="s">
        <v>93</v>
      </c>
      <c r="BP69" s="31">
        <v>11141</v>
      </c>
      <c r="BQ69" s="31">
        <v>811</v>
      </c>
      <c r="BR69" s="31">
        <v>10416</v>
      </c>
      <c r="BS69" s="31">
        <v>1536</v>
      </c>
      <c r="BT69" s="31" t="s">
        <v>93</v>
      </c>
      <c r="BU69" s="31">
        <v>2500</v>
      </c>
    </row>
    <row r="70" spans="2:73" ht="15">
      <c r="B70" s="31" t="s">
        <v>157</v>
      </c>
      <c r="C70" s="31">
        <v>223</v>
      </c>
      <c r="D70" s="31">
        <v>47</v>
      </c>
      <c r="E70" s="31">
        <v>163</v>
      </c>
      <c r="F70" s="31">
        <v>24</v>
      </c>
      <c r="G70" s="31">
        <v>203</v>
      </c>
      <c r="H70" s="31">
        <v>37</v>
      </c>
      <c r="I70" s="31">
        <v>84</v>
      </c>
      <c r="J70" s="31">
        <v>181</v>
      </c>
      <c r="K70" s="31">
        <v>71</v>
      </c>
      <c r="L70" s="31">
        <v>111</v>
      </c>
      <c r="M70" s="31">
        <v>67</v>
      </c>
      <c r="N70" s="31">
        <v>15</v>
      </c>
      <c r="O70" s="31">
        <v>91</v>
      </c>
      <c r="P70" s="31">
        <v>25</v>
      </c>
      <c r="Q70" s="31">
        <v>74</v>
      </c>
      <c r="R70" s="31">
        <v>16</v>
      </c>
      <c r="S70" s="31">
        <v>80</v>
      </c>
      <c r="T70" s="31">
        <v>17</v>
      </c>
      <c r="U70" s="31">
        <v>57</v>
      </c>
      <c r="V70" s="31">
        <v>38</v>
      </c>
      <c r="W70" s="31">
        <v>37</v>
      </c>
      <c r="X70" s="31">
        <v>438</v>
      </c>
      <c r="Y70" s="31">
        <v>1223</v>
      </c>
      <c r="Z70" s="31">
        <v>964</v>
      </c>
      <c r="AA70" s="31">
        <v>697</v>
      </c>
      <c r="AB70" s="31">
        <v>1295</v>
      </c>
      <c r="AC70" s="31">
        <v>366</v>
      </c>
      <c r="AD70" s="31">
        <v>1186</v>
      </c>
      <c r="AE70" s="31">
        <v>475</v>
      </c>
      <c r="AF70" s="31">
        <v>1345</v>
      </c>
      <c r="AG70" s="31">
        <v>316</v>
      </c>
      <c r="AH70" s="31">
        <v>1661</v>
      </c>
      <c r="AI70" s="31">
        <v>859</v>
      </c>
      <c r="AJ70" s="31">
        <v>239</v>
      </c>
      <c r="AK70" s="31">
        <v>219</v>
      </c>
      <c r="AL70" s="31">
        <v>176</v>
      </c>
      <c r="AM70" s="31">
        <v>7</v>
      </c>
      <c r="AN70" s="31">
        <v>49</v>
      </c>
      <c r="AO70" s="31">
        <v>159</v>
      </c>
      <c r="AP70" s="31">
        <v>1446</v>
      </c>
      <c r="AQ70" s="31">
        <v>732</v>
      </c>
      <c r="AR70" s="31">
        <v>457</v>
      </c>
      <c r="AS70" s="31">
        <v>318</v>
      </c>
      <c r="AT70" s="31">
        <v>154</v>
      </c>
      <c r="AU70" s="31">
        <v>1447</v>
      </c>
      <c r="AV70" s="31">
        <v>214</v>
      </c>
      <c r="AW70" s="31">
        <v>368</v>
      </c>
      <c r="AX70" s="31">
        <v>303</v>
      </c>
      <c r="AY70" s="31">
        <v>340</v>
      </c>
      <c r="AZ70" s="31">
        <v>362</v>
      </c>
      <c r="BA70" s="31">
        <v>288</v>
      </c>
      <c r="BB70" s="31">
        <v>1661</v>
      </c>
      <c r="BC70" s="31">
        <v>1661</v>
      </c>
      <c r="BD70" s="31">
        <v>1661</v>
      </c>
      <c r="BE70" s="31">
        <v>13</v>
      </c>
      <c r="BF70" s="31">
        <v>1648</v>
      </c>
      <c r="BG70" s="31">
        <v>830</v>
      </c>
      <c r="BH70" s="31">
        <v>768</v>
      </c>
      <c r="BI70" s="31">
        <v>1661</v>
      </c>
      <c r="BJ70" s="31">
        <v>934</v>
      </c>
      <c r="BK70" s="31">
        <v>553</v>
      </c>
      <c r="BL70" s="31">
        <v>1578</v>
      </c>
      <c r="BM70" s="31">
        <v>83</v>
      </c>
      <c r="BN70" s="31" t="s">
        <v>93</v>
      </c>
      <c r="BO70" s="31">
        <v>1661</v>
      </c>
      <c r="BP70" s="31">
        <v>1518</v>
      </c>
      <c r="BQ70" s="31">
        <v>141</v>
      </c>
      <c r="BR70" s="31">
        <v>1402</v>
      </c>
      <c r="BS70" s="31">
        <v>259</v>
      </c>
      <c r="BT70" s="31" t="s">
        <v>93</v>
      </c>
      <c r="BU70" s="31">
        <v>247</v>
      </c>
    </row>
    <row r="71" spans="1:73" ht="15">
      <c r="A71" s="31" t="s">
        <v>112</v>
      </c>
      <c r="B71" s="31" t="s">
        <v>156</v>
      </c>
      <c r="C71" s="31">
        <v>1672</v>
      </c>
      <c r="D71" s="31">
        <v>257</v>
      </c>
      <c r="E71" s="31">
        <v>1071</v>
      </c>
      <c r="F71" s="31">
        <v>358</v>
      </c>
      <c r="G71" s="31">
        <v>1702</v>
      </c>
      <c r="H71" s="31">
        <v>290</v>
      </c>
      <c r="I71" s="31">
        <v>778</v>
      </c>
      <c r="J71" s="31">
        <v>1281</v>
      </c>
      <c r="K71" s="31">
        <v>656</v>
      </c>
      <c r="L71" s="31">
        <v>863</v>
      </c>
      <c r="M71" s="31">
        <v>274</v>
      </c>
      <c r="N71" s="31">
        <v>445</v>
      </c>
      <c r="O71" s="31">
        <v>647</v>
      </c>
      <c r="P71" s="31">
        <v>311</v>
      </c>
      <c r="Q71" s="31">
        <v>493</v>
      </c>
      <c r="R71" s="31">
        <v>98</v>
      </c>
      <c r="S71" s="31">
        <v>398</v>
      </c>
      <c r="T71" s="31">
        <v>101</v>
      </c>
      <c r="U71" s="31">
        <v>496</v>
      </c>
      <c r="V71" s="31">
        <v>284</v>
      </c>
      <c r="W71" s="31">
        <v>208</v>
      </c>
      <c r="X71" s="31">
        <v>3396</v>
      </c>
      <c r="Y71" s="31">
        <v>9287</v>
      </c>
      <c r="Z71" s="31">
        <v>7612</v>
      </c>
      <c r="AA71" s="31">
        <v>5071</v>
      </c>
      <c r="AB71" s="31">
        <v>10258</v>
      </c>
      <c r="AC71" s="31">
        <v>2425</v>
      </c>
      <c r="AD71" s="31">
        <v>9087</v>
      </c>
      <c r="AE71" s="31">
        <v>3596</v>
      </c>
      <c r="AF71" s="31">
        <v>10620</v>
      </c>
      <c r="AG71" s="31">
        <v>2063</v>
      </c>
      <c r="AH71" s="31">
        <v>12683</v>
      </c>
      <c r="AI71" s="31">
        <v>6036</v>
      </c>
      <c r="AJ71" s="31">
        <v>1474</v>
      </c>
      <c r="AK71" s="31">
        <v>2039</v>
      </c>
      <c r="AL71" s="31">
        <v>1671</v>
      </c>
      <c r="AM71" s="31">
        <v>28</v>
      </c>
      <c r="AN71" s="31">
        <v>683</v>
      </c>
      <c r="AO71" s="31">
        <v>2199</v>
      </c>
      <c r="AP71" s="31">
        <v>9773</v>
      </c>
      <c r="AQ71" s="31">
        <v>5325</v>
      </c>
      <c r="AR71" s="31">
        <v>3439</v>
      </c>
      <c r="AS71" s="31">
        <v>2669</v>
      </c>
      <c r="AT71" s="31">
        <v>1221</v>
      </c>
      <c r="AU71" s="31">
        <v>12114</v>
      </c>
      <c r="AV71" s="31">
        <v>569</v>
      </c>
      <c r="AW71" s="31">
        <v>2377</v>
      </c>
      <c r="AX71" s="31">
        <v>2507</v>
      </c>
      <c r="AY71" s="31">
        <v>2797</v>
      </c>
      <c r="AZ71" s="31">
        <v>2715</v>
      </c>
      <c r="BA71" s="31">
        <v>2287</v>
      </c>
      <c r="BB71" s="31">
        <v>12683</v>
      </c>
      <c r="BC71" s="31">
        <v>12683</v>
      </c>
      <c r="BD71" s="31">
        <v>12683</v>
      </c>
      <c r="BE71" s="31">
        <v>51</v>
      </c>
      <c r="BF71" s="31">
        <v>12632</v>
      </c>
      <c r="BG71" s="31">
        <v>6067</v>
      </c>
      <c r="BH71" s="31">
        <v>5738</v>
      </c>
      <c r="BI71" s="31">
        <v>12683</v>
      </c>
      <c r="BJ71" s="31">
        <v>7072</v>
      </c>
      <c r="BK71" s="31">
        <v>4366</v>
      </c>
      <c r="BL71" s="31">
        <v>12564</v>
      </c>
      <c r="BM71" s="31">
        <v>119</v>
      </c>
      <c r="BN71" s="31">
        <v>11141</v>
      </c>
      <c r="BO71" s="31">
        <v>1518</v>
      </c>
      <c r="BP71" s="31">
        <v>12683</v>
      </c>
      <c r="BQ71" s="31" t="s">
        <v>93</v>
      </c>
      <c r="BR71" s="31">
        <v>10888</v>
      </c>
      <c r="BS71" s="31">
        <v>1795</v>
      </c>
      <c r="BT71" s="31" t="s">
        <v>93</v>
      </c>
      <c r="BU71" s="31">
        <v>2583</v>
      </c>
    </row>
    <row r="72" spans="2:73" ht="15">
      <c r="B72" s="31" t="s">
        <v>157</v>
      </c>
      <c r="C72" s="31">
        <v>170</v>
      </c>
      <c r="D72" s="31">
        <v>12</v>
      </c>
      <c r="E72" s="31">
        <v>19</v>
      </c>
      <c r="F72" s="31">
        <v>35</v>
      </c>
      <c r="G72" s="31">
        <v>102</v>
      </c>
      <c r="H72" s="31">
        <v>16</v>
      </c>
      <c r="I72" s="31">
        <v>47</v>
      </c>
      <c r="J72" s="31">
        <v>147</v>
      </c>
      <c r="K72" s="31">
        <v>18</v>
      </c>
      <c r="L72" s="31">
        <v>116</v>
      </c>
      <c r="M72" s="31">
        <v>18</v>
      </c>
      <c r="N72" s="31">
        <v>62</v>
      </c>
      <c r="O72" s="31">
        <v>17</v>
      </c>
      <c r="P72" s="31">
        <v>18</v>
      </c>
      <c r="Q72" s="31" t="s">
        <v>93</v>
      </c>
      <c r="R72" s="31">
        <v>10</v>
      </c>
      <c r="S72" s="31">
        <v>43</v>
      </c>
      <c r="T72" s="31">
        <v>8</v>
      </c>
      <c r="U72" s="31">
        <v>24</v>
      </c>
      <c r="V72" s="31">
        <v>28</v>
      </c>
      <c r="W72" s="31">
        <v>42</v>
      </c>
      <c r="X72" s="31">
        <v>164</v>
      </c>
      <c r="Y72" s="31">
        <v>788</v>
      </c>
      <c r="Z72" s="31">
        <v>329</v>
      </c>
      <c r="AA72" s="31">
        <v>623</v>
      </c>
      <c r="AB72" s="31">
        <v>657</v>
      </c>
      <c r="AC72" s="31">
        <v>295</v>
      </c>
      <c r="AD72" s="31">
        <v>627</v>
      </c>
      <c r="AE72" s="31">
        <v>325</v>
      </c>
      <c r="AF72" s="31">
        <v>729</v>
      </c>
      <c r="AG72" s="31">
        <v>223</v>
      </c>
      <c r="AH72" s="31">
        <v>952</v>
      </c>
      <c r="AI72" s="31">
        <v>469</v>
      </c>
      <c r="AJ72" s="31">
        <v>161</v>
      </c>
      <c r="AK72" s="31">
        <v>104</v>
      </c>
      <c r="AL72" s="31">
        <v>104</v>
      </c>
      <c r="AM72" s="31" t="s">
        <v>93</v>
      </c>
      <c r="AN72" s="31" t="s">
        <v>93</v>
      </c>
      <c r="AO72" s="31">
        <v>149</v>
      </c>
      <c r="AP72" s="31">
        <v>803</v>
      </c>
      <c r="AQ72" s="31">
        <v>445</v>
      </c>
      <c r="AR72" s="31">
        <v>352</v>
      </c>
      <c r="AS72" s="31">
        <v>111</v>
      </c>
      <c r="AT72" s="31">
        <v>44</v>
      </c>
      <c r="AU72" s="31">
        <v>672</v>
      </c>
      <c r="AV72" s="31">
        <v>280</v>
      </c>
      <c r="AW72" s="31">
        <v>303</v>
      </c>
      <c r="AX72" s="31">
        <v>261</v>
      </c>
      <c r="AY72" s="31">
        <v>187</v>
      </c>
      <c r="AZ72" s="31">
        <v>163</v>
      </c>
      <c r="BA72" s="31">
        <v>38</v>
      </c>
      <c r="BB72" s="31">
        <v>952</v>
      </c>
      <c r="BC72" s="31">
        <v>952</v>
      </c>
      <c r="BD72" s="31">
        <v>952</v>
      </c>
      <c r="BE72" s="31" t="s">
        <v>93</v>
      </c>
      <c r="BF72" s="31">
        <v>952</v>
      </c>
      <c r="BG72" s="31">
        <v>369</v>
      </c>
      <c r="BH72" s="31">
        <v>579</v>
      </c>
      <c r="BI72" s="31">
        <v>952</v>
      </c>
      <c r="BJ72" s="31">
        <v>540</v>
      </c>
      <c r="BK72" s="31">
        <v>399</v>
      </c>
      <c r="BL72" s="31">
        <v>664</v>
      </c>
      <c r="BM72" s="31">
        <v>288</v>
      </c>
      <c r="BN72" s="31">
        <v>811</v>
      </c>
      <c r="BO72" s="31">
        <v>141</v>
      </c>
      <c r="BP72" s="31" t="s">
        <v>93</v>
      </c>
      <c r="BQ72" s="31">
        <v>952</v>
      </c>
      <c r="BR72" s="31">
        <v>952</v>
      </c>
      <c r="BS72" s="31" t="s">
        <v>93</v>
      </c>
      <c r="BT72" s="31" t="s">
        <v>93</v>
      </c>
      <c r="BU72" s="31">
        <v>168</v>
      </c>
    </row>
    <row r="73" spans="1:73" ht="15">
      <c r="A73" s="31" t="s">
        <v>113</v>
      </c>
      <c r="B73" s="31" t="s">
        <v>156</v>
      </c>
      <c r="C73" s="31">
        <v>1585</v>
      </c>
      <c r="D73" s="31">
        <v>209</v>
      </c>
      <c r="E73" s="31">
        <v>1010</v>
      </c>
      <c r="F73" s="31">
        <v>339</v>
      </c>
      <c r="G73" s="31">
        <v>1573</v>
      </c>
      <c r="H73" s="31">
        <v>281</v>
      </c>
      <c r="I73" s="31">
        <v>780</v>
      </c>
      <c r="J73" s="31">
        <v>1306</v>
      </c>
      <c r="K73" s="31">
        <v>527</v>
      </c>
      <c r="L73" s="31">
        <v>819</v>
      </c>
      <c r="M73" s="31">
        <v>245</v>
      </c>
      <c r="N73" s="31">
        <v>412</v>
      </c>
      <c r="O73" s="31">
        <v>591</v>
      </c>
      <c r="P73" s="31">
        <v>289</v>
      </c>
      <c r="Q73" s="31">
        <v>363</v>
      </c>
      <c r="R73" s="31">
        <v>103</v>
      </c>
      <c r="S73" s="31">
        <v>382</v>
      </c>
      <c r="T73" s="31">
        <v>78</v>
      </c>
      <c r="U73" s="31">
        <v>462</v>
      </c>
      <c r="V73" s="31">
        <v>282</v>
      </c>
      <c r="W73" s="31">
        <v>206</v>
      </c>
      <c r="X73" s="31">
        <v>3198</v>
      </c>
      <c r="Y73" s="31">
        <v>8644</v>
      </c>
      <c r="Z73" s="31">
        <v>6758</v>
      </c>
      <c r="AA73" s="31">
        <v>5084</v>
      </c>
      <c r="AB73" s="31">
        <v>9411</v>
      </c>
      <c r="AC73" s="31">
        <v>2431</v>
      </c>
      <c r="AD73" s="31">
        <v>8431</v>
      </c>
      <c r="AE73" s="31">
        <v>3411</v>
      </c>
      <c r="AF73" s="31">
        <v>9756</v>
      </c>
      <c r="AG73" s="31">
        <v>2086</v>
      </c>
      <c r="AH73" s="31">
        <v>11842</v>
      </c>
      <c r="AI73" s="31">
        <v>5635</v>
      </c>
      <c r="AJ73" s="31">
        <v>1430</v>
      </c>
      <c r="AK73" s="31">
        <v>1854</v>
      </c>
      <c r="AL73" s="31">
        <v>1554</v>
      </c>
      <c r="AM73" s="31">
        <v>28</v>
      </c>
      <c r="AN73" s="31">
        <v>658</v>
      </c>
      <c r="AO73" s="31">
        <v>2231</v>
      </c>
      <c r="AP73" s="31">
        <v>8925</v>
      </c>
      <c r="AQ73" s="31">
        <v>4697</v>
      </c>
      <c r="AR73" s="31">
        <v>3459</v>
      </c>
      <c r="AS73" s="31">
        <v>2578</v>
      </c>
      <c r="AT73" s="31">
        <v>1079</v>
      </c>
      <c r="AU73" s="31">
        <v>11040</v>
      </c>
      <c r="AV73" s="31">
        <v>802</v>
      </c>
      <c r="AW73" s="31">
        <v>2409</v>
      </c>
      <c r="AX73" s="31">
        <v>2362</v>
      </c>
      <c r="AY73" s="31">
        <v>2646</v>
      </c>
      <c r="AZ73" s="31">
        <v>2434</v>
      </c>
      <c r="BA73" s="31">
        <v>1991</v>
      </c>
      <c r="BB73" s="31">
        <v>11842</v>
      </c>
      <c r="BC73" s="31">
        <v>11842</v>
      </c>
      <c r="BD73" s="31">
        <v>11842</v>
      </c>
      <c r="BE73" s="31">
        <v>32</v>
      </c>
      <c r="BF73" s="31">
        <v>11810</v>
      </c>
      <c r="BG73" s="31">
        <v>5532</v>
      </c>
      <c r="BH73" s="31">
        <v>5524</v>
      </c>
      <c r="BI73" s="31">
        <v>11842</v>
      </c>
      <c r="BJ73" s="31">
        <v>6649</v>
      </c>
      <c r="BK73" s="31">
        <v>4113</v>
      </c>
      <c r="BL73" s="31">
        <v>11437</v>
      </c>
      <c r="BM73" s="31">
        <v>405</v>
      </c>
      <c r="BN73" s="31">
        <v>10416</v>
      </c>
      <c r="BO73" s="31">
        <v>1402</v>
      </c>
      <c r="BP73" s="31">
        <v>10888</v>
      </c>
      <c r="BQ73" s="31">
        <v>952</v>
      </c>
      <c r="BR73" s="31">
        <v>11842</v>
      </c>
      <c r="BS73" s="31" t="s">
        <v>93</v>
      </c>
      <c r="BT73" s="31" t="s">
        <v>93</v>
      </c>
      <c r="BU73" s="31">
        <v>2395</v>
      </c>
    </row>
    <row r="74" spans="2:73" ht="15">
      <c r="B74" s="31" t="s">
        <v>157</v>
      </c>
      <c r="C74" s="31">
        <v>259</v>
      </c>
      <c r="D74" s="31">
        <v>60</v>
      </c>
      <c r="E74" s="31">
        <v>80</v>
      </c>
      <c r="F74" s="31">
        <v>54</v>
      </c>
      <c r="G74" s="31">
        <v>231</v>
      </c>
      <c r="H74" s="31">
        <v>25</v>
      </c>
      <c r="I74" s="31">
        <v>45</v>
      </c>
      <c r="J74" s="31">
        <v>122</v>
      </c>
      <c r="K74" s="31">
        <v>147</v>
      </c>
      <c r="L74" s="31">
        <v>160</v>
      </c>
      <c r="M74" s="31">
        <v>47</v>
      </c>
      <c r="N74" s="31">
        <v>95</v>
      </c>
      <c r="O74" s="31">
        <v>73</v>
      </c>
      <c r="P74" s="31">
        <v>40</v>
      </c>
      <c r="Q74" s="31">
        <v>130</v>
      </c>
      <c r="R74" s="31">
        <v>5</v>
      </c>
      <c r="S74" s="31">
        <v>59</v>
      </c>
      <c r="T74" s="31">
        <v>31</v>
      </c>
      <c r="U74" s="31">
        <v>58</v>
      </c>
      <c r="V74" s="31">
        <v>30</v>
      </c>
      <c r="W74" s="31">
        <v>44</v>
      </c>
      <c r="X74" s="31">
        <v>362</v>
      </c>
      <c r="Y74" s="31">
        <v>1433</v>
      </c>
      <c r="Z74" s="31">
        <v>1183</v>
      </c>
      <c r="AA74" s="31">
        <v>612</v>
      </c>
      <c r="AB74" s="31">
        <v>1506</v>
      </c>
      <c r="AC74" s="31">
        <v>289</v>
      </c>
      <c r="AD74" s="31">
        <v>1283</v>
      </c>
      <c r="AE74" s="31">
        <v>512</v>
      </c>
      <c r="AF74" s="31">
        <v>1593</v>
      </c>
      <c r="AG74" s="31">
        <v>202</v>
      </c>
      <c r="AH74" s="31">
        <v>1795</v>
      </c>
      <c r="AI74" s="31">
        <v>872</v>
      </c>
      <c r="AJ74" s="31">
        <v>205</v>
      </c>
      <c r="AK74" s="31">
        <v>289</v>
      </c>
      <c r="AL74" s="31">
        <v>221</v>
      </c>
      <c r="AM74" s="31">
        <v>2</v>
      </c>
      <c r="AN74" s="31">
        <v>25</v>
      </c>
      <c r="AO74" s="31">
        <v>117</v>
      </c>
      <c r="AP74" s="31">
        <v>1651</v>
      </c>
      <c r="AQ74" s="31">
        <v>1073</v>
      </c>
      <c r="AR74" s="31">
        <v>334</v>
      </c>
      <c r="AS74" s="31">
        <v>202</v>
      </c>
      <c r="AT74" s="31">
        <v>186</v>
      </c>
      <c r="AU74" s="31">
        <v>1748</v>
      </c>
      <c r="AV74" s="31">
        <v>47</v>
      </c>
      <c r="AW74" s="31">
        <v>271</v>
      </c>
      <c r="AX74" s="31">
        <v>408</v>
      </c>
      <c r="AY74" s="31">
        <v>338</v>
      </c>
      <c r="AZ74" s="31">
        <v>444</v>
      </c>
      <c r="BA74" s="31">
        <v>334</v>
      </c>
      <c r="BB74" s="31">
        <v>1795</v>
      </c>
      <c r="BC74" s="31">
        <v>1795</v>
      </c>
      <c r="BD74" s="31">
        <v>1795</v>
      </c>
      <c r="BE74" s="31">
        <v>21</v>
      </c>
      <c r="BF74" s="31">
        <v>1774</v>
      </c>
      <c r="BG74" s="31">
        <v>904</v>
      </c>
      <c r="BH74" s="31">
        <v>793</v>
      </c>
      <c r="BI74" s="31">
        <v>1795</v>
      </c>
      <c r="BJ74" s="31">
        <v>963</v>
      </c>
      <c r="BK74" s="31">
        <v>652</v>
      </c>
      <c r="BL74" s="31">
        <v>1793</v>
      </c>
      <c r="BM74" s="31">
        <v>2</v>
      </c>
      <c r="BN74" s="31">
        <v>1536</v>
      </c>
      <c r="BO74" s="31">
        <v>259</v>
      </c>
      <c r="BP74" s="31">
        <v>1795</v>
      </c>
      <c r="BQ74" s="31" t="s">
        <v>93</v>
      </c>
      <c r="BR74" s="31" t="s">
        <v>93</v>
      </c>
      <c r="BS74" s="31">
        <v>1795</v>
      </c>
      <c r="BT74" s="31" t="s">
        <v>93</v>
      </c>
      <c r="BU74" s="31">
        <v>356</v>
      </c>
    </row>
    <row r="75" spans="1:73" ht="15">
      <c r="A75" s="31" t="s">
        <v>114</v>
      </c>
      <c r="B75" s="31" t="s">
        <v>140</v>
      </c>
      <c r="C75" s="31" t="s">
        <v>93</v>
      </c>
      <c r="D75" s="31" t="s">
        <v>93</v>
      </c>
      <c r="E75" s="31" t="s">
        <v>93</v>
      </c>
      <c r="F75" s="31" t="s">
        <v>93</v>
      </c>
      <c r="G75" s="31" t="s">
        <v>93</v>
      </c>
      <c r="H75" s="31" t="s">
        <v>93</v>
      </c>
      <c r="I75" s="31" t="s">
        <v>93</v>
      </c>
      <c r="J75" s="31" t="s">
        <v>93</v>
      </c>
      <c r="K75" s="31" t="s">
        <v>93</v>
      </c>
      <c r="L75" s="31" t="s">
        <v>93</v>
      </c>
      <c r="M75" s="31" t="s">
        <v>93</v>
      </c>
      <c r="N75" s="31" t="s">
        <v>93</v>
      </c>
      <c r="O75" s="31" t="s">
        <v>93</v>
      </c>
      <c r="P75" s="31" t="s">
        <v>93</v>
      </c>
      <c r="Q75" s="31" t="s">
        <v>93</v>
      </c>
      <c r="R75" s="31" t="s">
        <v>93</v>
      </c>
      <c r="S75" s="31" t="s">
        <v>93</v>
      </c>
      <c r="T75" s="31" t="s">
        <v>93</v>
      </c>
      <c r="U75" s="31" t="s">
        <v>93</v>
      </c>
      <c r="V75" s="31" t="s">
        <v>93</v>
      </c>
      <c r="W75" s="31" t="s">
        <v>93</v>
      </c>
      <c r="X75" s="31" t="s">
        <v>93</v>
      </c>
      <c r="Y75" s="31" t="s">
        <v>93</v>
      </c>
      <c r="Z75" s="31" t="s">
        <v>93</v>
      </c>
      <c r="AA75" s="31" t="s">
        <v>93</v>
      </c>
      <c r="AB75" s="31" t="s">
        <v>93</v>
      </c>
      <c r="AC75" s="31" t="s">
        <v>93</v>
      </c>
      <c r="AD75" s="31" t="s">
        <v>93</v>
      </c>
      <c r="AE75" s="31" t="s">
        <v>93</v>
      </c>
      <c r="AF75" s="31" t="s">
        <v>93</v>
      </c>
      <c r="AG75" s="31" t="s">
        <v>93</v>
      </c>
      <c r="AH75" s="31" t="s">
        <v>93</v>
      </c>
      <c r="AI75" s="31" t="s">
        <v>93</v>
      </c>
      <c r="AJ75" s="31" t="s">
        <v>93</v>
      </c>
      <c r="AK75" s="31" t="s">
        <v>93</v>
      </c>
      <c r="AL75" s="31" t="s">
        <v>93</v>
      </c>
      <c r="AM75" s="31" t="s">
        <v>93</v>
      </c>
      <c r="AN75" s="31" t="s">
        <v>93</v>
      </c>
      <c r="AO75" s="31" t="s">
        <v>93</v>
      </c>
      <c r="AP75" s="31" t="s">
        <v>93</v>
      </c>
      <c r="AQ75" s="31" t="s">
        <v>93</v>
      </c>
      <c r="AR75" s="31" t="s">
        <v>93</v>
      </c>
      <c r="AS75" s="31" t="s">
        <v>93</v>
      </c>
      <c r="AT75" s="31" t="s">
        <v>93</v>
      </c>
      <c r="AU75" s="31" t="s">
        <v>93</v>
      </c>
      <c r="AV75" s="31" t="s">
        <v>93</v>
      </c>
      <c r="AW75" s="31" t="s">
        <v>93</v>
      </c>
      <c r="AX75" s="31" t="s">
        <v>93</v>
      </c>
      <c r="AY75" s="31" t="s">
        <v>93</v>
      </c>
      <c r="AZ75" s="31" t="s">
        <v>93</v>
      </c>
      <c r="BA75" s="31" t="s">
        <v>93</v>
      </c>
      <c r="BB75" s="31" t="s">
        <v>93</v>
      </c>
      <c r="BC75" s="31" t="s">
        <v>93</v>
      </c>
      <c r="BD75" s="31" t="s">
        <v>93</v>
      </c>
      <c r="BE75" s="31" t="s">
        <v>93</v>
      </c>
      <c r="BF75" s="31" t="s">
        <v>93</v>
      </c>
      <c r="BG75" s="31" t="s">
        <v>93</v>
      </c>
      <c r="BH75" s="31" t="s">
        <v>93</v>
      </c>
      <c r="BI75" s="31" t="s">
        <v>93</v>
      </c>
      <c r="BJ75" s="31" t="s">
        <v>93</v>
      </c>
      <c r="BK75" s="31" t="s">
        <v>93</v>
      </c>
      <c r="BL75" s="31" t="s">
        <v>93</v>
      </c>
      <c r="BM75" s="31" t="s">
        <v>93</v>
      </c>
      <c r="BN75" s="31" t="s">
        <v>93</v>
      </c>
      <c r="BO75" s="31" t="s">
        <v>93</v>
      </c>
      <c r="BP75" s="31" t="s">
        <v>93</v>
      </c>
      <c r="BQ75" s="31" t="s">
        <v>93</v>
      </c>
      <c r="BR75" s="31" t="s">
        <v>93</v>
      </c>
      <c r="BS75" s="31" t="s">
        <v>93</v>
      </c>
      <c r="BT75" s="31" t="s">
        <v>93</v>
      </c>
      <c r="BU75" s="31" t="s">
        <v>93</v>
      </c>
    </row>
    <row r="76" spans="1:73" ht="15">
      <c r="A76" s="31" t="s">
        <v>173</v>
      </c>
      <c r="C76" s="31">
        <v>359</v>
      </c>
      <c r="D76" s="31">
        <v>36</v>
      </c>
      <c r="E76" s="31">
        <v>146</v>
      </c>
      <c r="F76" s="31">
        <v>73</v>
      </c>
      <c r="G76" s="31">
        <v>394</v>
      </c>
      <c r="H76" s="31">
        <v>77</v>
      </c>
      <c r="I76" s="31">
        <v>241</v>
      </c>
      <c r="J76" s="31">
        <v>357</v>
      </c>
      <c r="K76" s="31">
        <v>32</v>
      </c>
      <c r="L76" s="31">
        <v>210</v>
      </c>
      <c r="M76" s="31">
        <v>28</v>
      </c>
      <c r="N76" s="31">
        <v>126</v>
      </c>
      <c r="O76" s="31">
        <v>183</v>
      </c>
      <c r="P76" s="31">
        <v>28</v>
      </c>
      <c r="Q76" s="31">
        <v>55</v>
      </c>
      <c r="R76" s="31">
        <v>27</v>
      </c>
      <c r="S76" s="31">
        <v>144</v>
      </c>
      <c r="T76" s="31">
        <v>8</v>
      </c>
      <c r="U76" s="31">
        <v>111</v>
      </c>
      <c r="V76" s="31">
        <v>49</v>
      </c>
      <c r="W76" s="31">
        <v>67</v>
      </c>
      <c r="X76" s="31">
        <v>533</v>
      </c>
      <c r="Y76" s="31">
        <v>2218</v>
      </c>
      <c r="Z76" s="31">
        <v>1398</v>
      </c>
      <c r="AA76" s="31">
        <v>1353</v>
      </c>
      <c r="AB76" s="31">
        <v>1993</v>
      </c>
      <c r="AC76" s="31">
        <v>758</v>
      </c>
      <c r="AD76" s="31">
        <v>1718</v>
      </c>
      <c r="AE76" s="31">
        <v>1033</v>
      </c>
      <c r="AF76" s="31">
        <v>2442</v>
      </c>
      <c r="AG76" s="31">
        <v>309</v>
      </c>
      <c r="AH76" s="31">
        <v>2751</v>
      </c>
      <c r="AI76" s="31" t="s">
        <v>93</v>
      </c>
      <c r="AJ76" s="31" t="s">
        <v>93</v>
      </c>
      <c r="AK76" s="31">
        <v>1463</v>
      </c>
      <c r="AL76" s="31">
        <v>1288</v>
      </c>
      <c r="AM76" s="31">
        <v>2</v>
      </c>
      <c r="AN76" s="31">
        <v>296</v>
      </c>
      <c r="AO76" s="31">
        <v>589</v>
      </c>
      <c r="AP76" s="31">
        <v>1864</v>
      </c>
      <c r="AQ76" s="31">
        <v>1073</v>
      </c>
      <c r="AR76" s="31">
        <v>874</v>
      </c>
      <c r="AS76" s="31">
        <v>571</v>
      </c>
      <c r="AT76" s="31">
        <v>227</v>
      </c>
      <c r="AU76" s="31">
        <v>2616</v>
      </c>
      <c r="AV76" s="31">
        <v>135</v>
      </c>
      <c r="AW76" s="31">
        <v>750</v>
      </c>
      <c r="AX76" s="31">
        <v>679</v>
      </c>
      <c r="AY76" s="31">
        <v>625</v>
      </c>
      <c r="AZ76" s="31">
        <v>447</v>
      </c>
      <c r="BA76" s="31">
        <v>250</v>
      </c>
      <c r="BB76" s="31">
        <v>2751</v>
      </c>
      <c r="BC76" s="31">
        <v>2751</v>
      </c>
      <c r="BD76" s="31">
        <v>2751</v>
      </c>
      <c r="BE76" s="31">
        <v>1</v>
      </c>
      <c r="BF76" s="31">
        <v>2750</v>
      </c>
      <c r="BG76" s="31">
        <v>1166</v>
      </c>
      <c r="BH76" s="31">
        <v>1117</v>
      </c>
      <c r="BI76" s="31">
        <v>2751</v>
      </c>
      <c r="BJ76" s="31">
        <v>1524</v>
      </c>
      <c r="BK76" s="31">
        <v>1085</v>
      </c>
      <c r="BL76" s="31">
        <v>2679</v>
      </c>
      <c r="BM76" s="31">
        <v>72</v>
      </c>
      <c r="BN76" s="31">
        <v>2500</v>
      </c>
      <c r="BO76" s="31">
        <v>247</v>
      </c>
      <c r="BP76" s="31">
        <v>2583</v>
      </c>
      <c r="BQ76" s="31">
        <v>168</v>
      </c>
      <c r="BR76" s="31">
        <v>2395</v>
      </c>
      <c r="BS76" s="31">
        <v>356</v>
      </c>
      <c r="BT76" s="31" t="s">
        <v>93</v>
      </c>
      <c r="BU76" s="31">
        <v>2751</v>
      </c>
    </row>
    <row r="77" spans="1:73" ht="15">
      <c r="A77" s="31" t="s">
        <v>174</v>
      </c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  <c r="BT77" s="31"/>
      <c r="BU77" s="31"/>
    </row>
    <row r="80" spans="1:36" s="52" customFormat="1" ht="15.75">
      <c r="A80" s="40" t="s">
        <v>175</v>
      </c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</row>
    <row r="81" spans="1:79" ht="15">
      <c r="A81" s="31" t="s">
        <v>93</v>
      </c>
      <c r="B81" s="31" t="s">
        <v>93</v>
      </c>
      <c r="C81" s="31" t="s">
        <v>0</v>
      </c>
      <c r="X81" s="31" t="s">
        <v>94</v>
      </c>
      <c r="Z81" s="31" t="s">
        <v>95</v>
      </c>
      <c r="AB81" s="31" t="s">
        <v>96</v>
      </c>
      <c r="AD81" s="31" t="s">
        <v>97</v>
      </c>
      <c r="AF81" s="31" t="s">
        <v>98</v>
      </c>
      <c r="AH81" s="31" t="s">
        <v>99</v>
      </c>
      <c r="AI81" s="31" t="s">
        <v>100</v>
      </c>
      <c r="AK81" s="32" t="s">
        <v>101</v>
      </c>
      <c r="AM81" s="32" t="s">
        <v>102</v>
      </c>
      <c r="AQ81" s="32" t="s">
        <v>103</v>
      </c>
      <c r="AU81" s="32" t="s">
        <v>104</v>
      </c>
      <c r="AW81" s="32" t="s">
        <v>105</v>
      </c>
      <c r="BB81" s="32" t="s">
        <v>1</v>
      </c>
      <c r="BC81" s="32" t="s">
        <v>2</v>
      </c>
      <c r="BD81" s="32" t="s">
        <v>3</v>
      </c>
      <c r="BE81" s="32" t="s">
        <v>106</v>
      </c>
      <c r="BG81" s="32" t="s">
        <v>107</v>
      </c>
      <c r="BI81" s="32" t="s">
        <v>108</v>
      </c>
      <c r="BJ81" s="32" t="s">
        <v>109</v>
      </c>
      <c r="BL81" s="32" t="s">
        <v>110</v>
      </c>
      <c r="BN81" s="32" t="s">
        <v>111</v>
      </c>
      <c r="BP81" s="32" t="s">
        <v>112</v>
      </c>
      <c r="BR81" s="32" t="s">
        <v>113</v>
      </c>
      <c r="BT81" s="32" t="s">
        <v>114</v>
      </c>
      <c r="BU81" s="32" t="s">
        <v>115</v>
      </c>
      <c r="BV81" s="32" t="s">
        <v>176</v>
      </c>
      <c r="BW81" s="32" t="s">
        <v>177</v>
      </c>
      <c r="BX81" s="32" t="s">
        <v>178</v>
      </c>
      <c r="BY81" s="32" t="s">
        <v>179</v>
      </c>
      <c r="BZ81" s="32" t="s">
        <v>180</v>
      </c>
      <c r="CA81" s="32" t="s">
        <v>181</v>
      </c>
    </row>
    <row r="82" spans="3:79" ht="15">
      <c r="C82" s="31" t="s">
        <v>116</v>
      </c>
      <c r="D82" s="31" t="s">
        <v>117</v>
      </c>
      <c r="E82" s="31" t="s">
        <v>118</v>
      </c>
      <c r="F82" s="31" t="s">
        <v>119</v>
      </c>
      <c r="G82" s="31" t="s">
        <v>120</v>
      </c>
      <c r="H82" s="31" t="s">
        <v>121</v>
      </c>
      <c r="I82" s="31" t="s">
        <v>122</v>
      </c>
      <c r="J82" s="31" t="s">
        <v>123</v>
      </c>
      <c r="K82" s="31" t="s">
        <v>124</v>
      </c>
      <c r="L82" s="31" t="s">
        <v>125</v>
      </c>
      <c r="M82" s="31" t="s">
        <v>126</v>
      </c>
      <c r="N82" s="31" t="s">
        <v>127</v>
      </c>
      <c r="O82" s="31" t="s">
        <v>128</v>
      </c>
      <c r="P82" s="31" t="s">
        <v>129</v>
      </c>
      <c r="Q82" s="31" t="s">
        <v>130</v>
      </c>
      <c r="R82" s="31" t="s">
        <v>131</v>
      </c>
      <c r="S82" s="31" t="s">
        <v>132</v>
      </c>
      <c r="T82" s="31" t="s">
        <v>133</v>
      </c>
      <c r="U82" s="31" t="s">
        <v>134</v>
      </c>
      <c r="V82" s="31" t="s">
        <v>135</v>
      </c>
      <c r="W82" s="31" t="s">
        <v>136</v>
      </c>
      <c r="X82" s="31" t="s">
        <v>137</v>
      </c>
      <c r="Y82" s="31" t="s">
        <v>4</v>
      </c>
      <c r="Z82" s="31" t="s">
        <v>138</v>
      </c>
      <c r="AA82" s="31" t="s">
        <v>139</v>
      </c>
      <c r="AB82" s="31" t="s">
        <v>138</v>
      </c>
      <c r="AC82" s="31" t="s">
        <v>139</v>
      </c>
      <c r="AD82" s="31" t="s">
        <v>138</v>
      </c>
      <c r="AE82" s="31" t="s">
        <v>139</v>
      </c>
      <c r="AF82" s="31" t="s">
        <v>138</v>
      </c>
      <c r="AG82" s="31" t="s">
        <v>139</v>
      </c>
      <c r="AH82" s="31" t="s">
        <v>140</v>
      </c>
      <c r="AI82" s="31" t="s">
        <v>138</v>
      </c>
      <c r="AJ82" s="31" t="s">
        <v>139</v>
      </c>
      <c r="AK82" s="32" t="s">
        <v>138</v>
      </c>
      <c r="AL82" s="32" t="s">
        <v>139</v>
      </c>
      <c r="AM82" s="32" t="s">
        <v>141</v>
      </c>
      <c r="AN82" s="32" t="s">
        <v>142</v>
      </c>
      <c r="AO82" s="32" t="s">
        <v>143</v>
      </c>
      <c r="AP82" s="32" t="s">
        <v>144</v>
      </c>
      <c r="AQ82" s="32" t="s">
        <v>145</v>
      </c>
      <c r="AR82" s="32" t="s">
        <v>146</v>
      </c>
      <c r="AS82" s="32" t="s">
        <v>147</v>
      </c>
      <c r="AT82" s="32" t="s">
        <v>148</v>
      </c>
      <c r="AU82" s="32" t="s">
        <v>149</v>
      </c>
      <c r="AV82" s="32" t="s">
        <v>150</v>
      </c>
      <c r="AW82" s="32" t="s">
        <v>151</v>
      </c>
      <c r="AX82" s="32" t="s">
        <v>152</v>
      </c>
      <c r="AY82" s="32" t="s">
        <v>153</v>
      </c>
      <c r="AZ82" s="32" t="s">
        <v>154</v>
      </c>
      <c r="BA82" s="32" t="s">
        <v>155</v>
      </c>
      <c r="BB82" s="32" t="s">
        <v>140</v>
      </c>
      <c r="BC82" s="32" t="s">
        <v>140</v>
      </c>
      <c r="BD82" s="32" t="s">
        <v>140</v>
      </c>
      <c r="BE82" s="32" t="s">
        <v>156</v>
      </c>
      <c r="BF82" s="32" t="s">
        <v>157</v>
      </c>
      <c r="BG82" s="32" t="s">
        <v>156</v>
      </c>
      <c r="BH82" s="32" t="s">
        <v>157</v>
      </c>
      <c r="BI82" s="32" t="s">
        <v>140</v>
      </c>
      <c r="BJ82" s="32" t="s">
        <v>156</v>
      </c>
      <c r="BK82" s="32" t="s">
        <v>157</v>
      </c>
      <c r="BL82" s="32" t="s">
        <v>156</v>
      </c>
      <c r="BM82" s="32" t="s">
        <v>157</v>
      </c>
      <c r="BN82" s="32" t="s">
        <v>156</v>
      </c>
      <c r="BO82" s="32" t="s">
        <v>157</v>
      </c>
      <c r="BP82" s="32" t="s">
        <v>156</v>
      </c>
      <c r="BQ82" s="32" t="s">
        <v>157</v>
      </c>
      <c r="BR82" s="32" t="s">
        <v>156</v>
      </c>
      <c r="BS82" s="32" t="s">
        <v>157</v>
      </c>
      <c r="BT82" s="45" t="s">
        <v>140</v>
      </c>
      <c r="BU82" s="32" t="s">
        <v>157</v>
      </c>
      <c r="BV82" s="32">
        <v>1</v>
      </c>
      <c r="BW82" s="32" t="s">
        <v>158</v>
      </c>
      <c r="BX82" s="32" t="s">
        <v>158</v>
      </c>
      <c r="BY82" s="32" t="s">
        <v>158</v>
      </c>
      <c r="BZ82" s="32">
        <v>1</v>
      </c>
      <c r="CA82" s="32" t="s">
        <v>158</v>
      </c>
    </row>
    <row r="83" spans="3:79" ht="15">
      <c r="C83" s="31" t="s">
        <v>159</v>
      </c>
      <c r="D83" s="31" t="s">
        <v>159</v>
      </c>
      <c r="E83" s="31" t="s">
        <v>159</v>
      </c>
      <c r="F83" s="31" t="s">
        <v>159</v>
      </c>
      <c r="G83" s="31" t="s">
        <v>159</v>
      </c>
      <c r="H83" s="31" t="s">
        <v>159</v>
      </c>
      <c r="I83" s="31" t="s">
        <v>159</v>
      </c>
      <c r="J83" s="31" t="s">
        <v>159</v>
      </c>
      <c r="K83" s="31" t="s">
        <v>159</v>
      </c>
      <c r="L83" s="31" t="s">
        <v>159</v>
      </c>
      <c r="M83" s="31" t="s">
        <v>159</v>
      </c>
      <c r="N83" s="31" t="s">
        <v>159</v>
      </c>
      <c r="O83" s="31" t="s">
        <v>159</v>
      </c>
      <c r="P83" s="31" t="s">
        <v>159</v>
      </c>
      <c r="Q83" s="31" t="s">
        <v>159</v>
      </c>
      <c r="R83" s="31" t="s">
        <v>159</v>
      </c>
      <c r="S83" s="31" t="s">
        <v>159</v>
      </c>
      <c r="T83" s="31" t="s">
        <v>159</v>
      </c>
      <c r="U83" s="31" t="s">
        <v>159</v>
      </c>
      <c r="V83" s="31" t="s">
        <v>159</v>
      </c>
      <c r="W83" s="31" t="s">
        <v>159</v>
      </c>
      <c r="X83" s="31" t="s">
        <v>159</v>
      </c>
      <c r="Y83" s="31" t="s">
        <v>159</v>
      </c>
      <c r="Z83" s="31" t="s">
        <v>159</v>
      </c>
      <c r="AA83" s="31" t="s">
        <v>159</v>
      </c>
      <c r="AB83" s="31" t="s">
        <v>159</v>
      </c>
      <c r="AC83" s="31" t="s">
        <v>159</v>
      </c>
      <c r="AD83" s="31" t="s">
        <v>159</v>
      </c>
      <c r="AE83" s="31" t="s">
        <v>159</v>
      </c>
      <c r="AF83" s="31" t="s">
        <v>159</v>
      </c>
      <c r="AG83" s="31" t="s">
        <v>159</v>
      </c>
      <c r="AH83" s="31" t="s">
        <v>159</v>
      </c>
      <c r="AI83" s="31" t="s">
        <v>159</v>
      </c>
      <c r="AJ83" s="31" t="s">
        <v>159</v>
      </c>
      <c r="AK83" s="32" t="s">
        <v>159</v>
      </c>
      <c r="AL83" s="32" t="s">
        <v>159</v>
      </c>
      <c r="AM83" s="32" t="s">
        <v>159</v>
      </c>
      <c r="AN83" s="32" t="s">
        <v>159</v>
      </c>
      <c r="AO83" s="32" t="s">
        <v>159</v>
      </c>
      <c r="AP83" s="32" t="s">
        <v>159</v>
      </c>
      <c r="AQ83" s="32" t="s">
        <v>159</v>
      </c>
      <c r="AR83" s="32" t="s">
        <v>159</v>
      </c>
      <c r="AS83" s="32" t="s">
        <v>159</v>
      </c>
      <c r="AT83" s="32" t="s">
        <v>159</v>
      </c>
      <c r="AU83" s="32" t="s">
        <v>159</v>
      </c>
      <c r="AV83" s="32" t="s">
        <v>159</v>
      </c>
      <c r="AW83" s="32" t="s">
        <v>159</v>
      </c>
      <c r="AX83" s="32" t="s">
        <v>159</v>
      </c>
      <c r="AY83" s="32" t="s">
        <v>159</v>
      </c>
      <c r="AZ83" s="32" t="s">
        <v>159</v>
      </c>
      <c r="BA83" s="32" t="s">
        <v>159</v>
      </c>
      <c r="BB83" s="32" t="s">
        <v>159</v>
      </c>
      <c r="BC83" s="32" t="s">
        <v>159</v>
      </c>
      <c r="BD83" s="32" t="s">
        <v>159</v>
      </c>
      <c r="BE83" s="32" t="s">
        <v>159</v>
      </c>
      <c r="BF83" s="32" t="s">
        <v>159</v>
      </c>
      <c r="BG83" s="32" t="s">
        <v>159</v>
      </c>
      <c r="BH83" s="32" t="s">
        <v>159</v>
      </c>
      <c r="BI83" s="32" t="s">
        <v>159</v>
      </c>
      <c r="BJ83" s="32" t="s">
        <v>159</v>
      </c>
      <c r="BK83" s="32" t="s">
        <v>159</v>
      </c>
      <c r="BL83" s="32" t="s">
        <v>159</v>
      </c>
      <c r="BM83" s="32" t="s">
        <v>159</v>
      </c>
      <c r="BN83" s="32" t="s">
        <v>159</v>
      </c>
      <c r="BO83" s="32" t="s">
        <v>159</v>
      </c>
      <c r="BP83" s="32" t="s">
        <v>159</v>
      </c>
      <c r="BQ83" s="32" t="s">
        <v>159</v>
      </c>
      <c r="BR83" s="32" t="s">
        <v>159</v>
      </c>
      <c r="BS83" s="32" t="s">
        <v>159</v>
      </c>
      <c r="BT83" s="32" t="s">
        <v>159</v>
      </c>
      <c r="BU83" s="32" t="s">
        <v>159</v>
      </c>
      <c r="BV83" s="32" t="s">
        <v>159</v>
      </c>
      <c r="BW83" s="32" t="s">
        <v>159</v>
      </c>
      <c r="BX83" s="32" t="s">
        <v>159</v>
      </c>
      <c r="BY83" s="32" t="s">
        <v>159</v>
      </c>
      <c r="BZ83" s="32" t="s">
        <v>159</v>
      </c>
      <c r="CA83" s="32" t="s">
        <v>159</v>
      </c>
    </row>
    <row r="84" spans="1:79" ht="15">
      <c r="A84" s="31" t="s">
        <v>160</v>
      </c>
      <c r="B84" s="31" t="s">
        <v>160</v>
      </c>
      <c r="C84" s="31">
        <v>1844</v>
      </c>
      <c r="D84" s="31">
        <v>269</v>
      </c>
      <c r="E84" s="31">
        <v>1090</v>
      </c>
      <c r="F84" s="31">
        <v>393</v>
      </c>
      <c r="G84" s="31">
        <v>1804</v>
      </c>
      <c r="H84" s="31">
        <v>306</v>
      </c>
      <c r="I84" s="31">
        <v>825</v>
      </c>
      <c r="J84" s="31">
        <v>1428</v>
      </c>
      <c r="K84" s="31">
        <v>674</v>
      </c>
      <c r="L84" s="31">
        <v>979</v>
      </c>
      <c r="M84" s="31">
        <v>292</v>
      </c>
      <c r="N84" s="31">
        <v>507</v>
      </c>
      <c r="O84" s="31">
        <v>664</v>
      </c>
      <c r="P84" s="31">
        <v>329</v>
      </c>
      <c r="Q84" s="31">
        <v>493</v>
      </c>
      <c r="R84" s="31">
        <v>108</v>
      </c>
      <c r="S84" s="31">
        <v>441</v>
      </c>
      <c r="T84" s="31">
        <v>109</v>
      </c>
      <c r="U84" s="31">
        <v>520</v>
      </c>
      <c r="V84" s="31">
        <v>312</v>
      </c>
      <c r="W84" s="31">
        <v>250</v>
      </c>
      <c r="X84" s="31">
        <v>3560</v>
      </c>
      <c r="Y84" s="31">
        <v>10077</v>
      </c>
      <c r="Z84" s="31">
        <v>7941</v>
      </c>
      <c r="AA84" s="31">
        <v>5696</v>
      </c>
      <c r="AB84" s="31">
        <v>10917</v>
      </c>
      <c r="AC84" s="31">
        <v>2720</v>
      </c>
      <c r="AD84" s="31">
        <v>9714</v>
      </c>
      <c r="AE84" s="31">
        <v>3923</v>
      </c>
      <c r="AF84" s="31">
        <v>11349</v>
      </c>
      <c r="AG84" s="31">
        <v>2288</v>
      </c>
      <c r="AH84" s="31">
        <v>13637</v>
      </c>
      <c r="AI84" s="31">
        <v>6507</v>
      </c>
      <c r="AJ84" s="31">
        <v>1635</v>
      </c>
      <c r="AK84" s="32">
        <v>2143</v>
      </c>
      <c r="AL84" s="32">
        <v>1775</v>
      </c>
      <c r="AM84" s="32">
        <v>30</v>
      </c>
      <c r="AN84" s="32">
        <v>683</v>
      </c>
      <c r="AO84" s="32">
        <v>2348</v>
      </c>
      <c r="AP84" s="32">
        <v>10576</v>
      </c>
      <c r="AQ84" s="32">
        <v>5770</v>
      </c>
      <c r="AR84" s="32">
        <v>3793</v>
      </c>
      <c r="AS84" s="32">
        <v>2780</v>
      </c>
      <c r="AT84" s="32">
        <v>1265</v>
      </c>
      <c r="AU84" s="32">
        <v>12788</v>
      </c>
      <c r="AV84" s="32">
        <v>849</v>
      </c>
      <c r="AW84" s="32">
        <v>2680</v>
      </c>
      <c r="AX84" s="32">
        <v>2770</v>
      </c>
      <c r="AY84" s="32">
        <v>2984</v>
      </c>
      <c r="AZ84" s="32">
        <v>2878</v>
      </c>
      <c r="BA84" s="32">
        <v>2325</v>
      </c>
      <c r="BB84" s="32">
        <v>13637</v>
      </c>
      <c r="BC84" s="32">
        <v>13637</v>
      </c>
      <c r="BD84" s="32">
        <v>13637</v>
      </c>
      <c r="BE84" s="32">
        <v>53</v>
      </c>
      <c r="BF84" s="32">
        <v>13584</v>
      </c>
      <c r="BG84" s="32">
        <v>6436</v>
      </c>
      <c r="BH84" s="32">
        <v>6317</v>
      </c>
      <c r="BI84" s="32">
        <v>13637</v>
      </c>
      <c r="BJ84" s="32">
        <v>7612</v>
      </c>
      <c r="BK84" s="32">
        <v>4765</v>
      </c>
      <c r="BL84" s="32">
        <v>13230</v>
      </c>
      <c r="BM84" s="32">
        <v>407</v>
      </c>
      <c r="BN84" s="32">
        <v>11952</v>
      </c>
      <c r="BO84" s="32">
        <v>1661</v>
      </c>
      <c r="BP84" s="32">
        <v>12683</v>
      </c>
      <c r="BQ84" s="32">
        <v>952</v>
      </c>
      <c r="BR84" s="32">
        <v>11842</v>
      </c>
      <c r="BS84" s="32">
        <v>1795</v>
      </c>
      <c r="BT84" s="32" t="s">
        <v>93</v>
      </c>
      <c r="BU84" s="32">
        <v>2751</v>
      </c>
      <c r="BV84" s="32">
        <v>1999</v>
      </c>
      <c r="BW84" s="32" t="s">
        <v>93</v>
      </c>
      <c r="BX84" s="32" t="s">
        <v>93</v>
      </c>
      <c r="BY84" s="32" t="s">
        <v>93</v>
      </c>
      <c r="BZ84" s="32">
        <v>686</v>
      </c>
      <c r="CA84" s="32" t="s">
        <v>93</v>
      </c>
    </row>
    <row r="85" spans="1:79" ht="15">
      <c r="A85" s="31" t="s">
        <v>0</v>
      </c>
      <c r="B85" s="31" t="s">
        <v>116</v>
      </c>
      <c r="C85" s="31">
        <v>1844</v>
      </c>
      <c r="D85" s="31" t="s">
        <v>93</v>
      </c>
      <c r="E85" s="31" t="s">
        <v>93</v>
      </c>
      <c r="F85" s="31" t="s">
        <v>93</v>
      </c>
      <c r="G85" s="31" t="s">
        <v>93</v>
      </c>
      <c r="H85" s="31" t="s">
        <v>93</v>
      </c>
      <c r="I85" s="31" t="s">
        <v>93</v>
      </c>
      <c r="J85" s="31" t="s">
        <v>93</v>
      </c>
      <c r="K85" s="31" t="s">
        <v>93</v>
      </c>
      <c r="L85" s="31" t="s">
        <v>93</v>
      </c>
      <c r="M85" s="31" t="s">
        <v>93</v>
      </c>
      <c r="N85" s="31" t="s">
        <v>93</v>
      </c>
      <c r="O85" s="31" t="s">
        <v>93</v>
      </c>
      <c r="P85" s="31" t="s">
        <v>93</v>
      </c>
      <c r="Q85" s="31" t="s">
        <v>93</v>
      </c>
      <c r="R85" s="31" t="s">
        <v>93</v>
      </c>
      <c r="S85" s="31" t="s">
        <v>93</v>
      </c>
      <c r="T85" s="31" t="s">
        <v>93</v>
      </c>
      <c r="U85" s="31" t="s">
        <v>93</v>
      </c>
      <c r="V85" s="31" t="s">
        <v>93</v>
      </c>
      <c r="W85" s="31" t="s">
        <v>93</v>
      </c>
      <c r="X85" s="31">
        <v>318</v>
      </c>
      <c r="Y85" s="31">
        <v>1526</v>
      </c>
      <c r="Z85" s="31">
        <v>1253</v>
      </c>
      <c r="AA85" s="31">
        <v>591</v>
      </c>
      <c r="AB85" s="31">
        <v>1504</v>
      </c>
      <c r="AC85" s="31">
        <v>340</v>
      </c>
      <c r="AD85" s="31">
        <v>1284</v>
      </c>
      <c r="AE85" s="31">
        <v>560</v>
      </c>
      <c r="AF85" s="31">
        <v>1622</v>
      </c>
      <c r="AG85" s="31">
        <v>222</v>
      </c>
      <c r="AH85" s="31">
        <v>1844</v>
      </c>
      <c r="AI85" s="31">
        <v>1037</v>
      </c>
      <c r="AJ85" s="31">
        <v>133</v>
      </c>
      <c r="AK85" s="32">
        <v>273</v>
      </c>
      <c r="AL85" s="32">
        <v>204</v>
      </c>
      <c r="AM85" s="32">
        <v>6</v>
      </c>
      <c r="AN85" s="32">
        <v>72</v>
      </c>
      <c r="AO85" s="32">
        <v>275</v>
      </c>
      <c r="AP85" s="32">
        <v>1491</v>
      </c>
      <c r="AQ85" s="32">
        <v>817</v>
      </c>
      <c r="AR85" s="32">
        <v>490</v>
      </c>
      <c r="AS85" s="32">
        <v>303</v>
      </c>
      <c r="AT85" s="32">
        <v>230</v>
      </c>
      <c r="AU85" s="32">
        <v>1716</v>
      </c>
      <c r="AV85" s="32">
        <v>128</v>
      </c>
      <c r="AW85" s="32">
        <v>185</v>
      </c>
      <c r="AX85" s="32">
        <v>552</v>
      </c>
      <c r="AY85" s="32">
        <v>511</v>
      </c>
      <c r="AZ85" s="32">
        <v>448</v>
      </c>
      <c r="BA85" s="32">
        <v>148</v>
      </c>
      <c r="BB85" s="32">
        <v>1844</v>
      </c>
      <c r="BC85" s="32">
        <v>1844</v>
      </c>
      <c r="BD85" s="32">
        <v>1844</v>
      </c>
      <c r="BE85" s="32">
        <v>20</v>
      </c>
      <c r="BF85" s="32">
        <v>1824</v>
      </c>
      <c r="BG85" s="32">
        <v>924</v>
      </c>
      <c r="BH85" s="32">
        <v>802</v>
      </c>
      <c r="BI85" s="32">
        <v>1844</v>
      </c>
      <c r="BJ85" s="32">
        <v>1075</v>
      </c>
      <c r="BK85" s="32">
        <v>557</v>
      </c>
      <c r="BL85" s="32">
        <v>1777</v>
      </c>
      <c r="BM85" s="32">
        <v>67</v>
      </c>
      <c r="BN85" s="32">
        <v>1621</v>
      </c>
      <c r="BO85" s="32">
        <v>223</v>
      </c>
      <c r="BP85" s="32">
        <v>1672</v>
      </c>
      <c r="BQ85" s="32">
        <v>170</v>
      </c>
      <c r="BR85" s="32">
        <v>1585</v>
      </c>
      <c r="BS85" s="32">
        <v>259</v>
      </c>
      <c r="BT85" s="32" t="s">
        <v>93</v>
      </c>
      <c r="BU85" s="32">
        <v>359</v>
      </c>
      <c r="BV85" s="32">
        <v>244</v>
      </c>
      <c r="BW85" s="32" t="s">
        <v>93</v>
      </c>
      <c r="BX85" s="32" t="s">
        <v>93</v>
      </c>
      <c r="BY85" s="32" t="s">
        <v>93</v>
      </c>
      <c r="BZ85" s="32">
        <v>96</v>
      </c>
      <c r="CA85" s="32" t="s">
        <v>93</v>
      </c>
    </row>
    <row r="86" spans="2:79" ht="15">
      <c r="B86" s="31" t="s">
        <v>117</v>
      </c>
      <c r="C86" s="31" t="s">
        <v>93</v>
      </c>
      <c r="D86" s="31">
        <v>269</v>
      </c>
      <c r="E86" s="31" t="s">
        <v>93</v>
      </c>
      <c r="F86" s="31" t="s">
        <v>93</v>
      </c>
      <c r="G86" s="31" t="s">
        <v>93</v>
      </c>
      <c r="H86" s="31" t="s">
        <v>93</v>
      </c>
      <c r="I86" s="31" t="s">
        <v>93</v>
      </c>
      <c r="J86" s="31" t="s">
        <v>93</v>
      </c>
      <c r="K86" s="31" t="s">
        <v>93</v>
      </c>
      <c r="L86" s="31" t="s">
        <v>93</v>
      </c>
      <c r="M86" s="31" t="s">
        <v>93</v>
      </c>
      <c r="N86" s="31" t="s">
        <v>93</v>
      </c>
      <c r="O86" s="31" t="s">
        <v>93</v>
      </c>
      <c r="P86" s="31" t="s">
        <v>93</v>
      </c>
      <c r="Q86" s="31" t="s">
        <v>93</v>
      </c>
      <c r="R86" s="31" t="s">
        <v>93</v>
      </c>
      <c r="S86" s="31" t="s">
        <v>93</v>
      </c>
      <c r="T86" s="31" t="s">
        <v>93</v>
      </c>
      <c r="U86" s="31" t="s">
        <v>93</v>
      </c>
      <c r="V86" s="31" t="s">
        <v>93</v>
      </c>
      <c r="W86" s="31" t="s">
        <v>93</v>
      </c>
      <c r="X86" s="31">
        <v>63</v>
      </c>
      <c r="Y86" s="31">
        <v>206</v>
      </c>
      <c r="Z86" s="31">
        <v>156</v>
      </c>
      <c r="AA86" s="31">
        <v>113</v>
      </c>
      <c r="AB86" s="31">
        <v>269</v>
      </c>
      <c r="AC86" s="31" t="s">
        <v>93</v>
      </c>
      <c r="AD86" s="31">
        <v>223</v>
      </c>
      <c r="AE86" s="31">
        <v>46</v>
      </c>
      <c r="AF86" s="31">
        <v>235</v>
      </c>
      <c r="AG86" s="31">
        <v>34</v>
      </c>
      <c r="AH86" s="31">
        <v>269</v>
      </c>
      <c r="AI86" s="31">
        <v>129</v>
      </c>
      <c r="AJ86" s="31">
        <v>33</v>
      </c>
      <c r="AK86" s="32">
        <v>35</v>
      </c>
      <c r="AL86" s="32">
        <v>41</v>
      </c>
      <c r="AM86" s="32" t="s">
        <v>93</v>
      </c>
      <c r="AN86" s="32">
        <v>9</v>
      </c>
      <c r="AO86" s="32">
        <v>39</v>
      </c>
      <c r="AP86" s="32">
        <v>221</v>
      </c>
      <c r="AQ86" s="32">
        <v>127</v>
      </c>
      <c r="AR86" s="32">
        <v>97</v>
      </c>
      <c r="AS86" s="32">
        <v>29</v>
      </c>
      <c r="AT86" s="32">
        <v>11</v>
      </c>
      <c r="AU86" s="32">
        <v>232</v>
      </c>
      <c r="AV86" s="32">
        <v>37</v>
      </c>
      <c r="AW86" s="32" t="s">
        <v>93</v>
      </c>
      <c r="AX86" s="32">
        <v>67</v>
      </c>
      <c r="AY86" s="32">
        <v>58</v>
      </c>
      <c r="AZ86" s="32">
        <v>92</v>
      </c>
      <c r="BA86" s="32">
        <v>52</v>
      </c>
      <c r="BB86" s="32">
        <v>269</v>
      </c>
      <c r="BC86" s="32">
        <v>269</v>
      </c>
      <c r="BD86" s="32">
        <v>269</v>
      </c>
      <c r="BE86" s="32" t="s">
        <v>93</v>
      </c>
      <c r="BF86" s="32">
        <v>269</v>
      </c>
      <c r="BG86" s="32">
        <v>196</v>
      </c>
      <c r="BH86" s="32">
        <v>59</v>
      </c>
      <c r="BI86" s="32">
        <v>269</v>
      </c>
      <c r="BJ86" s="32">
        <v>180</v>
      </c>
      <c r="BK86" s="32">
        <v>66</v>
      </c>
      <c r="BL86" s="32">
        <v>265</v>
      </c>
      <c r="BM86" s="32">
        <v>4</v>
      </c>
      <c r="BN86" s="32">
        <v>222</v>
      </c>
      <c r="BO86" s="32">
        <v>47</v>
      </c>
      <c r="BP86" s="32">
        <v>257</v>
      </c>
      <c r="BQ86" s="32">
        <v>12</v>
      </c>
      <c r="BR86" s="32">
        <v>209</v>
      </c>
      <c r="BS86" s="32">
        <v>60</v>
      </c>
      <c r="BT86" s="32" t="s">
        <v>93</v>
      </c>
      <c r="BU86" s="32">
        <v>36</v>
      </c>
      <c r="BV86" s="32">
        <v>38</v>
      </c>
      <c r="BW86" s="32" t="s">
        <v>93</v>
      </c>
      <c r="BX86" s="32" t="s">
        <v>93</v>
      </c>
      <c r="BY86" s="32" t="s">
        <v>93</v>
      </c>
      <c r="BZ86" s="32">
        <v>14</v>
      </c>
      <c r="CA86" s="32" t="s">
        <v>93</v>
      </c>
    </row>
    <row r="87" spans="2:79" ht="15">
      <c r="B87" s="31" t="s">
        <v>118</v>
      </c>
      <c r="C87" s="31" t="s">
        <v>93</v>
      </c>
      <c r="D87" s="31" t="s">
        <v>93</v>
      </c>
      <c r="E87" s="31">
        <v>1090</v>
      </c>
      <c r="F87" s="31" t="s">
        <v>93</v>
      </c>
      <c r="G87" s="31" t="s">
        <v>93</v>
      </c>
      <c r="H87" s="31" t="s">
        <v>93</v>
      </c>
      <c r="I87" s="31" t="s">
        <v>93</v>
      </c>
      <c r="J87" s="31" t="s">
        <v>93</v>
      </c>
      <c r="K87" s="31" t="s">
        <v>93</v>
      </c>
      <c r="L87" s="31" t="s">
        <v>93</v>
      </c>
      <c r="M87" s="31" t="s">
        <v>93</v>
      </c>
      <c r="N87" s="31" t="s">
        <v>93</v>
      </c>
      <c r="O87" s="31" t="s">
        <v>93</v>
      </c>
      <c r="P87" s="31" t="s">
        <v>93</v>
      </c>
      <c r="Q87" s="31" t="s">
        <v>93</v>
      </c>
      <c r="R87" s="31" t="s">
        <v>93</v>
      </c>
      <c r="S87" s="31" t="s">
        <v>93</v>
      </c>
      <c r="T87" s="31" t="s">
        <v>93</v>
      </c>
      <c r="U87" s="31" t="s">
        <v>93</v>
      </c>
      <c r="V87" s="31" t="s">
        <v>93</v>
      </c>
      <c r="W87" s="31" t="s">
        <v>93</v>
      </c>
      <c r="X87" s="31">
        <v>1021</v>
      </c>
      <c r="Y87" s="31">
        <v>69</v>
      </c>
      <c r="Z87" s="31">
        <v>982</v>
      </c>
      <c r="AA87" s="31">
        <v>108</v>
      </c>
      <c r="AB87" s="31">
        <v>1090</v>
      </c>
      <c r="AC87" s="31" t="s">
        <v>93</v>
      </c>
      <c r="AD87" s="31">
        <v>1085</v>
      </c>
      <c r="AE87" s="31">
        <v>5</v>
      </c>
      <c r="AF87" s="31">
        <v>1085</v>
      </c>
      <c r="AG87" s="31">
        <v>5</v>
      </c>
      <c r="AH87" s="31">
        <v>1090</v>
      </c>
      <c r="AI87" s="31">
        <v>629</v>
      </c>
      <c r="AJ87" s="31">
        <v>53</v>
      </c>
      <c r="AK87" s="32">
        <v>206</v>
      </c>
      <c r="AL87" s="32">
        <v>96</v>
      </c>
      <c r="AM87" s="32">
        <v>2</v>
      </c>
      <c r="AN87" s="32">
        <v>80</v>
      </c>
      <c r="AO87" s="32">
        <v>256</v>
      </c>
      <c r="AP87" s="32">
        <v>752</v>
      </c>
      <c r="AQ87" s="32">
        <v>223</v>
      </c>
      <c r="AR87" s="32">
        <v>333</v>
      </c>
      <c r="AS87" s="32">
        <v>438</v>
      </c>
      <c r="AT87" s="32">
        <v>96</v>
      </c>
      <c r="AU87" s="32">
        <v>1069</v>
      </c>
      <c r="AV87" s="32">
        <v>21</v>
      </c>
      <c r="AW87" s="32" t="s">
        <v>93</v>
      </c>
      <c r="AX87" s="32" t="s">
        <v>93</v>
      </c>
      <c r="AY87" s="32">
        <v>109</v>
      </c>
      <c r="AZ87" s="32">
        <v>293</v>
      </c>
      <c r="BA87" s="32">
        <v>688</v>
      </c>
      <c r="BB87" s="32">
        <v>1090</v>
      </c>
      <c r="BC87" s="32">
        <v>1090</v>
      </c>
      <c r="BD87" s="32">
        <v>1090</v>
      </c>
      <c r="BE87" s="32" t="s">
        <v>93</v>
      </c>
      <c r="BF87" s="32">
        <v>1090</v>
      </c>
      <c r="BG87" s="32">
        <v>621</v>
      </c>
      <c r="BH87" s="32">
        <v>379</v>
      </c>
      <c r="BI87" s="32">
        <v>1090</v>
      </c>
      <c r="BJ87" s="32">
        <v>580</v>
      </c>
      <c r="BK87" s="32">
        <v>379</v>
      </c>
      <c r="BL87" s="32">
        <v>1075</v>
      </c>
      <c r="BM87" s="32">
        <v>15</v>
      </c>
      <c r="BN87" s="32">
        <v>927</v>
      </c>
      <c r="BO87" s="32">
        <v>163</v>
      </c>
      <c r="BP87" s="32">
        <v>1071</v>
      </c>
      <c r="BQ87" s="32">
        <v>19</v>
      </c>
      <c r="BR87" s="32">
        <v>1010</v>
      </c>
      <c r="BS87" s="32">
        <v>80</v>
      </c>
      <c r="BT87" s="32" t="s">
        <v>93</v>
      </c>
      <c r="BU87" s="32">
        <v>146</v>
      </c>
      <c r="BV87" s="32">
        <v>146</v>
      </c>
      <c r="BW87" s="32" t="s">
        <v>93</v>
      </c>
      <c r="BX87" s="32" t="s">
        <v>93</v>
      </c>
      <c r="BY87" s="32" t="s">
        <v>93</v>
      </c>
      <c r="BZ87" s="32">
        <v>43</v>
      </c>
      <c r="CA87" s="32" t="s">
        <v>93</v>
      </c>
    </row>
    <row r="88" spans="2:79" ht="15">
      <c r="B88" s="31" t="s">
        <v>119</v>
      </c>
      <c r="C88" s="31" t="s">
        <v>93</v>
      </c>
      <c r="D88" s="31" t="s">
        <v>93</v>
      </c>
      <c r="E88" s="31" t="s">
        <v>93</v>
      </c>
      <c r="F88" s="31">
        <v>393</v>
      </c>
      <c r="G88" s="31" t="s">
        <v>93</v>
      </c>
      <c r="H88" s="31" t="s">
        <v>93</v>
      </c>
      <c r="I88" s="31" t="s">
        <v>93</v>
      </c>
      <c r="J88" s="31" t="s">
        <v>93</v>
      </c>
      <c r="K88" s="31" t="s">
        <v>93</v>
      </c>
      <c r="L88" s="31" t="s">
        <v>93</v>
      </c>
      <c r="M88" s="31" t="s">
        <v>93</v>
      </c>
      <c r="N88" s="31" t="s">
        <v>93</v>
      </c>
      <c r="O88" s="31" t="s">
        <v>93</v>
      </c>
      <c r="P88" s="31" t="s">
        <v>93</v>
      </c>
      <c r="Q88" s="31" t="s">
        <v>93</v>
      </c>
      <c r="R88" s="31" t="s">
        <v>93</v>
      </c>
      <c r="S88" s="31" t="s">
        <v>93</v>
      </c>
      <c r="T88" s="31" t="s">
        <v>93</v>
      </c>
      <c r="U88" s="31" t="s">
        <v>93</v>
      </c>
      <c r="V88" s="31" t="s">
        <v>93</v>
      </c>
      <c r="W88" s="31" t="s">
        <v>93</v>
      </c>
      <c r="X88" s="31">
        <v>69</v>
      </c>
      <c r="Y88" s="31">
        <v>324</v>
      </c>
      <c r="Z88" s="31">
        <v>255</v>
      </c>
      <c r="AA88" s="31">
        <v>138</v>
      </c>
      <c r="AB88" s="31">
        <v>293</v>
      </c>
      <c r="AC88" s="31">
        <v>100</v>
      </c>
      <c r="AD88" s="31">
        <v>279</v>
      </c>
      <c r="AE88" s="31">
        <v>114</v>
      </c>
      <c r="AF88" s="31">
        <v>346</v>
      </c>
      <c r="AG88" s="31">
        <v>47</v>
      </c>
      <c r="AH88" s="31">
        <v>393</v>
      </c>
      <c r="AI88" s="31">
        <v>165</v>
      </c>
      <c r="AJ88" s="31">
        <v>49</v>
      </c>
      <c r="AK88" s="32">
        <v>61</v>
      </c>
      <c r="AL88" s="32">
        <v>73</v>
      </c>
      <c r="AM88" s="32" t="s">
        <v>93</v>
      </c>
      <c r="AN88" s="32">
        <v>14</v>
      </c>
      <c r="AO88" s="32">
        <v>51</v>
      </c>
      <c r="AP88" s="32">
        <v>328</v>
      </c>
      <c r="AQ88" s="32">
        <v>159</v>
      </c>
      <c r="AR88" s="32">
        <v>123</v>
      </c>
      <c r="AS88" s="32">
        <v>86</v>
      </c>
      <c r="AT88" s="32">
        <v>25</v>
      </c>
      <c r="AU88" s="32">
        <v>368</v>
      </c>
      <c r="AV88" s="32">
        <v>25</v>
      </c>
      <c r="AW88" s="32">
        <v>26</v>
      </c>
      <c r="AX88" s="32">
        <v>156</v>
      </c>
      <c r="AY88" s="32">
        <v>124</v>
      </c>
      <c r="AZ88" s="32">
        <v>54</v>
      </c>
      <c r="BA88" s="32">
        <v>33</v>
      </c>
      <c r="BB88" s="32">
        <v>393</v>
      </c>
      <c r="BC88" s="32">
        <v>393</v>
      </c>
      <c r="BD88" s="32">
        <v>393</v>
      </c>
      <c r="BE88" s="32">
        <v>3</v>
      </c>
      <c r="BF88" s="32">
        <v>390</v>
      </c>
      <c r="BG88" s="32">
        <v>125</v>
      </c>
      <c r="BH88" s="32">
        <v>246</v>
      </c>
      <c r="BI88" s="32">
        <v>393</v>
      </c>
      <c r="BJ88" s="32">
        <v>164</v>
      </c>
      <c r="BK88" s="32">
        <v>213</v>
      </c>
      <c r="BL88" s="32">
        <v>373</v>
      </c>
      <c r="BM88" s="32">
        <v>20</v>
      </c>
      <c r="BN88" s="32">
        <v>369</v>
      </c>
      <c r="BO88" s="32">
        <v>24</v>
      </c>
      <c r="BP88" s="32">
        <v>358</v>
      </c>
      <c r="BQ88" s="32">
        <v>35</v>
      </c>
      <c r="BR88" s="32">
        <v>339</v>
      </c>
      <c r="BS88" s="32">
        <v>54</v>
      </c>
      <c r="BT88" s="32" t="s">
        <v>93</v>
      </c>
      <c r="BU88" s="32">
        <v>73</v>
      </c>
      <c r="BV88" s="32">
        <v>66</v>
      </c>
      <c r="BW88" s="32" t="s">
        <v>93</v>
      </c>
      <c r="BX88" s="32" t="s">
        <v>93</v>
      </c>
      <c r="BY88" s="32" t="s">
        <v>93</v>
      </c>
      <c r="BZ88" s="32">
        <v>35</v>
      </c>
      <c r="CA88" s="32" t="s">
        <v>93</v>
      </c>
    </row>
    <row r="89" spans="2:79" ht="15">
      <c r="B89" s="31" t="s">
        <v>120</v>
      </c>
      <c r="C89" s="31" t="s">
        <v>93</v>
      </c>
      <c r="D89" s="31" t="s">
        <v>93</v>
      </c>
      <c r="E89" s="31" t="s">
        <v>93</v>
      </c>
      <c r="F89" s="31" t="s">
        <v>93</v>
      </c>
      <c r="G89" s="31">
        <v>1804</v>
      </c>
      <c r="H89" s="31" t="s">
        <v>93</v>
      </c>
      <c r="I89" s="31" t="s">
        <v>93</v>
      </c>
      <c r="J89" s="31" t="s">
        <v>93</v>
      </c>
      <c r="K89" s="31" t="s">
        <v>93</v>
      </c>
      <c r="L89" s="31" t="s">
        <v>93</v>
      </c>
      <c r="M89" s="31" t="s">
        <v>93</v>
      </c>
      <c r="N89" s="31" t="s">
        <v>93</v>
      </c>
      <c r="O89" s="31" t="s">
        <v>93</v>
      </c>
      <c r="P89" s="31" t="s">
        <v>93</v>
      </c>
      <c r="Q89" s="31" t="s">
        <v>93</v>
      </c>
      <c r="R89" s="31" t="s">
        <v>93</v>
      </c>
      <c r="S89" s="31" t="s">
        <v>93</v>
      </c>
      <c r="T89" s="31" t="s">
        <v>93</v>
      </c>
      <c r="U89" s="31" t="s">
        <v>93</v>
      </c>
      <c r="V89" s="31" t="s">
        <v>93</v>
      </c>
      <c r="W89" s="31" t="s">
        <v>93</v>
      </c>
      <c r="X89" s="31">
        <v>383</v>
      </c>
      <c r="Y89" s="31">
        <v>1421</v>
      </c>
      <c r="Z89" s="31">
        <v>1145</v>
      </c>
      <c r="AA89" s="31">
        <v>659</v>
      </c>
      <c r="AB89" s="31">
        <v>1624</v>
      </c>
      <c r="AC89" s="31">
        <v>180</v>
      </c>
      <c r="AD89" s="31">
        <v>1244</v>
      </c>
      <c r="AE89" s="31">
        <v>560</v>
      </c>
      <c r="AF89" s="31">
        <v>1448</v>
      </c>
      <c r="AG89" s="31">
        <v>356</v>
      </c>
      <c r="AH89" s="31">
        <v>1804</v>
      </c>
      <c r="AI89" s="31">
        <v>964</v>
      </c>
      <c r="AJ89" s="31">
        <v>158</v>
      </c>
      <c r="AK89" s="32">
        <v>284</v>
      </c>
      <c r="AL89" s="32">
        <v>191</v>
      </c>
      <c r="AM89" s="32">
        <v>4</v>
      </c>
      <c r="AN89" s="32">
        <v>73</v>
      </c>
      <c r="AO89" s="32">
        <v>275</v>
      </c>
      <c r="AP89" s="32">
        <v>1452</v>
      </c>
      <c r="AQ89" s="32">
        <v>817</v>
      </c>
      <c r="AR89" s="32">
        <v>424</v>
      </c>
      <c r="AS89" s="32">
        <v>471</v>
      </c>
      <c r="AT89" s="32">
        <v>87</v>
      </c>
      <c r="AU89" s="32">
        <v>1558</v>
      </c>
      <c r="AV89" s="32">
        <v>246</v>
      </c>
      <c r="AW89" s="32">
        <v>328</v>
      </c>
      <c r="AX89" s="32">
        <v>459</v>
      </c>
      <c r="AY89" s="32">
        <v>495</v>
      </c>
      <c r="AZ89" s="32">
        <v>290</v>
      </c>
      <c r="BA89" s="32">
        <v>232</v>
      </c>
      <c r="BB89" s="32">
        <v>1804</v>
      </c>
      <c r="BC89" s="32">
        <v>1804</v>
      </c>
      <c r="BD89" s="32">
        <v>1804</v>
      </c>
      <c r="BE89" s="32">
        <v>7</v>
      </c>
      <c r="BF89" s="32">
        <v>1797</v>
      </c>
      <c r="BG89" s="32">
        <v>911</v>
      </c>
      <c r="BH89" s="32">
        <v>803</v>
      </c>
      <c r="BI89" s="32">
        <v>1804</v>
      </c>
      <c r="BJ89" s="32">
        <v>1261</v>
      </c>
      <c r="BK89" s="32">
        <v>345</v>
      </c>
      <c r="BL89" s="32">
        <v>1733</v>
      </c>
      <c r="BM89" s="32">
        <v>71</v>
      </c>
      <c r="BN89" s="32">
        <v>1590</v>
      </c>
      <c r="BO89" s="32">
        <v>203</v>
      </c>
      <c r="BP89" s="32">
        <v>1702</v>
      </c>
      <c r="BQ89" s="32">
        <v>102</v>
      </c>
      <c r="BR89" s="32">
        <v>1573</v>
      </c>
      <c r="BS89" s="32">
        <v>231</v>
      </c>
      <c r="BT89" s="32" t="s">
        <v>93</v>
      </c>
      <c r="BU89" s="32">
        <v>394</v>
      </c>
      <c r="BV89" s="32">
        <v>243</v>
      </c>
      <c r="BW89" s="32" t="s">
        <v>93</v>
      </c>
      <c r="BX89" s="32" t="s">
        <v>93</v>
      </c>
      <c r="BY89" s="32" t="s">
        <v>93</v>
      </c>
      <c r="BZ89" s="32">
        <v>83</v>
      </c>
      <c r="CA89" s="32" t="s">
        <v>93</v>
      </c>
    </row>
    <row r="90" spans="2:79" ht="15">
      <c r="B90" s="31" t="s">
        <v>121</v>
      </c>
      <c r="C90" s="31" t="s">
        <v>93</v>
      </c>
      <c r="D90" s="31" t="s">
        <v>93</v>
      </c>
      <c r="E90" s="31" t="s">
        <v>93</v>
      </c>
      <c r="F90" s="31" t="s">
        <v>93</v>
      </c>
      <c r="G90" s="31" t="s">
        <v>93</v>
      </c>
      <c r="H90" s="31">
        <v>306</v>
      </c>
      <c r="I90" s="31" t="s">
        <v>93</v>
      </c>
      <c r="J90" s="31" t="s">
        <v>93</v>
      </c>
      <c r="K90" s="31" t="s">
        <v>93</v>
      </c>
      <c r="L90" s="31" t="s">
        <v>93</v>
      </c>
      <c r="M90" s="31" t="s">
        <v>93</v>
      </c>
      <c r="N90" s="31" t="s">
        <v>93</v>
      </c>
      <c r="O90" s="31" t="s">
        <v>93</v>
      </c>
      <c r="P90" s="31" t="s">
        <v>93</v>
      </c>
      <c r="Q90" s="31" t="s">
        <v>93</v>
      </c>
      <c r="R90" s="31" t="s">
        <v>93</v>
      </c>
      <c r="S90" s="31" t="s">
        <v>93</v>
      </c>
      <c r="T90" s="31" t="s">
        <v>93</v>
      </c>
      <c r="U90" s="31" t="s">
        <v>93</v>
      </c>
      <c r="V90" s="31" t="s">
        <v>93</v>
      </c>
      <c r="W90" s="31" t="s">
        <v>93</v>
      </c>
      <c r="X90" s="31">
        <v>68</v>
      </c>
      <c r="Y90" s="31">
        <v>238</v>
      </c>
      <c r="Z90" s="31">
        <v>142</v>
      </c>
      <c r="AA90" s="31">
        <v>164</v>
      </c>
      <c r="AB90" s="31">
        <v>177</v>
      </c>
      <c r="AC90" s="31">
        <v>129</v>
      </c>
      <c r="AD90" s="31">
        <v>177</v>
      </c>
      <c r="AE90" s="31">
        <v>129</v>
      </c>
      <c r="AF90" s="31">
        <v>208</v>
      </c>
      <c r="AG90" s="31">
        <v>98</v>
      </c>
      <c r="AH90" s="31">
        <v>306</v>
      </c>
      <c r="AI90" s="31">
        <v>128</v>
      </c>
      <c r="AJ90" s="31">
        <v>51</v>
      </c>
      <c r="AK90" s="32">
        <v>36</v>
      </c>
      <c r="AL90" s="32">
        <v>56</v>
      </c>
      <c r="AM90" s="32" t="s">
        <v>93</v>
      </c>
      <c r="AN90" s="32">
        <v>14</v>
      </c>
      <c r="AO90" s="32">
        <v>36</v>
      </c>
      <c r="AP90" s="32">
        <v>256</v>
      </c>
      <c r="AQ90" s="32">
        <v>105</v>
      </c>
      <c r="AR90" s="32">
        <v>70</v>
      </c>
      <c r="AS90" s="32">
        <v>85</v>
      </c>
      <c r="AT90" s="32">
        <v>46</v>
      </c>
      <c r="AU90" s="32">
        <v>299</v>
      </c>
      <c r="AV90" s="32">
        <v>7</v>
      </c>
      <c r="AW90" s="32">
        <v>140</v>
      </c>
      <c r="AX90" s="32">
        <v>87</v>
      </c>
      <c r="AY90" s="32">
        <v>30</v>
      </c>
      <c r="AZ90" s="32">
        <v>31</v>
      </c>
      <c r="BA90" s="32">
        <v>18</v>
      </c>
      <c r="BB90" s="32">
        <v>306</v>
      </c>
      <c r="BC90" s="32">
        <v>306</v>
      </c>
      <c r="BD90" s="32">
        <v>306</v>
      </c>
      <c r="BE90" s="32">
        <v>4</v>
      </c>
      <c r="BF90" s="32">
        <v>302</v>
      </c>
      <c r="BG90" s="32">
        <v>101</v>
      </c>
      <c r="BH90" s="32">
        <v>178</v>
      </c>
      <c r="BI90" s="32">
        <v>306</v>
      </c>
      <c r="BJ90" s="32">
        <v>193</v>
      </c>
      <c r="BK90" s="32">
        <v>100</v>
      </c>
      <c r="BL90" s="32">
        <v>306</v>
      </c>
      <c r="BM90" s="32" t="s">
        <v>93</v>
      </c>
      <c r="BN90" s="32">
        <v>269</v>
      </c>
      <c r="BO90" s="32">
        <v>37</v>
      </c>
      <c r="BP90" s="32">
        <v>290</v>
      </c>
      <c r="BQ90" s="32">
        <v>16</v>
      </c>
      <c r="BR90" s="32">
        <v>281</v>
      </c>
      <c r="BS90" s="32">
        <v>25</v>
      </c>
      <c r="BT90" s="32" t="s">
        <v>93</v>
      </c>
      <c r="BU90" s="32">
        <v>77</v>
      </c>
      <c r="BV90" s="32">
        <v>53</v>
      </c>
      <c r="BW90" s="32" t="s">
        <v>93</v>
      </c>
      <c r="BX90" s="32" t="s">
        <v>93</v>
      </c>
      <c r="BY90" s="32" t="s">
        <v>93</v>
      </c>
      <c r="BZ90" s="32">
        <v>17</v>
      </c>
      <c r="CA90" s="32" t="s">
        <v>93</v>
      </c>
    </row>
    <row r="91" spans="2:79" ht="15">
      <c r="B91" s="31" t="s">
        <v>122</v>
      </c>
      <c r="C91" s="31" t="s">
        <v>93</v>
      </c>
      <c r="D91" s="31" t="s">
        <v>93</v>
      </c>
      <c r="E91" s="31" t="s">
        <v>93</v>
      </c>
      <c r="F91" s="31" t="s">
        <v>93</v>
      </c>
      <c r="G91" s="31" t="s">
        <v>93</v>
      </c>
      <c r="H91" s="31" t="s">
        <v>93</v>
      </c>
      <c r="I91" s="31">
        <v>825</v>
      </c>
      <c r="J91" s="31" t="s">
        <v>93</v>
      </c>
      <c r="K91" s="31" t="s">
        <v>93</v>
      </c>
      <c r="L91" s="31" t="s">
        <v>93</v>
      </c>
      <c r="M91" s="31" t="s">
        <v>93</v>
      </c>
      <c r="N91" s="31" t="s">
        <v>93</v>
      </c>
      <c r="O91" s="31" t="s">
        <v>93</v>
      </c>
      <c r="P91" s="31" t="s">
        <v>93</v>
      </c>
      <c r="Q91" s="31" t="s">
        <v>93</v>
      </c>
      <c r="R91" s="31" t="s">
        <v>93</v>
      </c>
      <c r="S91" s="31" t="s">
        <v>93</v>
      </c>
      <c r="T91" s="31" t="s">
        <v>93</v>
      </c>
      <c r="U91" s="31" t="s">
        <v>93</v>
      </c>
      <c r="V91" s="31" t="s">
        <v>93</v>
      </c>
      <c r="W91" s="31" t="s">
        <v>93</v>
      </c>
      <c r="X91" s="31">
        <v>114</v>
      </c>
      <c r="Y91" s="31">
        <v>711</v>
      </c>
      <c r="Z91" s="31">
        <v>223</v>
      </c>
      <c r="AA91" s="31">
        <v>602</v>
      </c>
      <c r="AB91" s="31">
        <v>331</v>
      </c>
      <c r="AC91" s="31">
        <v>494</v>
      </c>
      <c r="AD91" s="31">
        <v>375</v>
      </c>
      <c r="AE91" s="31">
        <v>450</v>
      </c>
      <c r="AF91" s="31">
        <v>466</v>
      </c>
      <c r="AG91" s="31">
        <v>359</v>
      </c>
      <c r="AH91" s="31">
        <v>825</v>
      </c>
      <c r="AI91" s="31">
        <v>271</v>
      </c>
      <c r="AJ91" s="31">
        <v>198</v>
      </c>
      <c r="AK91" s="32">
        <v>128</v>
      </c>
      <c r="AL91" s="32">
        <v>134</v>
      </c>
      <c r="AM91" s="32">
        <v>2</v>
      </c>
      <c r="AN91" s="32">
        <v>58</v>
      </c>
      <c r="AO91" s="32">
        <v>232</v>
      </c>
      <c r="AP91" s="32">
        <v>533</v>
      </c>
      <c r="AQ91" s="32">
        <v>479</v>
      </c>
      <c r="AR91" s="32">
        <v>163</v>
      </c>
      <c r="AS91" s="32">
        <v>118</v>
      </c>
      <c r="AT91" s="32">
        <v>55</v>
      </c>
      <c r="AU91" s="32">
        <v>804</v>
      </c>
      <c r="AV91" s="32">
        <v>21</v>
      </c>
      <c r="AW91" s="32">
        <v>469</v>
      </c>
      <c r="AX91" s="32">
        <v>184</v>
      </c>
      <c r="AY91" s="32">
        <v>108</v>
      </c>
      <c r="AZ91" s="32">
        <v>49</v>
      </c>
      <c r="BA91" s="32">
        <v>15</v>
      </c>
      <c r="BB91" s="32">
        <v>825</v>
      </c>
      <c r="BC91" s="32">
        <v>825</v>
      </c>
      <c r="BD91" s="32">
        <v>825</v>
      </c>
      <c r="BE91" s="32" t="s">
        <v>93</v>
      </c>
      <c r="BF91" s="32">
        <v>825</v>
      </c>
      <c r="BG91" s="32">
        <v>383</v>
      </c>
      <c r="BH91" s="32">
        <v>373</v>
      </c>
      <c r="BI91" s="32">
        <v>825</v>
      </c>
      <c r="BJ91" s="32">
        <v>371</v>
      </c>
      <c r="BK91" s="32">
        <v>383</v>
      </c>
      <c r="BL91" s="32">
        <v>817</v>
      </c>
      <c r="BM91" s="32">
        <v>8</v>
      </c>
      <c r="BN91" s="32">
        <v>741</v>
      </c>
      <c r="BO91" s="32">
        <v>84</v>
      </c>
      <c r="BP91" s="32">
        <v>778</v>
      </c>
      <c r="BQ91" s="32">
        <v>47</v>
      </c>
      <c r="BR91" s="32">
        <v>780</v>
      </c>
      <c r="BS91" s="32">
        <v>45</v>
      </c>
      <c r="BT91" s="32" t="s">
        <v>93</v>
      </c>
      <c r="BU91" s="32">
        <v>241</v>
      </c>
      <c r="BV91" s="32">
        <v>135</v>
      </c>
      <c r="BW91" s="32" t="s">
        <v>93</v>
      </c>
      <c r="BX91" s="32" t="s">
        <v>93</v>
      </c>
      <c r="BY91" s="32" t="s">
        <v>93</v>
      </c>
      <c r="BZ91" s="32">
        <v>59</v>
      </c>
      <c r="CA91" s="32" t="s">
        <v>93</v>
      </c>
    </row>
    <row r="92" spans="2:79" ht="15">
      <c r="B92" s="31" t="s">
        <v>123</v>
      </c>
      <c r="C92" s="31" t="s">
        <v>93</v>
      </c>
      <c r="D92" s="31" t="s">
        <v>93</v>
      </c>
      <c r="E92" s="31" t="s">
        <v>93</v>
      </c>
      <c r="F92" s="31" t="s">
        <v>93</v>
      </c>
      <c r="G92" s="31" t="s">
        <v>93</v>
      </c>
      <c r="H92" s="31" t="s">
        <v>93</v>
      </c>
      <c r="I92" s="31" t="s">
        <v>93</v>
      </c>
      <c r="J92" s="31">
        <v>1428</v>
      </c>
      <c r="K92" s="31" t="s">
        <v>93</v>
      </c>
      <c r="L92" s="31" t="s">
        <v>93</v>
      </c>
      <c r="M92" s="31" t="s">
        <v>93</v>
      </c>
      <c r="N92" s="31" t="s">
        <v>93</v>
      </c>
      <c r="O92" s="31" t="s">
        <v>93</v>
      </c>
      <c r="P92" s="31" t="s">
        <v>93</v>
      </c>
      <c r="Q92" s="31" t="s">
        <v>93</v>
      </c>
      <c r="R92" s="31" t="s">
        <v>93</v>
      </c>
      <c r="S92" s="31" t="s">
        <v>93</v>
      </c>
      <c r="T92" s="31" t="s">
        <v>93</v>
      </c>
      <c r="U92" s="31" t="s">
        <v>93</v>
      </c>
      <c r="V92" s="31" t="s">
        <v>93</v>
      </c>
      <c r="W92" s="31" t="s">
        <v>93</v>
      </c>
      <c r="X92" s="31">
        <v>448</v>
      </c>
      <c r="Y92" s="31">
        <v>980</v>
      </c>
      <c r="Z92" s="31">
        <v>246</v>
      </c>
      <c r="AA92" s="31">
        <v>1182</v>
      </c>
      <c r="AB92" s="31">
        <v>992</v>
      </c>
      <c r="AC92" s="31">
        <v>436</v>
      </c>
      <c r="AD92" s="31">
        <v>974</v>
      </c>
      <c r="AE92" s="31">
        <v>454</v>
      </c>
      <c r="AF92" s="31">
        <v>1132</v>
      </c>
      <c r="AG92" s="31">
        <v>296</v>
      </c>
      <c r="AH92" s="31">
        <v>1428</v>
      </c>
      <c r="AI92" s="31">
        <v>558</v>
      </c>
      <c r="AJ92" s="31">
        <v>273</v>
      </c>
      <c r="AK92" s="32">
        <v>239</v>
      </c>
      <c r="AL92" s="32">
        <v>179</v>
      </c>
      <c r="AM92" s="32">
        <v>10</v>
      </c>
      <c r="AN92" s="32">
        <v>112</v>
      </c>
      <c r="AO92" s="32">
        <v>274</v>
      </c>
      <c r="AP92" s="32">
        <v>1032</v>
      </c>
      <c r="AQ92" s="32">
        <v>752</v>
      </c>
      <c r="AR92" s="32">
        <v>392</v>
      </c>
      <c r="AS92" s="32">
        <v>223</v>
      </c>
      <c r="AT92" s="32">
        <v>56</v>
      </c>
      <c r="AU92" s="32">
        <v>1339</v>
      </c>
      <c r="AV92" s="32">
        <v>89</v>
      </c>
      <c r="AW92" s="32">
        <v>502</v>
      </c>
      <c r="AX92" s="32">
        <v>328</v>
      </c>
      <c r="AY92" s="32">
        <v>231</v>
      </c>
      <c r="AZ92" s="32">
        <v>266</v>
      </c>
      <c r="BA92" s="32">
        <v>101</v>
      </c>
      <c r="BB92" s="32">
        <v>1428</v>
      </c>
      <c r="BC92" s="32">
        <v>1428</v>
      </c>
      <c r="BD92" s="32">
        <v>1428</v>
      </c>
      <c r="BE92" s="32">
        <v>3</v>
      </c>
      <c r="BF92" s="32">
        <v>1425</v>
      </c>
      <c r="BG92" s="32">
        <v>538</v>
      </c>
      <c r="BH92" s="32">
        <v>755</v>
      </c>
      <c r="BI92" s="32">
        <v>1428</v>
      </c>
      <c r="BJ92" s="32">
        <v>671</v>
      </c>
      <c r="BK92" s="32">
        <v>594</v>
      </c>
      <c r="BL92" s="32">
        <v>1364</v>
      </c>
      <c r="BM92" s="32">
        <v>64</v>
      </c>
      <c r="BN92" s="32">
        <v>1237</v>
      </c>
      <c r="BO92" s="32">
        <v>181</v>
      </c>
      <c r="BP92" s="32">
        <v>1281</v>
      </c>
      <c r="BQ92" s="32">
        <v>147</v>
      </c>
      <c r="BR92" s="32">
        <v>1306</v>
      </c>
      <c r="BS92" s="32">
        <v>122</v>
      </c>
      <c r="BT92" s="32" t="s">
        <v>93</v>
      </c>
      <c r="BU92" s="32">
        <v>357</v>
      </c>
      <c r="BV92" s="32">
        <v>220</v>
      </c>
      <c r="BW92" s="32" t="s">
        <v>93</v>
      </c>
      <c r="BX92" s="32" t="s">
        <v>93</v>
      </c>
      <c r="BY92" s="32" t="s">
        <v>93</v>
      </c>
      <c r="BZ92" s="32">
        <v>74</v>
      </c>
      <c r="CA92" s="32" t="s">
        <v>93</v>
      </c>
    </row>
    <row r="93" spans="2:79" ht="15">
      <c r="B93" s="31" t="s">
        <v>124</v>
      </c>
      <c r="C93" s="31" t="s">
        <v>93</v>
      </c>
      <c r="D93" s="31" t="s">
        <v>93</v>
      </c>
      <c r="E93" s="31" t="s">
        <v>93</v>
      </c>
      <c r="F93" s="31" t="s">
        <v>93</v>
      </c>
      <c r="G93" s="31" t="s">
        <v>93</v>
      </c>
      <c r="H93" s="31" t="s">
        <v>93</v>
      </c>
      <c r="I93" s="31" t="s">
        <v>93</v>
      </c>
      <c r="J93" s="31" t="s">
        <v>93</v>
      </c>
      <c r="K93" s="31">
        <v>674</v>
      </c>
      <c r="L93" s="31" t="s">
        <v>93</v>
      </c>
      <c r="M93" s="31" t="s">
        <v>93</v>
      </c>
      <c r="N93" s="31" t="s">
        <v>93</v>
      </c>
      <c r="O93" s="31" t="s">
        <v>93</v>
      </c>
      <c r="P93" s="31" t="s">
        <v>93</v>
      </c>
      <c r="Q93" s="31" t="s">
        <v>93</v>
      </c>
      <c r="R93" s="31" t="s">
        <v>93</v>
      </c>
      <c r="S93" s="31" t="s">
        <v>93</v>
      </c>
      <c r="T93" s="31" t="s">
        <v>93</v>
      </c>
      <c r="U93" s="31" t="s">
        <v>93</v>
      </c>
      <c r="V93" s="31" t="s">
        <v>93</v>
      </c>
      <c r="W93" s="31" t="s">
        <v>93</v>
      </c>
      <c r="X93" s="31">
        <v>223</v>
      </c>
      <c r="Y93" s="31">
        <v>451</v>
      </c>
      <c r="Z93" s="31">
        <v>447</v>
      </c>
      <c r="AA93" s="31">
        <v>227</v>
      </c>
      <c r="AB93" s="31">
        <v>648</v>
      </c>
      <c r="AC93" s="31">
        <v>26</v>
      </c>
      <c r="AD93" s="31">
        <v>643</v>
      </c>
      <c r="AE93" s="31">
        <v>31</v>
      </c>
      <c r="AF93" s="31">
        <v>640</v>
      </c>
      <c r="AG93" s="31">
        <v>34</v>
      </c>
      <c r="AH93" s="31">
        <v>674</v>
      </c>
      <c r="AI93" s="31">
        <v>321</v>
      </c>
      <c r="AJ93" s="31">
        <v>71</v>
      </c>
      <c r="AK93" s="32">
        <v>126</v>
      </c>
      <c r="AL93" s="32">
        <v>68</v>
      </c>
      <c r="AM93" s="32" t="s">
        <v>93</v>
      </c>
      <c r="AN93" s="32">
        <v>40</v>
      </c>
      <c r="AO93" s="32">
        <v>109</v>
      </c>
      <c r="AP93" s="32">
        <v>525</v>
      </c>
      <c r="AQ93" s="32">
        <v>278</v>
      </c>
      <c r="AR93" s="32">
        <v>312</v>
      </c>
      <c r="AS93" s="32">
        <v>80</v>
      </c>
      <c r="AT93" s="32">
        <v>4</v>
      </c>
      <c r="AU93" s="32">
        <v>604</v>
      </c>
      <c r="AV93" s="32">
        <v>70</v>
      </c>
      <c r="AW93" s="32" t="s">
        <v>93</v>
      </c>
      <c r="AX93" s="32">
        <v>36</v>
      </c>
      <c r="AY93" s="32">
        <v>85</v>
      </c>
      <c r="AZ93" s="32">
        <v>239</v>
      </c>
      <c r="BA93" s="32">
        <v>314</v>
      </c>
      <c r="BB93" s="32">
        <v>674</v>
      </c>
      <c r="BC93" s="32">
        <v>674</v>
      </c>
      <c r="BD93" s="32">
        <v>674</v>
      </c>
      <c r="BE93" s="32">
        <v>2</v>
      </c>
      <c r="BF93" s="32">
        <v>672</v>
      </c>
      <c r="BG93" s="32">
        <v>461</v>
      </c>
      <c r="BH93" s="32">
        <v>174</v>
      </c>
      <c r="BI93" s="32">
        <v>674</v>
      </c>
      <c r="BJ93" s="32">
        <v>469</v>
      </c>
      <c r="BK93" s="32">
        <v>140</v>
      </c>
      <c r="BL93" s="32">
        <v>644</v>
      </c>
      <c r="BM93" s="32">
        <v>30</v>
      </c>
      <c r="BN93" s="32">
        <v>603</v>
      </c>
      <c r="BO93" s="32">
        <v>71</v>
      </c>
      <c r="BP93" s="32">
        <v>656</v>
      </c>
      <c r="BQ93" s="32">
        <v>18</v>
      </c>
      <c r="BR93" s="32">
        <v>527</v>
      </c>
      <c r="BS93" s="32">
        <v>147</v>
      </c>
      <c r="BT93" s="32" t="s">
        <v>93</v>
      </c>
      <c r="BU93" s="32">
        <v>32</v>
      </c>
      <c r="BV93" s="32">
        <v>98</v>
      </c>
      <c r="BW93" s="32" t="s">
        <v>93</v>
      </c>
      <c r="BX93" s="32" t="s">
        <v>93</v>
      </c>
      <c r="BY93" s="32" t="s">
        <v>93</v>
      </c>
      <c r="BZ93" s="32">
        <v>16</v>
      </c>
      <c r="CA93" s="32" t="s">
        <v>93</v>
      </c>
    </row>
    <row r="94" spans="2:79" ht="15">
      <c r="B94" s="31" t="s">
        <v>125</v>
      </c>
      <c r="C94" s="31" t="s">
        <v>93</v>
      </c>
      <c r="D94" s="31" t="s">
        <v>93</v>
      </c>
      <c r="E94" s="31" t="s">
        <v>93</v>
      </c>
      <c r="F94" s="31" t="s">
        <v>93</v>
      </c>
      <c r="G94" s="31" t="s">
        <v>93</v>
      </c>
      <c r="H94" s="31" t="s">
        <v>93</v>
      </c>
      <c r="I94" s="31" t="s">
        <v>93</v>
      </c>
      <c r="J94" s="31" t="s">
        <v>93</v>
      </c>
      <c r="K94" s="31" t="s">
        <v>93</v>
      </c>
      <c r="L94" s="31">
        <v>979</v>
      </c>
      <c r="M94" s="31" t="s">
        <v>93</v>
      </c>
      <c r="N94" s="31" t="s">
        <v>93</v>
      </c>
      <c r="O94" s="31" t="s">
        <v>93</v>
      </c>
      <c r="P94" s="31" t="s">
        <v>93</v>
      </c>
      <c r="Q94" s="31" t="s">
        <v>93</v>
      </c>
      <c r="R94" s="31" t="s">
        <v>93</v>
      </c>
      <c r="S94" s="31" t="s">
        <v>93</v>
      </c>
      <c r="T94" s="31" t="s">
        <v>93</v>
      </c>
      <c r="U94" s="31" t="s">
        <v>93</v>
      </c>
      <c r="V94" s="31" t="s">
        <v>93</v>
      </c>
      <c r="W94" s="31" t="s">
        <v>93</v>
      </c>
      <c r="X94" s="31">
        <v>151</v>
      </c>
      <c r="Y94" s="31">
        <v>828</v>
      </c>
      <c r="Z94" s="31">
        <v>551</v>
      </c>
      <c r="AA94" s="31">
        <v>428</v>
      </c>
      <c r="AB94" s="31">
        <v>637</v>
      </c>
      <c r="AC94" s="31">
        <v>342</v>
      </c>
      <c r="AD94" s="31">
        <v>397</v>
      </c>
      <c r="AE94" s="31">
        <v>582</v>
      </c>
      <c r="AF94" s="31">
        <v>729</v>
      </c>
      <c r="AG94" s="31">
        <v>250</v>
      </c>
      <c r="AH94" s="31">
        <v>979</v>
      </c>
      <c r="AI94" s="31">
        <v>397</v>
      </c>
      <c r="AJ94" s="31">
        <v>151</v>
      </c>
      <c r="AK94" s="32">
        <v>124</v>
      </c>
      <c r="AL94" s="32">
        <v>178</v>
      </c>
      <c r="AM94" s="32">
        <v>1</v>
      </c>
      <c r="AN94" s="32">
        <v>30</v>
      </c>
      <c r="AO94" s="32">
        <v>166</v>
      </c>
      <c r="AP94" s="32">
        <v>782</v>
      </c>
      <c r="AQ94" s="32">
        <v>476</v>
      </c>
      <c r="AR94" s="32">
        <v>177</v>
      </c>
      <c r="AS94" s="32">
        <v>193</v>
      </c>
      <c r="AT94" s="32">
        <v>133</v>
      </c>
      <c r="AU94" s="32">
        <v>920</v>
      </c>
      <c r="AV94" s="32">
        <v>59</v>
      </c>
      <c r="AW94" s="32">
        <v>354</v>
      </c>
      <c r="AX94" s="32">
        <v>258</v>
      </c>
      <c r="AY94" s="32">
        <v>140</v>
      </c>
      <c r="AZ94" s="32">
        <v>122</v>
      </c>
      <c r="BA94" s="32">
        <v>105</v>
      </c>
      <c r="BB94" s="32">
        <v>979</v>
      </c>
      <c r="BC94" s="32">
        <v>979</v>
      </c>
      <c r="BD94" s="32">
        <v>979</v>
      </c>
      <c r="BE94" s="32">
        <v>2</v>
      </c>
      <c r="BF94" s="32">
        <v>977</v>
      </c>
      <c r="BG94" s="32">
        <v>315</v>
      </c>
      <c r="BH94" s="32">
        <v>622</v>
      </c>
      <c r="BI94" s="32">
        <v>979</v>
      </c>
      <c r="BJ94" s="32">
        <v>443</v>
      </c>
      <c r="BK94" s="32">
        <v>463</v>
      </c>
      <c r="BL94" s="32">
        <v>930</v>
      </c>
      <c r="BM94" s="32">
        <v>49</v>
      </c>
      <c r="BN94" s="32">
        <v>868</v>
      </c>
      <c r="BO94" s="32">
        <v>111</v>
      </c>
      <c r="BP94" s="32">
        <v>863</v>
      </c>
      <c r="BQ94" s="32">
        <v>116</v>
      </c>
      <c r="BR94" s="32">
        <v>819</v>
      </c>
      <c r="BS94" s="32">
        <v>160</v>
      </c>
      <c r="BT94" s="32" t="s">
        <v>93</v>
      </c>
      <c r="BU94" s="32">
        <v>210</v>
      </c>
      <c r="BV94" s="32">
        <v>152</v>
      </c>
      <c r="BW94" s="32" t="s">
        <v>93</v>
      </c>
      <c r="BX94" s="32" t="s">
        <v>93</v>
      </c>
      <c r="BY94" s="32" t="s">
        <v>93</v>
      </c>
      <c r="BZ94" s="32">
        <v>41</v>
      </c>
      <c r="CA94" s="32" t="s">
        <v>93</v>
      </c>
    </row>
    <row r="95" spans="2:79" ht="15">
      <c r="B95" s="31" t="s">
        <v>126</v>
      </c>
      <c r="C95" s="31" t="s">
        <v>93</v>
      </c>
      <c r="D95" s="31" t="s">
        <v>93</v>
      </c>
      <c r="E95" s="31" t="s">
        <v>93</v>
      </c>
      <c r="F95" s="31" t="s">
        <v>93</v>
      </c>
      <c r="G95" s="31" t="s">
        <v>93</v>
      </c>
      <c r="H95" s="31" t="s">
        <v>93</v>
      </c>
      <c r="I95" s="31" t="s">
        <v>93</v>
      </c>
      <c r="J95" s="31" t="s">
        <v>93</v>
      </c>
      <c r="K95" s="31" t="s">
        <v>93</v>
      </c>
      <c r="L95" s="31" t="s">
        <v>93</v>
      </c>
      <c r="M95" s="31">
        <v>292</v>
      </c>
      <c r="N95" s="31" t="s">
        <v>93</v>
      </c>
      <c r="O95" s="31" t="s">
        <v>93</v>
      </c>
      <c r="P95" s="31" t="s">
        <v>93</v>
      </c>
      <c r="Q95" s="31" t="s">
        <v>93</v>
      </c>
      <c r="R95" s="31" t="s">
        <v>93</v>
      </c>
      <c r="S95" s="31" t="s">
        <v>93</v>
      </c>
      <c r="T95" s="31" t="s">
        <v>93</v>
      </c>
      <c r="U95" s="31" t="s">
        <v>93</v>
      </c>
      <c r="V95" s="31" t="s">
        <v>93</v>
      </c>
      <c r="W95" s="31" t="s">
        <v>93</v>
      </c>
      <c r="X95" s="31" t="s">
        <v>93</v>
      </c>
      <c r="Y95" s="31">
        <v>292</v>
      </c>
      <c r="Z95" s="31">
        <v>225</v>
      </c>
      <c r="AA95" s="31">
        <v>67</v>
      </c>
      <c r="AB95" s="31">
        <v>289</v>
      </c>
      <c r="AC95" s="31">
        <v>3</v>
      </c>
      <c r="AD95" s="31">
        <v>264</v>
      </c>
      <c r="AE95" s="31">
        <v>28</v>
      </c>
      <c r="AF95" s="31">
        <v>280</v>
      </c>
      <c r="AG95" s="31">
        <v>12</v>
      </c>
      <c r="AH95" s="31">
        <v>292</v>
      </c>
      <c r="AI95" s="31">
        <v>147</v>
      </c>
      <c r="AJ95" s="31">
        <v>24</v>
      </c>
      <c r="AK95" s="32">
        <v>30</v>
      </c>
      <c r="AL95" s="32">
        <v>56</v>
      </c>
      <c r="AM95" s="32" t="s">
        <v>93</v>
      </c>
      <c r="AN95" s="32">
        <v>4</v>
      </c>
      <c r="AO95" s="32">
        <v>24</v>
      </c>
      <c r="AP95" s="32">
        <v>264</v>
      </c>
      <c r="AQ95" s="32">
        <v>93</v>
      </c>
      <c r="AR95" s="32">
        <v>71</v>
      </c>
      <c r="AS95" s="32">
        <v>95</v>
      </c>
      <c r="AT95" s="32">
        <v>33</v>
      </c>
      <c r="AU95" s="32">
        <v>275</v>
      </c>
      <c r="AV95" s="32">
        <v>17</v>
      </c>
      <c r="AW95" s="32" t="s">
        <v>93</v>
      </c>
      <c r="AX95" s="32">
        <v>12</v>
      </c>
      <c r="AY95" s="32">
        <v>73</v>
      </c>
      <c r="AZ95" s="32">
        <v>145</v>
      </c>
      <c r="BA95" s="32">
        <v>62</v>
      </c>
      <c r="BB95" s="32">
        <v>292</v>
      </c>
      <c r="BC95" s="32">
        <v>292</v>
      </c>
      <c r="BD95" s="32">
        <v>292</v>
      </c>
      <c r="BE95" s="32">
        <v>3</v>
      </c>
      <c r="BF95" s="32">
        <v>289</v>
      </c>
      <c r="BG95" s="32">
        <v>181</v>
      </c>
      <c r="BH95" s="32">
        <v>100</v>
      </c>
      <c r="BI95" s="32">
        <v>292</v>
      </c>
      <c r="BJ95" s="32">
        <v>195</v>
      </c>
      <c r="BK95" s="32">
        <v>87</v>
      </c>
      <c r="BL95" s="32">
        <v>289</v>
      </c>
      <c r="BM95" s="32">
        <v>3</v>
      </c>
      <c r="BN95" s="32">
        <v>225</v>
      </c>
      <c r="BO95" s="32">
        <v>67</v>
      </c>
      <c r="BP95" s="32">
        <v>274</v>
      </c>
      <c r="BQ95" s="32">
        <v>18</v>
      </c>
      <c r="BR95" s="32">
        <v>245</v>
      </c>
      <c r="BS95" s="32">
        <v>47</v>
      </c>
      <c r="BT95" s="32" t="s">
        <v>93</v>
      </c>
      <c r="BU95" s="32">
        <v>28</v>
      </c>
      <c r="BV95" s="32">
        <v>43</v>
      </c>
      <c r="BW95" s="32" t="s">
        <v>93</v>
      </c>
      <c r="BX95" s="32" t="s">
        <v>93</v>
      </c>
      <c r="BY95" s="32" t="s">
        <v>93</v>
      </c>
      <c r="BZ95" s="32">
        <v>20</v>
      </c>
      <c r="CA95" s="32" t="s">
        <v>93</v>
      </c>
    </row>
    <row r="96" spans="2:79" ht="15">
      <c r="B96" s="31" t="s">
        <v>127</v>
      </c>
      <c r="C96" s="31" t="s">
        <v>93</v>
      </c>
      <c r="D96" s="31" t="s">
        <v>93</v>
      </c>
      <c r="E96" s="31" t="s">
        <v>93</v>
      </c>
      <c r="F96" s="31" t="s">
        <v>93</v>
      </c>
      <c r="G96" s="31" t="s">
        <v>93</v>
      </c>
      <c r="H96" s="31" t="s">
        <v>93</v>
      </c>
      <c r="I96" s="31" t="s">
        <v>93</v>
      </c>
      <c r="J96" s="31" t="s">
        <v>93</v>
      </c>
      <c r="K96" s="31" t="s">
        <v>93</v>
      </c>
      <c r="L96" s="31" t="s">
        <v>93</v>
      </c>
      <c r="M96" s="31" t="s">
        <v>93</v>
      </c>
      <c r="N96" s="31">
        <v>507</v>
      </c>
      <c r="O96" s="31" t="s">
        <v>93</v>
      </c>
      <c r="P96" s="31" t="s">
        <v>93</v>
      </c>
      <c r="Q96" s="31" t="s">
        <v>93</v>
      </c>
      <c r="R96" s="31" t="s">
        <v>93</v>
      </c>
      <c r="S96" s="31" t="s">
        <v>93</v>
      </c>
      <c r="T96" s="31" t="s">
        <v>93</v>
      </c>
      <c r="U96" s="31" t="s">
        <v>93</v>
      </c>
      <c r="V96" s="31" t="s">
        <v>93</v>
      </c>
      <c r="W96" s="31" t="s">
        <v>93</v>
      </c>
      <c r="X96" s="31">
        <v>71</v>
      </c>
      <c r="Y96" s="31">
        <v>436</v>
      </c>
      <c r="Z96" s="31">
        <v>401</v>
      </c>
      <c r="AA96" s="31">
        <v>106</v>
      </c>
      <c r="AB96" s="31">
        <v>507</v>
      </c>
      <c r="AC96" s="31" t="s">
        <v>93</v>
      </c>
      <c r="AD96" s="31">
        <v>472</v>
      </c>
      <c r="AE96" s="31">
        <v>35</v>
      </c>
      <c r="AF96" s="31">
        <v>386</v>
      </c>
      <c r="AG96" s="31">
        <v>121</v>
      </c>
      <c r="AH96" s="31">
        <v>507</v>
      </c>
      <c r="AI96" s="31">
        <v>225</v>
      </c>
      <c r="AJ96" s="31">
        <v>75</v>
      </c>
      <c r="AK96" s="32">
        <v>77</v>
      </c>
      <c r="AL96" s="32">
        <v>74</v>
      </c>
      <c r="AM96" s="32" t="s">
        <v>93</v>
      </c>
      <c r="AN96" s="32">
        <v>23</v>
      </c>
      <c r="AO96" s="32">
        <v>61</v>
      </c>
      <c r="AP96" s="32">
        <v>423</v>
      </c>
      <c r="AQ96" s="32">
        <v>262</v>
      </c>
      <c r="AR96" s="32">
        <v>74</v>
      </c>
      <c r="AS96" s="32">
        <v>45</v>
      </c>
      <c r="AT96" s="32">
        <v>126</v>
      </c>
      <c r="AU96" s="32">
        <v>505</v>
      </c>
      <c r="AV96" s="32">
        <v>2</v>
      </c>
      <c r="AW96" s="32">
        <v>65</v>
      </c>
      <c r="AX96" s="32">
        <v>137</v>
      </c>
      <c r="AY96" s="32">
        <v>192</v>
      </c>
      <c r="AZ96" s="32">
        <v>94</v>
      </c>
      <c r="BA96" s="32">
        <v>19</v>
      </c>
      <c r="BB96" s="32">
        <v>507</v>
      </c>
      <c r="BC96" s="32">
        <v>507</v>
      </c>
      <c r="BD96" s="32">
        <v>507</v>
      </c>
      <c r="BE96" s="32">
        <v>1</v>
      </c>
      <c r="BF96" s="32">
        <v>506</v>
      </c>
      <c r="BG96" s="32">
        <v>208</v>
      </c>
      <c r="BH96" s="32">
        <v>273</v>
      </c>
      <c r="BI96" s="32">
        <v>507</v>
      </c>
      <c r="BJ96" s="32">
        <v>172</v>
      </c>
      <c r="BK96" s="32">
        <v>304</v>
      </c>
      <c r="BL96" s="32">
        <v>505</v>
      </c>
      <c r="BM96" s="32">
        <v>2</v>
      </c>
      <c r="BN96" s="32">
        <v>492</v>
      </c>
      <c r="BO96" s="32">
        <v>15</v>
      </c>
      <c r="BP96" s="32">
        <v>445</v>
      </c>
      <c r="BQ96" s="32">
        <v>62</v>
      </c>
      <c r="BR96" s="32">
        <v>412</v>
      </c>
      <c r="BS96" s="32">
        <v>95</v>
      </c>
      <c r="BT96" s="32" t="s">
        <v>93</v>
      </c>
      <c r="BU96" s="32">
        <v>126</v>
      </c>
      <c r="BV96" s="32">
        <v>82</v>
      </c>
      <c r="BW96" s="32" t="s">
        <v>93</v>
      </c>
      <c r="BX96" s="32" t="s">
        <v>93</v>
      </c>
      <c r="BY96" s="32" t="s">
        <v>93</v>
      </c>
      <c r="BZ96" s="32">
        <v>33</v>
      </c>
      <c r="CA96" s="32" t="s">
        <v>93</v>
      </c>
    </row>
    <row r="97" spans="2:79" ht="15">
      <c r="B97" s="31" t="s">
        <v>128</v>
      </c>
      <c r="C97" s="31" t="s">
        <v>93</v>
      </c>
      <c r="D97" s="31" t="s">
        <v>93</v>
      </c>
      <c r="E97" s="31" t="s">
        <v>93</v>
      </c>
      <c r="F97" s="31" t="s">
        <v>93</v>
      </c>
      <c r="G97" s="31" t="s">
        <v>93</v>
      </c>
      <c r="H97" s="31" t="s">
        <v>93</v>
      </c>
      <c r="I97" s="31" t="s">
        <v>93</v>
      </c>
      <c r="J97" s="31" t="s">
        <v>93</v>
      </c>
      <c r="K97" s="31" t="s">
        <v>93</v>
      </c>
      <c r="L97" s="31" t="s">
        <v>93</v>
      </c>
      <c r="M97" s="31" t="s">
        <v>93</v>
      </c>
      <c r="N97" s="31" t="s">
        <v>93</v>
      </c>
      <c r="O97" s="31">
        <v>664</v>
      </c>
      <c r="P97" s="31" t="s">
        <v>93</v>
      </c>
      <c r="Q97" s="31" t="s">
        <v>93</v>
      </c>
      <c r="R97" s="31" t="s">
        <v>93</v>
      </c>
      <c r="S97" s="31" t="s">
        <v>93</v>
      </c>
      <c r="T97" s="31" t="s">
        <v>93</v>
      </c>
      <c r="U97" s="31" t="s">
        <v>93</v>
      </c>
      <c r="V97" s="31" t="s">
        <v>93</v>
      </c>
      <c r="W97" s="31" t="s">
        <v>93</v>
      </c>
      <c r="X97" s="31">
        <v>151</v>
      </c>
      <c r="Y97" s="31">
        <v>513</v>
      </c>
      <c r="Z97" s="31">
        <v>441</v>
      </c>
      <c r="AA97" s="31">
        <v>223</v>
      </c>
      <c r="AB97" s="31">
        <v>476</v>
      </c>
      <c r="AC97" s="31">
        <v>188</v>
      </c>
      <c r="AD97" s="31">
        <v>413</v>
      </c>
      <c r="AE97" s="31">
        <v>251</v>
      </c>
      <c r="AF97" s="31">
        <v>606</v>
      </c>
      <c r="AG97" s="31">
        <v>58</v>
      </c>
      <c r="AH97" s="31">
        <v>664</v>
      </c>
      <c r="AI97" s="31">
        <v>291</v>
      </c>
      <c r="AJ97" s="31">
        <v>83</v>
      </c>
      <c r="AK97" s="32">
        <v>114</v>
      </c>
      <c r="AL97" s="32">
        <v>105</v>
      </c>
      <c r="AM97" s="32">
        <v>2</v>
      </c>
      <c r="AN97" s="32">
        <v>31</v>
      </c>
      <c r="AO97" s="32">
        <v>107</v>
      </c>
      <c r="AP97" s="32">
        <v>524</v>
      </c>
      <c r="AQ97" s="32">
        <v>259</v>
      </c>
      <c r="AR97" s="32">
        <v>234</v>
      </c>
      <c r="AS97" s="32">
        <v>46</v>
      </c>
      <c r="AT97" s="32">
        <v>125</v>
      </c>
      <c r="AU97" s="32">
        <v>660</v>
      </c>
      <c r="AV97" s="32">
        <v>4</v>
      </c>
      <c r="AW97" s="32">
        <v>124</v>
      </c>
      <c r="AX97" s="32">
        <v>52</v>
      </c>
      <c r="AY97" s="32">
        <v>202</v>
      </c>
      <c r="AZ97" s="32">
        <v>127</v>
      </c>
      <c r="BA97" s="32">
        <v>159</v>
      </c>
      <c r="BB97" s="32">
        <v>664</v>
      </c>
      <c r="BC97" s="32">
        <v>664</v>
      </c>
      <c r="BD97" s="32">
        <v>664</v>
      </c>
      <c r="BE97" s="32">
        <v>3</v>
      </c>
      <c r="BF97" s="32">
        <v>661</v>
      </c>
      <c r="BG97" s="32">
        <v>318</v>
      </c>
      <c r="BH97" s="32">
        <v>298</v>
      </c>
      <c r="BI97" s="32">
        <v>664</v>
      </c>
      <c r="BJ97" s="32">
        <v>352</v>
      </c>
      <c r="BK97" s="32">
        <v>272</v>
      </c>
      <c r="BL97" s="32">
        <v>662</v>
      </c>
      <c r="BM97" s="32">
        <v>2</v>
      </c>
      <c r="BN97" s="32">
        <v>573</v>
      </c>
      <c r="BO97" s="32">
        <v>91</v>
      </c>
      <c r="BP97" s="32">
        <v>647</v>
      </c>
      <c r="BQ97" s="32">
        <v>17</v>
      </c>
      <c r="BR97" s="32">
        <v>591</v>
      </c>
      <c r="BS97" s="32">
        <v>73</v>
      </c>
      <c r="BT97" s="32" t="s">
        <v>93</v>
      </c>
      <c r="BU97" s="32">
        <v>183</v>
      </c>
      <c r="BV97" s="32">
        <v>112</v>
      </c>
      <c r="BW97" s="32" t="s">
        <v>93</v>
      </c>
      <c r="BX97" s="32" t="s">
        <v>93</v>
      </c>
      <c r="BY97" s="32" t="s">
        <v>93</v>
      </c>
      <c r="BZ97" s="32">
        <v>40</v>
      </c>
      <c r="CA97" s="32" t="s">
        <v>93</v>
      </c>
    </row>
    <row r="98" spans="2:79" ht="15">
      <c r="B98" s="31" t="s">
        <v>129</v>
      </c>
      <c r="C98" s="31" t="s">
        <v>93</v>
      </c>
      <c r="D98" s="31" t="s">
        <v>93</v>
      </c>
      <c r="E98" s="31" t="s">
        <v>93</v>
      </c>
      <c r="F98" s="31" t="s">
        <v>93</v>
      </c>
      <c r="G98" s="31" t="s">
        <v>93</v>
      </c>
      <c r="H98" s="31" t="s">
        <v>93</v>
      </c>
      <c r="I98" s="31" t="s">
        <v>93</v>
      </c>
      <c r="J98" s="31" t="s">
        <v>93</v>
      </c>
      <c r="K98" s="31" t="s">
        <v>93</v>
      </c>
      <c r="L98" s="31" t="s">
        <v>93</v>
      </c>
      <c r="M98" s="31" t="s">
        <v>93</v>
      </c>
      <c r="N98" s="31" t="s">
        <v>93</v>
      </c>
      <c r="O98" s="31" t="s">
        <v>93</v>
      </c>
      <c r="P98" s="31">
        <v>329</v>
      </c>
      <c r="Q98" s="31" t="s">
        <v>93</v>
      </c>
      <c r="R98" s="31" t="s">
        <v>93</v>
      </c>
      <c r="S98" s="31" t="s">
        <v>93</v>
      </c>
      <c r="T98" s="31" t="s">
        <v>93</v>
      </c>
      <c r="U98" s="31" t="s">
        <v>93</v>
      </c>
      <c r="V98" s="31" t="s">
        <v>93</v>
      </c>
      <c r="W98" s="31" t="s">
        <v>93</v>
      </c>
      <c r="X98" s="31">
        <v>329</v>
      </c>
      <c r="Y98" s="31" t="s">
        <v>93</v>
      </c>
      <c r="Z98" s="31">
        <v>208</v>
      </c>
      <c r="AA98" s="31">
        <v>121</v>
      </c>
      <c r="AB98" s="31">
        <v>329</v>
      </c>
      <c r="AC98" s="31" t="s">
        <v>93</v>
      </c>
      <c r="AD98" s="31">
        <v>329</v>
      </c>
      <c r="AE98" s="31" t="s">
        <v>93</v>
      </c>
      <c r="AF98" s="31">
        <v>325</v>
      </c>
      <c r="AG98" s="31">
        <v>4</v>
      </c>
      <c r="AH98" s="31">
        <v>329</v>
      </c>
      <c r="AI98" s="31">
        <v>195</v>
      </c>
      <c r="AJ98" s="31">
        <v>20</v>
      </c>
      <c r="AK98" s="32">
        <v>61</v>
      </c>
      <c r="AL98" s="32">
        <v>24</v>
      </c>
      <c r="AM98" s="32" t="s">
        <v>93</v>
      </c>
      <c r="AN98" s="32">
        <v>33</v>
      </c>
      <c r="AO98" s="32">
        <v>100</v>
      </c>
      <c r="AP98" s="32">
        <v>196</v>
      </c>
      <c r="AQ98" s="32">
        <v>67</v>
      </c>
      <c r="AR98" s="32">
        <v>126</v>
      </c>
      <c r="AS98" s="32">
        <v>129</v>
      </c>
      <c r="AT98" s="32">
        <v>7</v>
      </c>
      <c r="AU98" s="32">
        <v>292</v>
      </c>
      <c r="AV98" s="32">
        <v>37</v>
      </c>
      <c r="AW98" s="32" t="s">
        <v>93</v>
      </c>
      <c r="AX98" s="32">
        <v>3</v>
      </c>
      <c r="AY98" s="32">
        <v>52</v>
      </c>
      <c r="AZ98" s="32">
        <v>136</v>
      </c>
      <c r="BA98" s="32">
        <v>138</v>
      </c>
      <c r="BB98" s="32">
        <v>329</v>
      </c>
      <c r="BC98" s="32">
        <v>329</v>
      </c>
      <c r="BD98" s="32">
        <v>329</v>
      </c>
      <c r="BE98" s="32" t="s">
        <v>93</v>
      </c>
      <c r="BF98" s="32">
        <v>329</v>
      </c>
      <c r="BG98" s="32">
        <v>231</v>
      </c>
      <c r="BH98" s="32">
        <v>66</v>
      </c>
      <c r="BI98" s="32">
        <v>329</v>
      </c>
      <c r="BJ98" s="32">
        <v>259</v>
      </c>
      <c r="BK98" s="32">
        <v>20</v>
      </c>
      <c r="BL98" s="32">
        <v>315</v>
      </c>
      <c r="BM98" s="32">
        <v>14</v>
      </c>
      <c r="BN98" s="32">
        <v>302</v>
      </c>
      <c r="BO98" s="32">
        <v>25</v>
      </c>
      <c r="BP98" s="32">
        <v>311</v>
      </c>
      <c r="BQ98" s="32">
        <v>18</v>
      </c>
      <c r="BR98" s="32">
        <v>289</v>
      </c>
      <c r="BS98" s="32">
        <v>40</v>
      </c>
      <c r="BT98" s="32" t="s">
        <v>93</v>
      </c>
      <c r="BU98" s="32">
        <v>28</v>
      </c>
      <c r="BV98" s="32">
        <v>39</v>
      </c>
      <c r="BW98" s="32" t="s">
        <v>93</v>
      </c>
      <c r="BX98" s="32" t="s">
        <v>93</v>
      </c>
      <c r="BY98" s="32" t="s">
        <v>93</v>
      </c>
      <c r="BZ98" s="32">
        <v>7</v>
      </c>
      <c r="CA98" s="32" t="s">
        <v>93</v>
      </c>
    </row>
    <row r="99" spans="2:79" ht="15">
      <c r="B99" s="31" t="s">
        <v>130</v>
      </c>
      <c r="C99" s="31" t="s">
        <v>93</v>
      </c>
      <c r="D99" s="31" t="s">
        <v>93</v>
      </c>
      <c r="E99" s="31" t="s">
        <v>93</v>
      </c>
      <c r="F99" s="31" t="s">
        <v>93</v>
      </c>
      <c r="G99" s="31" t="s">
        <v>93</v>
      </c>
      <c r="H99" s="31" t="s">
        <v>93</v>
      </c>
      <c r="I99" s="31" t="s">
        <v>93</v>
      </c>
      <c r="J99" s="31" t="s">
        <v>93</v>
      </c>
      <c r="K99" s="31" t="s">
        <v>93</v>
      </c>
      <c r="L99" s="31" t="s">
        <v>93</v>
      </c>
      <c r="M99" s="31" t="s">
        <v>93</v>
      </c>
      <c r="N99" s="31" t="s">
        <v>93</v>
      </c>
      <c r="O99" s="31" t="s">
        <v>93</v>
      </c>
      <c r="P99" s="31" t="s">
        <v>93</v>
      </c>
      <c r="Q99" s="31">
        <v>493</v>
      </c>
      <c r="R99" s="31" t="s">
        <v>93</v>
      </c>
      <c r="S99" s="31" t="s">
        <v>93</v>
      </c>
      <c r="T99" s="31" t="s">
        <v>93</v>
      </c>
      <c r="U99" s="31" t="s">
        <v>93</v>
      </c>
      <c r="V99" s="31" t="s">
        <v>93</v>
      </c>
      <c r="W99" s="31" t="s">
        <v>93</v>
      </c>
      <c r="X99" s="31" t="s">
        <v>93</v>
      </c>
      <c r="Y99" s="31">
        <v>493</v>
      </c>
      <c r="Z99" s="31">
        <v>345</v>
      </c>
      <c r="AA99" s="31">
        <v>148</v>
      </c>
      <c r="AB99" s="31">
        <v>412</v>
      </c>
      <c r="AC99" s="31">
        <v>81</v>
      </c>
      <c r="AD99" s="31">
        <v>397</v>
      </c>
      <c r="AE99" s="31">
        <v>96</v>
      </c>
      <c r="AF99" s="31">
        <v>453</v>
      </c>
      <c r="AG99" s="31">
        <v>40</v>
      </c>
      <c r="AH99" s="31">
        <v>493</v>
      </c>
      <c r="AI99" s="31">
        <v>262</v>
      </c>
      <c r="AJ99" s="31">
        <v>37</v>
      </c>
      <c r="AK99" s="32">
        <v>102</v>
      </c>
      <c r="AL99" s="32">
        <v>39</v>
      </c>
      <c r="AM99" s="32" t="s">
        <v>93</v>
      </c>
      <c r="AN99" s="32">
        <v>18</v>
      </c>
      <c r="AO99" s="32">
        <v>87</v>
      </c>
      <c r="AP99" s="32">
        <v>388</v>
      </c>
      <c r="AQ99" s="32">
        <v>181</v>
      </c>
      <c r="AR99" s="32">
        <v>170</v>
      </c>
      <c r="AS99" s="32">
        <v>122</v>
      </c>
      <c r="AT99" s="32">
        <v>20</v>
      </c>
      <c r="AU99" s="32">
        <v>488</v>
      </c>
      <c r="AV99" s="32">
        <v>5</v>
      </c>
      <c r="AW99" s="32">
        <v>53</v>
      </c>
      <c r="AX99" s="32">
        <v>33</v>
      </c>
      <c r="AY99" s="32">
        <v>111</v>
      </c>
      <c r="AZ99" s="32">
        <v>191</v>
      </c>
      <c r="BA99" s="32">
        <v>105</v>
      </c>
      <c r="BB99" s="32">
        <v>493</v>
      </c>
      <c r="BC99" s="32">
        <v>493</v>
      </c>
      <c r="BD99" s="32">
        <v>493</v>
      </c>
      <c r="BE99" s="32">
        <v>2</v>
      </c>
      <c r="BF99" s="32">
        <v>491</v>
      </c>
      <c r="BG99" s="32">
        <v>250</v>
      </c>
      <c r="BH99" s="32">
        <v>218</v>
      </c>
      <c r="BI99" s="32">
        <v>493</v>
      </c>
      <c r="BJ99" s="32">
        <v>270</v>
      </c>
      <c r="BK99" s="32">
        <v>182</v>
      </c>
      <c r="BL99" s="32">
        <v>493</v>
      </c>
      <c r="BM99" s="32" t="s">
        <v>93</v>
      </c>
      <c r="BN99" s="32">
        <v>419</v>
      </c>
      <c r="BO99" s="32">
        <v>74</v>
      </c>
      <c r="BP99" s="32">
        <v>493</v>
      </c>
      <c r="BQ99" s="32" t="s">
        <v>93</v>
      </c>
      <c r="BR99" s="32">
        <v>363</v>
      </c>
      <c r="BS99" s="32">
        <v>130</v>
      </c>
      <c r="BT99" s="32" t="s">
        <v>93</v>
      </c>
      <c r="BU99" s="32">
        <v>55</v>
      </c>
      <c r="BV99" s="32">
        <v>80</v>
      </c>
      <c r="BW99" s="32" t="s">
        <v>93</v>
      </c>
      <c r="BX99" s="32" t="s">
        <v>93</v>
      </c>
      <c r="BY99" s="32" t="s">
        <v>93</v>
      </c>
      <c r="BZ99" s="32">
        <v>20</v>
      </c>
      <c r="CA99" s="32" t="s">
        <v>93</v>
      </c>
    </row>
    <row r="100" spans="2:79" ht="15">
      <c r="B100" s="31" t="s">
        <v>131</v>
      </c>
      <c r="C100" s="31" t="s">
        <v>93</v>
      </c>
      <c r="D100" s="31" t="s">
        <v>93</v>
      </c>
      <c r="E100" s="31" t="s">
        <v>93</v>
      </c>
      <c r="F100" s="31" t="s">
        <v>93</v>
      </c>
      <c r="G100" s="31" t="s">
        <v>93</v>
      </c>
      <c r="H100" s="31" t="s">
        <v>93</v>
      </c>
      <c r="I100" s="31" t="s">
        <v>93</v>
      </c>
      <c r="J100" s="31" t="s">
        <v>93</v>
      </c>
      <c r="K100" s="31" t="s">
        <v>93</v>
      </c>
      <c r="L100" s="31" t="s">
        <v>93</v>
      </c>
      <c r="M100" s="31" t="s">
        <v>93</v>
      </c>
      <c r="N100" s="31" t="s">
        <v>93</v>
      </c>
      <c r="O100" s="31" t="s">
        <v>93</v>
      </c>
      <c r="P100" s="31" t="s">
        <v>93</v>
      </c>
      <c r="Q100" s="31" t="s">
        <v>93</v>
      </c>
      <c r="R100" s="31">
        <v>108</v>
      </c>
      <c r="S100" s="31" t="s">
        <v>93</v>
      </c>
      <c r="T100" s="31" t="s">
        <v>93</v>
      </c>
      <c r="U100" s="31" t="s">
        <v>93</v>
      </c>
      <c r="V100" s="31" t="s">
        <v>93</v>
      </c>
      <c r="W100" s="31" t="s">
        <v>93</v>
      </c>
      <c r="X100" s="31" t="s">
        <v>93</v>
      </c>
      <c r="Y100" s="31">
        <v>108</v>
      </c>
      <c r="Z100" s="31">
        <v>72</v>
      </c>
      <c r="AA100" s="31">
        <v>36</v>
      </c>
      <c r="AB100" s="31">
        <v>70</v>
      </c>
      <c r="AC100" s="31">
        <v>38</v>
      </c>
      <c r="AD100" s="31">
        <v>64</v>
      </c>
      <c r="AE100" s="31">
        <v>44</v>
      </c>
      <c r="AF100" s="31">
        <v>76</v>
      </c>
      <c r="AG100" s="31">
        <v>32</v>
      </c>
      <c r="AH100" s="31">
        <v>108</v>
      </c>
      <c r="AI100" s="31">
        <v>48</v>
      </c>
      <c r="AJ100" s="31">
        <v>15</v>
      </c>
      <c r="AK100" s="32">
        <v>24</v>
      </c>
      <c r="AL100" s="32">
        <v>10</v>
      </c>
      <c r="AM100" s="32" t="s">
        <v>93</v>
      </c>
      <c r="AN100" s="32">
        <v>5</v>
      </c>
      <c r="AO100" s="32">
        <v>14</v>
      </c>
      <c r="AP100" s="32">
        <v>89</v>
      </c>
      <c r="AQ100" s="32">
        <v>44</v>
      </c>
      <c r="AR100" s="32">
        <v>46</v>
      </c>
      <c r="AS100" s="32">
        <v>9</v>
      </c>
      <c r="AT100" s="32">
        <v>9</v>
      </c>
      <c r="AU100" s="32">
        <v>108</v>
      </c>
      <c r="AV100" s="32" t="s">
        <v>93</v>
      </c>
      <c r="AW100" s="32">
        <v>16</v>
      </c>
      <c r="AX100" s="32">
        <v>55</v>
      </c>
      <c r="AY100" s="32">
        <v>23</v>
      </c>
      <c r="AZ100" s="32">
        <v>4</v>
      </c>
      <c r="BA100" s="32">
        <v>10</v>
      </c>
      <c r="BB100" s="32">
        <v>108</v>
      </c>
      <c r="BC100" s="32">
        <v>108</v>
      </c>
      <c r="BD100" s="32">
        <v>108</v>
      </c>
      <c r="BE100" s="32" t="s">
        <v>93</v>
      </c>
      <c r="BF100" s="32">
        <v>108</v>
      </c>
      <c r="BG100" s="32">
        <v>64</v>
      </c>
      <c r="BH100" s="32">
        <v>41</v>
      </c>
      <c r="BI100" s="32">
        <v>108</v>
      </c>
      <c r="BJ100" s="32">
        <v>83</v>
      </c>
      <c r="BK100" s="32">
        <v>14</v>
      </c>
      <c r="BL100" s="32">
        <v>108</v>
      </c>
      <c r="BM100" s="32" t="s">
        <v>93</v>
      </c>
      <c r="BN100" s="32">
        <v>92</v>
      </c>
      <c r="BO100" s="32">
        <v>16</v>
      </c>
      <c r="BP100" s="32">
        <v>98</v>
      </c>
      <c r="BQ100" s="32">
        <v>10</v>
      </c>
      <c r="BR100" s="32">
        <v>103</v>
      </c>
      <c r="BS100" s="32">
        <v>5</v>
      </c>
      <c r="BT100" s="32" t="s">
        <v>93</v>
      </c>
      <c r="BU100" s="32">
        <v>27</v>
      </c>
      <c r="BV100" s="32">
        <v>20</v>
      </c>
      <c r="BW100" s="32" t="s">
        <v>93</v>
      </c>
      <c r="BX100" s="32" t="s">
        <v>93</v>
      </c>
      <c r="BY100" s="32" t="s">
        <v>93</v>
      </c>
      <c r="BZ100" s="32">
        <v>9</v>
      </c>
      <c r="CA100" s="32" t="s">
        <v>93</v>
      </c>
    </row>
    <row r="101" spans="2:79" ht="15">
      <c r="B101" s="31" t="s">
        <v>132</v>
      </c>
      <c r="C101" s="31" t="s">
        <v>93</v>
      </c>
      <c r="D101" s="31" t="s">
        <v>93</v>
      </c>
      <c r="E101" s="31" t="s">
        <v>93</v>
      </c>
      <c r="F101" s="31" t="s">
        <v>93</v>
      </c>
      <c r="G101" s="31" t="s">
        <v>93</v>
      </c>
      <c r="H101" s="31" t="s">
        <v>93</v>
      </c>
      <c r="I101" s="31" t="s">
        <v>93</v>
      </c>
      <c r="J101" s="31" t="s">
        <v>93</v>
      </c>
      <c r="K101" s="31" t="s">
        <v>93</v>
      </c>
      <c r="L101" s="31" t="s">
        <v>93</v>
      </c>
      <c r="M101" s="31" t="s">
        <v>93</v>
      </c>
      <c r="N101" s="31" t="s">
        <v>93</v>
      </c>
      <c r="O101" s="31" t="s">
        <v>93</v>
      </c>
      <c r="P101" s="31" t="s">
        <v>93</v>
      </c>
      <c r="Q101" s="31" t="s">
        <v>93</v>
      </c>
      <c r="R101" s="31" t="s">
        <v>93</v>
      </c>
      <c r="S101" s="31">
        <v>441</v>
      </c>
      <c r="T101" s="31" t="s">
        <v>93</v>
      </c>
      <c r="U101" s="31" t="s">
        <v>93</v>
      </c>
      <c r="V101" s="31" t="s">
        <v>93</v>
      </c>
      <c r="W101" s="31" t="s">
        <v>93</v>
      </c>
      <c r="X101" s="31" t="s">
        <v>93</v>
      </c>
      <c r="Y101" s="31">
        <v>441</v>
      </c>
      <c r="Z101" s="31">
        <v>99</v>
      </c>
      <c r="AA101" s="31">
        <v>342</v>
      </c>
      <c r="AB101" s="31">
        <v>166</v>
      </c>
      <c r="AC101" s="31">
        <v>275</v>
      </c>
      <c r="AD101" s="31">
        <v>147</v>
      </c>
      <c r="AE101" s="31">
        <v>294</v>
      </c>
      <c r="AF101" s="31">
        <v>273</v>
      </c>
      <c r="AG101" s="31">
        <v>168</v>
      </c>
      <c r="AH101" s="31">
        <v>441</v>
      </c>
      <c r="AI101" s="31">
        <v>142</v>
      </c>
      <c r="AJ101" s="31">
        <v>91</v>
      </c>
      <c r="AK101" s="32">
        <v>44</v>
      </c>
      <c r="AL101" s="32">
        <v>111</v>
      </c>
      <c r="AM101" s="32">
        <v>2</v>
      </c>
      <c r="AN101" s="32">
        <v>15</v>
      </c>
      <c r="AO101" s="32">
        <v>65</v>
      </c>
      <c r="AP101" s="32">
        <v>359</v>
      </c>
      <c r="AQ101" s="32">
        <v>239</v>
      </c>
      <c r="AR101" s="32">
        <v>148</v>
      </c>
      <c r="AS101" s="32">
        <v>10</v>
      </c>
      <c r="AT101" s="32">
        <v>44</v>
      </c>
      <c r="AU101" s="32">
        <v>438</v>
      </c>
      <c r="AV101" s="32">
        <v>3</v>
      </c>
      <c r="AW101" s="32">
        <v>240</v>
      </c>
      <c r="AX101" s="32">
        <v>120</v>
      </c>
      <c r="AY101" s="32">
        <v>74</v>
      </c>
      <c r="AZ101" s="32">
        <v>7</v>
      </c>
      <c r="BA101" s="32" t="s">
        <v>93</v>
      </c>
      <c r="BB101" s="32">
        <v>441</v>
      </c>
      <c r="BC101" s="32">
        <v>441</v>
      </c>
      <c r="BD101" s="32">
        <v>441</v>
      </c>
      <c r="BE101" s="32">
        <v>3</v>
      </c>
      <c r="BF101" s="32">
        <v>438</v>
      </c>
      <c r="BG101" s="32">
        <v>129</v>
      </c>
      <c r="BH101" s="32">
        <v>283</v>
      </c>
      <c r="BI101" s="32">
        <v>441</v>
      </c>
      <c r="BJ101" s="32">
        <v>203</v>
      </c>
      <c r="BK101" s="32">
        <v>213</v>
      </c>
      <c r="BL101" s="32">
        <v>439</v>
      </c>
      <c r="BM101" s="32">
        <v>2</v>
      </c>
      <c r="BN101" s="32">
        <v>361</v>
      </c>
      <c r="BO101" s="32">
        <v>80</v>
      </c>
      <c r="BP101" s="32">
        <v>398</v>
      </c>
      <c r="BQ101" s="32">
        <v>43</v>
      </c>
      <c r="BR101" s="32">
        <v>382</v>
      </c>
      <c r="BS101" s="32">
        <v>59</v>
      </c>
      <c r="BT101" s="32" t="s">
        <v>93</v>
      </c>
      <c r="BU101" s="32">
        <v>144</v>
      </c>
      <c r="BV101" s="32">
        <v>78</v>
      </c>
      <c r="BW101" s="32" t="s">
        <v>93</v>
      </c>
      <c r="BX101" s="32" t="s">
        <v>93</v>
      </c>
      <c r="BY101" s="32" t="s">
        <v>93</v>
      </c>
      <c r="BZ101" s="32">
        <v>34</v>
      </c>
      <c r="CA101" s="32" t="s">
        <v>93</v>
      </c>
    </row>
    <row r="102" spans="2:79" ht="15">
      <c r="B102" s="31" t="s">
        <v>133</v>
      </c>
      <c r="C102" s="31" t="s">
        <v>93</v>
      </c>
      <c r="D102" s="31" t="s">
        <v>93</v>
      </c>
      <c r="E102" s="31" t="s">
        <v>93</v>
      </c>
      <c r="F102" s="31" t="s">
        <v>93</v>
      </c>
      <c r="G102" s="31" t="s">
        <v>93</v>
      </c>
      <c r="H102" s="31" t="s">
        <v>93</v>
      </c>
      <c r="I102" s="31" t="s">
        <v>93</v>
      </c>
      <c r="J102" s="31" t="s">
        <v>93</v>
      </c>
      <c r="K102" s="31" t="s">
        <v>93</v>
      </c>
      <c r="L102" s="31" t="s">
        <v>93</v>
      </c>
      <c r="M102" s="31" t="s">
        <v>93</v>
      </c>
      <c r="N102" s="31" t="s">
        <v>93</v>
      </c>
      <c r="O102" s="31" t="s">
        <v>93</v>
      </c>
      <c r="P102" s="31" t="s">
        <v>93</v>
      </c>
      <c r="Q102" s="31" t="s">
        <v>93</v>
      </c>
      <c r="R102" s="31" t="s">
        <v>93</v>
      </c>
      <c r="S102" s="31" t="s">
        <v>93</v>
      </c>
      <c r="T102" s="31">
        <v>109</v>
      </c>
      <c r="U102" s="31" t="s">
        <v>93</v>
      </c>
      <c r="V102" s="31" t="s">
        <v>93</v>
      </c>
      <c r="W102" s="31" t="s">
        <v>93</v>
      </c>
      <c r="X102" s="31" t="s">
        <v>93</v>
      </c>
      <c r="Y102" s="31">
        <v>109</v>
      </c>
      <c r="Z102" s="31">
        <v>100</v>
      </c>
      <c r="AA102" s="31">
        <v>9</v>
      </c>
      <c r="AB102" s="31">
        <v>109</v>
      </c>
      <c r="AC102" s="31" t="s">
        <v>93</v>
      </c>
      <c r="AD102" s="31">
        <v>109</v>
      </c>
      <c r="AE102" s="31" t="s">
        <v>93</v>
      </c>
      <c r="AF102" s="31">
        <v>109</v>
      </c>
      <c r="AG102" s="31" t="s">
        <v>93</v>
      </c>
      <c r="AH102" s="31">
        <v>109</v>
      </c>
      <c r="AI102" s="31">
        <v>60</v>
      </c>
      <c r="AJ102" s="31">
        <v>11</v>
      </c>
      <c r="AK102" s="32">
        <v>16</v>
      </c>
      <c r="AL102" s="32">
        <v>7</v>
      </c>
      <c r="AM102" s="32" t="s">
        <v>93</v>
      </c>
      <c r="AN102" s="32">
        <v>2</v>
      </c>
      <c r="AO102" s="32">
        <v>4</v>
      </c>
      <c r="AP102" s="32">
        <v>103</v>
      </c>
      <c r="AQ102" s="32">
        <v>44</v>
      </c>
      <c r="AR102" s="32">
        <v>34</v>
      </c>
      <c r="AS102" s="32">
        <v>29</v>
      </c>
      <c r="AT102" s="32">
        <v>2</v>
      </c>
      <c r="AU102" s="32">
        <v>107</v>
      </c>
      <c r="AV102" s="32">
        <v>2</v>
      </c>
      <c r="AW102" s="32" t="s">
        <v>93</v>
      </c>
      <c r="AX102" s="32" t="s">
        <v>93</v>
      </c>
      <c r="AY102" s="32">
        <v>24</v>
      </c>
      <c r="AZ102" s="32">
        <v>67</v>
      </c>
      <c r="BA102" s="32">
        <v>18</v>
      </c>
      <c r="BB102" s="32">
        <v>109</v>
      </c>
      <c r="BC102" s="32">
        <v>109</v>
      </c>
      <c r="BD102" s="32">
        <v>109</v>
      </c>
      <c r="BE102" s="32" t="s">
        <v>93</v>
      </c>
      <c r="BF102" s="32">
        <v>109</v>
      </c>
      <c r="BG102" s="32">
        <v>43</v>
      </c>
      <c r="BH102" s="32">
        <v>61</v>
      </c>
      <c r="BI102" s="32">
        <v>109</v>
      </c>
      <c r="BJ102" s="32">
        <v>93</v>
      </c>
      <c r="BK102" s="32">
        <v>13</v>
      </c>
      <c r="BL102" s="32">
        <v>109</v>
      </c>
      <c r="BM102" s="32" t="s">
        <v>93</v>
      </c>
      <c r="BN102" s="32">
        <v>92</v>
      </c>
      <c r="BO102" s="32">
        <v>17</v>
      </c>
      <c r="BP102" s="32">
        <v>101</v>
      </c>
      <c r="BQ102" s="32">
        <v>8</v>
      </c>
      <c r="BR102" s="32">
        <v>78</v>
      </c>
      <c r="BS102" s="32">
        <v>31</v>
      </c>
      <c r="BT102" s="32" t="s">
        <v>93</v>
      </c>
      <c r="BU102" s="32">
        <v>8</v>
      </c>
      <c r="BV102" s="32">
        <v>13</v>
      </c>
      <c r="BW102" s="32" t="s">
        <v>93</v>
      </c>
      <c r="BX102" s="32" t="s">
        <v>93</v>
      </c>
      <c r="BY102" s="32" t="s">
        <v>93</v>
      </c>
      <c r="BZ102" s="32">
        <v>3</v>
      </c>
      <c r="CA102" s="32" t="s">
        <v>93</v>
      </c>
    </row>
    <row r="103" spans="2:79" ht="15">
      <c r="B103" s="31" t="s">
        <v>134</v>
      </c>
      <c r="C103" s="31" t="s">
        <v>93</v>
      </c>
      <c r="D103" s="31" t="s">
        <v>93</v>
      </c>
      <c r="E103" s="31" t="s">
        <v>93</v>
      </c>
      <c r="F103" s="31" t="s">
        <v>93</v>
      </c>
      <c r="G103" s="31" t="s">
        <v>93</v>
      </c>
      <c r="H103" s="31" t="s">
        <v>93</v>
      </c>
      <c r="I103" s="31" t="s">
        <v>93</v>
      </c>
      <c r="J103" s="31" t="s">
        <v>93</v>
      </c>
      <c r="K103" s="31" t="s">
        <v>93</v>
      </c>
      <c r="L103" s="31" t="s">
        <v>93</v>
      </c>
      <c r="M103" s="31" t="s">
        <v>93</v>
      </c>
      <c r="N103" s="31" t="s">
        <v>93</v>
      </c>
      <c r="O103" s="31" t="s">
        <v>93</v>
      </c>
      <c r="P103" s="31" t="s">
        <v>93</v>
      </c>
      <c r="Q103" s="31" t="s">
        <v>93</v>
      </c>
      <c r="R103" s="31" t="s">
        <v>93</v>
      </c>
      <c r="S103" s="31" t="s">
        <v>93</v>
      </c>
      <c r="T103" s="31" t="s">
        <v>93</v>
      </c>
      <c r="U103" s="31">
        <v>520</v>
      </c>
      <c r="V103" s="31" t="s">
        <v>93</v>
      </c>
      <c r="W103" s="31" t="s">
        <v>93</v>
      </c>
      <c r="X103" s="31">
        <v>75</v>
      </c>
      <c r="Y103" s="31">
        <v>445</v>
      </c>
      <c r="Z103" s="31">
        <v>351</v>
      </c>
      <c r="AA103" s="31">
        <v>169</v>
      </c>
      <c r="AB103" s="31">
        <v>520</v>
      </c>
      <c r="AC103" s="31" t="s">
        <v>93</v>
      </c>
      <c r="AD103" s="31">
        <v>443</v>
      </c>
      <c r="AE103" s="31">
        <v>77</v>
      </c>
      <c r="AF103" s="31">
        <v>433</v>
      </c>
      <c r="AG103" s="31">
        <v>87</v>
      </c>
      <c r="AH103" s="31">
        <v>520</v>
      </c>
      <c r="AI103" s="31">
        <v>259</v>
      </c>
      <c r="AJ103" s="31">
        <v>55</v>
      </c>
      <c r="AK103" s="32">
        <v>77</v>
      </c>
      <c r="AL103" s="32">
        <v>53</v>
      </c>
      <c r="AM103" s="32">
        <v>1</v>
      </c>
      <c r="AN103" s="32">
        <v>38</v>
      </c>
      <c r="AO103" s="32">
        <v>121</v>
      </c>
      <c r="AP103" s="32">
        <v>360</v>
      </c>
      <c r="AQ103" s="32">
        <v>158</v>
      </c>
      <c r="AR103" s="32">
        <v>135</v>
      </c>
      <c r="AS103" s="32">
        <v>125</v>
      </c>
      <c r="AT103" s="32">
        <v>102</v>
      </c>
      <c r="AU103" s="32">
        <v>513</v>
      </c>
      <c r="AV103" s="32">
        <v>7</v>
      </c>
      <c r="AW103" s="32">
        <v>80</v>
      </c>
      <c r="AX103" s="32">
        <v>93</v>
      </c>
      <c r="AY103" s="32">
        <v>171</v>
      </c>
      <c r="AZ103" s="32">
        <v>126</v>
      </c>
      <c r="BA103" s="32">
        <v>50</v>
      </c>
      <c r="BB103" s="32">
        <v>520</v>
      </c>
      <c r="BC103" s="32">
        <v>520</v>
      </c>
      <c r="BD103" s="32">
        <v>520</v>
      </c>
      <c r="BE103" s="32" t="s">
        <v>93</v>
      </c>
      <c r="BF103" s="32">
        <v>520</v>
      </c>
      <c r="BG103" s="32">
        <v>250</v>
      </c>
      <c r="BH103" s="32">
        <v>233</v>
      </c>
      <c r="BI103" s="32">
        <v>520</v>
      </c>
      <c r="BJ103" s="32">
        <v>310</v>
      </c>
      <c r="BK103" s="32">
        <v>163</v>
      </c>
      <c r="BL103" s="32">
        <v>501</v>
      </c>
      <c r="BM103" s="32">
        <v>19</v>
      </c>
      <c r="BN103" s="32">
        <v>463</v>
      </c>
      <c r="BO103" s="32">
        <v>57</v>
      </c>
      <c r="BP103" s="32">
        <v>496</v>
      </c>
      <c r="BQ103" s="32">
        <v>24</v>
      </c>
      <c r="BR103" s="32">
        <v>462</v>
      </c>
      <c r="BS103" s="32">
        <v>58</v>
      </c>
      <c r="BT103" s="32" t="s">
        <v>93</v>
      </c>
      <c r="BU103" s="32">
        <v>111</v>
      </c>
      <c r="BV103" s="32">
        <v>58</v>
      </c>
      <c r="BW103" s="32" t="s">
        <v>93</v>
      </c>
      <c r="BX103" s="32" t="s">
        <v>93</v>
      </c>
      <c r="BY103" s="32" t="s">
        <v>93</v>
      </c>
      <c r="BZ103" s="32">
        <v>12</v>
      </c>
      <c r="CA103" s="32" t="s">
        <v>93</v>
      </c>
    </row>
    <row r="104" spans="2:79" ht="15">
      <c r="B104" s="31" t="s">
        <v>135</v>
      </c>
      <c r="C104" s="31" t="s">
        <v>93</v>
      </c>
      <c r="D104" s="31" t="s">
        <v>93</v>
      </c>
      <c r="E104" s="31" t="s">
        <v>93</v>
      </c>
      <c r="F104" s="31" t="s">
        <v>93</v>
      </c>
      <c r="G104" s="31" t="s">
        <v>93</v>
      </c>
      <c r="H104" s="31" t="s">
        <v>93</v>
      </c>
      <c r="I104" s="31" t="s">
        <v>93</v>
      </c>
      <c r="J104" s="31" t="s">
        <v>93</v>
      </c>
      <c r="K104" s="31" t="s">
        <v>93</v>
      </c>
      <c r="L104" s="31" t="s">
        <v>93</v>
      </c>
      <c r="M104" s="31" t="s">
        <v>93</v>
      </c>
      <c r="N104" s="31" t="s">
        <v>93</v>
      </c>
      <c r="O104" s="31" t="s">
        <v>93</v>
      </c>
      <c r="P104" s="31" t="s">
        <v>93</v>
      </c>
      <c r="Q104" s="31" t="s">
        <v>93</v>
      </c>
      <c r="R104" s="31" t="s">
        <v>93</v>
      </c>
      <c r="S104" s="31" t="s">
        <v>93</v>
      </c>
      <c r="T104" s="31" t="s">
        <v>93</v>
      </c>
      <c r="U104" s="31" t="s">
        <v>93</v>
      </c>
      <c r="V104" s="31">
        <v>312</v>
      </c>
      <c r="W104" s="31" t="s">
        <v>93</v>
      </c>
      <c r="X104" s="31">
        <v>76</v>
      </c>
      <c r="Y104" s="31">
        <v>236</v>
      </c>
      <c r="Z104" s="31">
        <v>228</v>
      </c>
      <c r="AA104" s="31">
        <v>84</v>
      </c>
      <c r="AB104" s="31">
        <v>309</v>
      </c>
      <c r="AC104" s="31">
        <v>3</v>
      </c>
      <c r="AD104" s="31">
        <v>307</v>
      </c>
      <c r="AE104" s="31">
        <v>5</v>
      </c>
      <c r="AF104" s="31">
        <v>282</v>
      </c>
      <c r="AG104" s="31">
        <v>30</v>
      </c>
      <c r="AH104" s="31">
        <v>312</v>
      </c>
      <c r="AI104" s="31">
        <v>177</v>
      </c>
      <c r="AJ104" s="31">
        <v>15</v>
      </c>
      <c r="AK104" s="32">
        <v>46</v>
      </c>
      <c r="AL104" s="32">
        <v>35</v>
      </c>
      <c r="AM104" s="32" t="s">
        <v>93</v>
      </c>
      <c r="AN104" s="32">
        <v>9</v>
      </c>
      <c r="AO104" s="32">
        <v>25</v>
      </c>
      <c r="AP104" s="32">
        <v>278</v>
      </c>
      <c r="AQ104" s="32">
        <v>106</v>
      </c>
      <c r="AR104" s="32">
        <v>99</v>
      </c>
      <c r="AS104" s="32">
        <v>106</v>
      </c>
      <c r="AT104" s="32">
        <v>1</v>
      </c>
      <c r="AU104" s="32">
        <v>271</v>
      </c>
      <c r="AV104" s="32">
        <v>41</v>
      </c>
      <c r="AW104" s="32" t="s">
        <v>93</v>
      </c>
      <c r="AX104" s="32">
        <v>47</v>
      </c>
      <c r="AY104" s="32">
        <v>130</v>
      </c>
      <c r="AZ104" s="32">
        <v>77</v>
      </c>
      <c r="BA104" s="32">
        <v>58</v>
      </c>
      <c r="BB104" s="32">
        <v>312</v>
      </c>
      <c r="BC104" s="32">
        <v>312</v>
      </c>
      <c r="BD104" s="32">
        <v>312</v>
      </c>
      <c r="BE104" s="32" t="s">
        <v>93</v>
      </c>
      <c r="BF104" s="32">
        <v>312</v>
      </c>
      <c r="BG104" s="32">
        <v>137</v>
      </c>
      <c r="BH104" s="32">
        <v>162</v>
      </c>
      <c r="BI104" s="32">
        <v>312</v>
      </c>
      <c r="BJ104" s="32">
        <v>168</v>
      </c>
      <c r="BK104" s="32">
        <v>127</v>
      </c>
      <c r="BL104" s="32">
        <v>301</v>
      </c>
      <c r="BM104" s="32">
        <v>11</v>
      </c>
      <c r="BN104" s="32">
        <v>273</v>
      </c>
      <c r="BO104" s="32">
        <v>38</v>
      </c>
      <c r="BP104" s="32">
        <v>284</v>
      </c>
      <c r="BQ104" s="32">
        <v>28</v>
      </c>
      <c r="BR104" s="32">
        <v>282</v>
      </c>
      <c r="BS104" s="32">
        <v>30</v>
      </c>
      <c r="BT104" s="32" t="s">
        <v>93</v>
      </c>
      <c r="BU104" s="32">
        <v>49</v>
      </c>
      <c r="BV104" s="32">
        <v>46</v>
      </c>
      <c r="BW104" s="32" t="s">
        <v>93</v>
      </c>
      <c r="BX104" s="32" t="s">
        <v>93</v>
      </c>
      <c r="BY104" s="32" t="s">
        <v>93</v>
      </c>
      <c r="BZ104" s="32">
        <v>16</v>
      </c>
      <c r="CA104" s="32" t="s">
        <v>93</v>
      </c>
    </row>
    <row r="105" spans="2:79" ht="15">
      <c r="B105" s="31" t="s">
        <v>136</v>
      </c>
      <c r="C105" s="31" t="s">
        <v>93</v>
      </c>
      <c r="D105" s="31" t="s">
        <v>93</v>
      </c>
      <c r="E105" s="31" t="s">
        <v>93</v>
      </c>
      <c r="F105" s="31" t="s">
        <v>93</v>
      </c>
      <c r="G105" s="31" t="s">
        <v>93</v>
      </c>
      <c r="H105" s="31" t="s">
        <v>93</v>
      </c>
      <c r="I105" s="31" t="s">
        <v>93</v>
      </c>
      <c r="J105" s="31" t="s">
        <v>93</v>
      </c>
      <c r="K105" s="31" t="s">
        <v>93</v>
      </c>
      <c r="L105" s="31" t="s">
        <v>93</v>
      </c>
      <c r="M105" s="31" t="s">
        <v>93</v>
      </c>
      <c r="N105" s="31" t="s">
        <v>93</v>
      </c>
      <c r="O105" s="31" t="s">
        <v>93</v>
      </c>
      <c r="P105" s="31" t="s">
        <v>93</v>
      </c>
      <c r="Q105" s="31" t="s">
        <v>93</v>
      </c>
      <c r="R105" s="31" t="s">
        <v>93</v>
      </c>
      <c r="S105" s="31" t="s">
        <v>93</v>
      </c>
      <c r="T105" s="31" t="s">
        <v>93</v>
      </c>
      <c r="U105" s="31" t="s">
        <v>93</v>
      </c>
      <c r="V105" s="31" t="s">
        <v>93</v>
      </c>
      <c r="W105" s="31">
        <v>250</v>
      </c>
      <c r="X105" s="31" t="s">
        <v>93</v>
      </c>
      <c r="Y105" s="31">
        <v>250</v>
      </c>
      <c r="Z105" s="31">
        <v>71</v>
      </c>
      <c r="AA105" s="31">
        <v>179</v>
      </c>
      <c r="AB105" s="31">
        <v>165</v>
      </c>
      <c r="AC105" s="31">
        <v>85</v>
      </c>
      <c r="AD105" s="31">
        <v>88</v>
      </c>
      <c r="AE105" s="31">
        <v>162</v>
      </c>
      <c r="AF105" s="31">
        <v>215</v>
      </c>
      <c r="AG105" s="31">
        <v>35</v>
      </c>
      <c r="AH105" s="31">
        <v>250</v>
      </c>
      <c r="AI105" s="31">
        <v>102</v>
      </c>
      <c r="AJ105" s="31">
        <v>39</v>
      </c>
      <c r="AK105" s="32">
        <v>40</v>
      </c>
      <c r="AL105" s="32">
        <v>41</v>
      </c>
      <c r="AM105" s="32" t="s">
        <v>93</v>
      </c>
      <c r="AN105" s="32">
        <v>3</v>
      </c>
      <c r="AO105" s="32">
        <v>27</v>
      </c>
      <c r="AP105" s="32">
        <v>220</v>
      </c>
      <c r="AQ105" s="32">
        <v>84</v>
      </c>
      <c r="AR105" s="32">
        <v>75</v>
      </c>
      <c r="AS105" s="32">
        <v>38</v>
      </c>
      <c r="AT105" s="32">
        <v>53</v>
      </c>
      <c r="AU105" s="32">
        <v>222</v>
      </c>
      <c r="AV105" s="32">
        <v>28</v>
      </c>
      <c r="AW105" s="32">
        <v>98</v>
      </c>
      <c r="AX105" s="32">
        <v>91</v>
      </c>
      <c r="AY105" s="32">
        <v>41</v>
      </c>
      <c r="AZ105" s="32">
        <v>20</v>
      </c>
      <c r="BA105" s="32" t="s">
        <v>93</v>
      </c>
      <c r="BB105" s="32">
        <v>250</v>
      </c>
      <c r="BC105" s="32">
        <v>250</v>
      </c>
      <c r="BD105" s="32">
        <v>250</v>
      </c>
      <c r="BE105" s="32" t="s">
        <v>93</v>
      </c>
      <c r="BF105" s="32">
        <v>250</v>
      </c>
      <c r="BG105" s="32">
        <v>50</v>
      </c>
      <c r="BH105" s="32">
        <v>191</v>
      </c>
      <c r="BI105" s="32">
        <v>250</v>
      </c>
      <c r="BJ105" s="32">
        <v>100</v>
      </c>
      <c r="BK105" s="32">
        <v>130</v>
      </c>
      <c r="BL105" s="32">
        <v>224</v>
      </c>
      <c r="BM105" s="32">
        <v>26</v>
      </c>
      <c r="BN105" s="32">
        <v>213</v>
      </c>
      <c r="BO105" s="32">
        <v>37</v>
      </c>
      <c r="BP105" s="32">
        <v>208</v>
      </c>
      <c r="BQ105" s="32">
        <v>42</v>
      </c>
      <c r="BR105" s="32">
        <v>206</v>
      </c>
      <c r="BS105" s="32">
        <v>44</v>
      </c>
      <c r="BT105" s="32" t="s">
        <v>93</v>
      </c>
      <c r="BU105" s="32">
        <v>67</v>
      </c>
      <c r="BV105" s="32">
        <v>33</v>
      </c>
      <c r="BW105" s="32" t="s">
        <v>93</v>
      </c>
      <c r="BX105" s="32" t="s">
        <v>93</v>
      </c>
      <c r="BY105" s="32" t="s">
        <v>93</v>
      </c>
      <c r="BZ105" s="32">
        <v>14</v>
      </c>
      <c r="CA105" s="32" t="s">
        <v>93</v>
      </c>
    </row>
    <row r="106" spans="1:79" ht="15">
      <c r="A106" s="31" t="s">
        <v>88</v>
      </c>
      <c r="B106" s="31" t="s">
        <v>137</v>
      </c>
      <c r="C106" s="31">
        <v>318</v>
      </c>
      <c r="D106" s="31">
        <v>63</v>
      </c>
      <c r="E106" s="31">
        <v>1021</v>
      </c>
      <c r="F106" s="31">
        <v>69</v>
      </c>
      <c r="G106" s="31">
        <v>383</v>
      </c>
      <c r="H106" s="31">
        <v>68</v>
      </c>
      <c r="I106" s="31">
        <v>114</v>
      </c>
      <c r="J106" s="31">
        <v>448</v>
      </c>
      <c r="K106" s="31">
        <v>223</v>
      </c>
      <c r="L106" s="31">
        <v>151</v>
      </c>
      <c r="M106" s="31" t="s">
        <v>93</v>
      </c>
      <c r="N106" s="31">
        <v>71</v>
      </c>
      <c r="O106" s="31">
        <v>151</v>
      </c>
      <c r="P106" s="31">
        <v>329</v>
      </c>
      <c r="Q106" s="31" t="s">
        <v>93</v>
      </c>
      <c r="R106" s="31" t="s">
        <v>93</v>
      </c>
      <c r="S106" s="31" t="s">
        <v>93</v>
      </c>
      <c r="T106" s="31" t="s">
        <v>93</v>
      </c>
      <c r="U106" s="31">
        <v>75</v>
      </c>
      <c r="V106" s="31">
        <v>76</v>
      </c>
      <c r="W106" s="31" t="s">
        <v>93</v>
      </c>
      <c r="X106" s="31">
        <v>3560</v>
      </c>
      <c r="Y106" s="31" t="s">
        <v>93</v>
      </c>
      <c r="Z106" s="31">
        <v>2710</v>
      </c>
      <c r="AA106" s="31">
        <v>850</v>
      </c>
      <c r="AB106" s="31">
        <v>3539</v>
      </c>
      <c r="AC106" s="31">
        <v>21</v>
      </c>
      <c r="AD106" s="31">
        <v>3451</v>
      </c>
      <c r="AE106" s="31">
        <v>109</v>
      </c>
      <c r="AF106" s="31">
        <v>3500</v>
      </c>
      <c r="AG106" s="31">
        <v>60</v>
      </c>
      <c r="AH106" s="31">
        <v>3560</v>
      </c>
      <c r="AI106" s="31">
        <v>1978</v>
      </c>
      <c r="AJ106" s="31">
        <v>193</v>
      </c>
      <c r="AK106" s="32">
        <v>661</v>
      </c>
      <c r="AL106" s="32">
        <v>325</v>
      </c>
      <c r="AM106" s="32">
        <v>6</v>
      </c>
      <c r="AN106" s="32">
        <v>222</v>
      </c>
      <c r="AO106" s="32">
        <v>737</v>
      </c>
      <c r="AP106" s="32">
        <v>2595</v>
      </c>
      <c r="AQ106" s="32">
        <v>919</v>
      </c>
      <c r="AR106" s="32">
        <v>1187</v>
      </c>
      <c r="AS106" s="32">
        <v>1206</v>
      </c>
      <c r="AT106" s="32">
        <v>241</v>
      </c>
      <c r="AU106" s="32">
        <v>3345</v>
      </c>
      <c r="AV106" s="32">
        <v>215</v>
      </c>
      <c r="AW106" s="32">
        <v>16</v>
      </c>
      <c r="AX106" s="32">
        <v>76</v>
      </c>
      <c r="AY106" s="32">
        <v>524</v>
      </c>
      <c r="AZ106" s="32">
        <v>1376</v>
      </c>
      <c r="BA106" s="32">
        <v>1568</v>
      </c>
      <c r="BB106" s="32">
        <v>3560</v>
      </c>
      <c r="BC106" s="32">
        <v>3560</v>
      </c>
      <c r="BD106" s="32">
        <v>3560</v>
      </c>
      <c r="BE106" s="32" t="s">
        <v>93</v>
      </c>
      <c r="BF106" s="32">
        <v>3560</v>
      </c>
      <c r="BG106" s="32">
        <v>2113</v>
      </c>
      <c r="BH106" s="32">
        <v>1170</v>
      </c>
      <c r="BI106" s="32">
        <v>3560</v>
      </c>
      <c r="BJ106" s="32">
        <v>2096</v>
      </c>
      <c r="BK106" s="32">
        <v>1055</v>
      </c>
      <c r="BL106" s="32">
        <v>3473</v>
      </c>
      <c r="BM106" s="32">
        <v>87</v>
      </c>
      <c r="BN106" s="32">
        <v>3112</v>
      </c>
      <c r="BO106" s="32">
        <v>438</v>
      </c>
      <c r="BP106" s="32">
        <v>3396</v>
      </c>
      <c r="BQ106" s="32">
        <v>164</v>
      </c>
      <c r="BR106" s="32">
        <v>3198</v>
      </c>
      <c r="BS106" s="32">
        <v>362</v>
      </c>
      <c r="BT106" s="32" t="s">
        <v>93</v>
      </c>
      <c r="BU106" s="32">
        <v>533</v>
      </c>
      <c r="BV106" s="32">
        <v>495</v>
      </c>
      <c r="BW106" s="32" t="s">
        <v>93</v>
      </c>
      <c r="BX106" s="32" t="s">
        <v>93</v>
      </c>
      <c r="BY106" s="32" t="s">
        <v>93</v>
      </c>
      <c r="BZ106" s="32">
        <v>148</v>
      </c>
      <c r="CA106" s="32" t="s">
        <v>93</v>
      </c>
    </row>
    <row r="107" spans="2:79" ht="15">
      <c r="B107" s="31" t="s">
        <v>4</v>
      </c>
      <c r="C107" s="31">
        <v>1526</v>
      </c>
      <c r="D107" s="31">
        <v>206</v>
      </c>
      <c r="E107" s="31">
        <v>69</v>
      </c>
      <c r="F107" s="31">
        <v>324</v>
      </c>
      <c r="G107" s="31">
        <v>1421</v>
      </c>
      <c r="H107" s="31">
        <v>238</v>
      </c>
      <c r="I107" s="31">
        <v>711</v>
      </c>
      <c r="J107" s="31">
        <v>980</v>
      </c>
      <c r="K107" s="31">
        <v>451</v>
      </c>
      <c r="L107" s="31">
        <v>828</v>
      </c>
      <c r="M107" s="31">
        <v>292</v>
      </c>
      <c r="N107" s="31">
        <v>436</v>
      </c>
      <c r="O107" s="31">
        <v>513</v>
      </c>
      <c r="P107" s="31" t="s">
        <v>93</v>
      </c>
      <c r="Q107" s="31">
        <v>493</v>
      </c>
      <c r="R107" s="31">
        <v>108</v>
      </c>
      <c r="S107" s="31">
        <v>441</v>
      </c>
      <c r="T107" s="31">
        <v>109</v>
      </c>
      <c r="U107" s="31">
        <v>445</v>
      </c>
      <c r="V107" s="31">
        <v>236</v>
      </c>
      <c r="W107" s="31">
        <v>250</v>
      </c>
      <c r="X107" s="31" t="s">
        <v>93</v>
      </c>
      <c r="Y107" s="31">
        <v>10077</v>
      </c>
      <c r="Z107" s="31">
        <v>5231</v>
      </c>
      <c r="AA107" s="31">
        <v>4846</v>
      </c>
      <c r="AB107" s="31">
        <v>7378</v>
      </c>
      <c r="AC107" s="31">
        <v>2699</v>
      </c>
      <c r="AD107" s="31">
        <v>6263</v>
      </c>
      <c r="AE107" s="31">
        <v>3814</v>
      </c>
      <c r="AF107" s="31">
        <v>7849</v>
      </c>
      <c r="AG107" s="31">
        <v>2228</v>
      </c>
      <c r="AH107" s="31">
        <v>10077</v>
      </c>
      <c r="AI107" s="31">
        <v>4529</v>
      </c>
      <c r="AJ107" s="31">
        <v>1442</v>
      </c>
      <c r="AK107" s="32">
        <v>1482</v>
      </c>
      <c r="AL107" s="32">
        <v>1450</v>
      </c>
      <c r="AM107" s="32">
        <v>24</v>
      </c>
      <c r="AN107" s="32">
        <v>461</v>
      </c>
      <c r="AO107" s="32">
        <v>1611</v>
      </c>
      <c r="AP107" s="32">
        <v>7981</v>
      </c>
      <c r="AQ107" s="32">
        <v>4851</v>
      </c>
      <c r="AR107" s="32">
        <v>2606</v>
      </c>
      <c r="AS107" s="32">
        <v>1574</v>
      </c>
      <c r="AT107" s="32">
        <v>1024</v>
      </c>
      <c r="AU107" s="32">
        <v>9443</v>
      </c>
      <c r="AV107" s="32">
        <v>634</v>
      </c>
      <c r="AW107" s="32">
        <v>2664</v>
      </c>
      <c r="AX107" s="32">
        <v>2694</v>
      </c>
      <c r="AY107" s="32">
        <v>2460</v>
      </c>
      <c r="AZ107" s="32">
        <v>1502</v>
      </c>
      <c r="BA107" s="32">
        <v>757</v>
      </c>
      <c r="BB107" s="32">
        <v>10077</v>
      </c>
      <c r="BC107" s="32">
        <v>10077</v>
      </c>
      <c r="BD107" s="32">
        <v>10077</v>
      </c>
      <c r="BE107" s="32">
        <v>53</v>
      </c>
      <c r="BF107" s="32">
        <v>10024</v>
      </c>
      <c r="BG107" s="32">
        <v>4323</v>
      </c>
      <c r="BH107" s="32">
        <v>5147</v>
      </c>
      <c r="BI107" s="32">
        <v>10077</v>
      </c>
      <c r="BJ107" s="32">
        <v>5516</v>
      </c>
      <c r="BK107" s="32">
        <v>3710</v>
      </c>
      <c r="BL107" s="32">
        <v>9757</v>
      </c>
      <c r="BM107" s="32">
        <v>320</v>
      </c>
      <c r="BN107" s="32">
        <v>8840</v>
      </c>
      <c r="BO107" s="32">
        <v>1223</v>
      </c>
      <c r="BP107" s="32">
        <v>9287</v>
      </c>
      <c r="BQ107" s="32">
        <v>788</v>
      </c>
      <c r="BR107" s="32">
        <v>8644</v>
      </c>
      <c r="BS107" s="32">
        <v>1433</v>
      </c>
      <c r="BT107" s="32" t="s">
        <v>93</v>
      </c>
      <c r="BU107" s="32">
        <v>2218</v>
      </c>
      <c r="BV107" s="32">
        <v>1504</v>
      </c>
      <c r="BW107" s="32" t="s">
        <v>93</v>
      </c>
      <c r="BX107" s="32" t="s">
        <v>93</v>
      </c>
      <c r="BY107" s="32" t="s">
        <v>93</v>
      </c>
      <c r="BZ107" s="32">
        <v>538</v>
      </c>
      <c r="CA107" s="32" t="s">
        <v>93</v>
      </c>
    </row>
    <row r="108" spans="1:79" ht="15">
      <c r="A108" s="31" t="s">
        <v>95</v>
      </c>
      <c r="B108" s="31" t="s">
        <v>138</v>
      </c>
      <c r="C108" s="31">
        <v>1253</v>
      </c>
      <c r="D108" s="31">
        <v>156</v>
      </c>
      <c r="E108" s="31">
        <v>982</v>
      </c>
      <c r="F108" s="31">
        <v>255</v>
      </c>
      <c r="G108" s="31">
        <v>1145</v>
      </c>
      <c r="H108" s="31">
        <v>142</v>
      </c>
      <c r="I108" s="31">
        <v>223</v>
      </c>
      <c r="J108" s="31">
        <v>246</v>
      </c>
      <c r="K108" s="31">
        <v>447</v>
      </c>
      <c r="L108" s="31">
        <v>551</v>
      </c>
      <c r="M108" s="31">
        <v>225</v>
      </c>
      <c r="N108" s="31">
        <v>401</v>
      </c>
      <c r="O108" s="31">
        <v>441</v>
      </c>
      <c r="P108" s="31">
        <v>208</v>
      </c>
      <c r="Q108" s="31">
        <v>345</v>
      </c>
      <c r="R108" s="31">
        <v>72</v>
      </c>
      <c r="S108" s="31">
        <v>99</v>
      </c>
      <c r="T108" s="31">
        <v>100</v>
      </c>
      <c r="U108" s="31">
        <v>351</v>
      </c>
      <c r="V108" s="31">
        <v>228</v>
      </c>
      <c r="W108" s="31">
        <v>71</v>
      </c>
      <c r="X108" s="31">
        <v>2710</v>
      </c>
      <c r="Y108" s="31">
        <v>5231</v>
      </c>
      <c r="Z108" s="31">
        <v>7941</v>
      </c>
      <c r="AA108" s="31" t="s">
        <v>93</v>
      </c>
      <c r="AB108" s="31">
        <v>7415</v>
      </c>
      <c r="AC108" s="31">
        <v>526</v>
      </c>
      <c r="AD108" s="31">
        <v>6518</v>
      </c>
      <c r="AE108" s="31">
        <v>1423</v>
      </c>
      <c r="AF108" s="31">
        <v>7370</v>
      </c>
      <c r="AG108" s="31">
        <v>571</v>
      </c>
      <c r="AH108" s="31">
        <v>7941</v>
      </c>
      <c r="AI108" s="31">
        <v>4217</v>
      </c>
      <c r="AJ108" s="31">
        <v>640</v>
      </c>
      <c r="AK108" s="32">
        <v>1282</v>
      </c>
      <c r="AL108" s="32">
        <v>913</v>
      </c>
      <c r="AM108" s="32">
        <v>11</v>
      </c>
      <c r="AN108" s="32">
        <v>469</v>
      </c>
      <c r="AO108" s="32">
        <v>1101</v>
      </c>
      <c r="AP108" s="32">
        <v>6360</v>
      </c>
      <c r="AQ108" s="32">
        <v>2971</v>
      </c>
      <c r="AR108" s="32">
        <v>2202</v>
      </c>
      <c r="AS108" s="32">
        <v>1952</v>
      </c>
      <c r="AT108" s="32">
        <v>796</v>
      </c>
      <c r="AU108" s="32">
        <v>7442</v>
      </c>
      <c r="AV108" s="32">
        <v>499</v>
      </c>
      <c r="AW108" s="32">
        <v>308</v>
      </c>
      <c r="AX108" s="32">
        <v>1337</v>
      </c>
      <c r="AY108" s="32">
        <v>1987</v>
      </c>
      <c r="AZ108" s="32">
        <v>2252</v>
      </c>
      <c r="BA108" s="32">
        <v>2057</v>
      </c>
      <c r="BB108" s="32">
        <v>7941</v>
      </c>
      <c r="BC108" s="32">
        <v>7941</v>
      </c>
      <c r="BD108" s="32">
        <v>7941</v>
      </c>
      <c r="BE108" s="32">
        <v>19</v>
      </c>
      <c r="BF108" s="32">
        <v>7922</v>
      </c>
      <c r="BG108" s="32">
        <v>4090</v>
      </c>
      <c r="BH108" s="32">
        <v>3302</v>
      </c>
      <c r="BI108" s="32">
        <v>7941</v>
      </c>
      <c r="BJ108" s="32">
        <v>4582</v>
      </c>
      <c r="BK108" s="32">
        <v>2510</v>
      </c>
      <c r="BL108" s="32">
        <v>7741</v>
      </c>
      <c r="BM108" s="32">
        <v>200</v>
      </c>
      <c r="BN108" s="32">
        <v>6971</v>
      </c>
      <c r="BO108" s="32">
        <v>964</v>
      </c>
      <c r="BP108" s="32">
        <v>7612</v>
      </c>
      <c r="BQ108" s="32">
        <v>329</v>
      </c>
      <c r="BR108" s="32">
        <v>6758</v>
      </c>
      <c r="BS108" s="32">
        <v>1183</v>
      </c>
      <c r="BT108" s="32" t="s">
        <v>93</v>
      </c>
      <c r="BU108" s="32">
        <v>1398</v>
      </c>
      <c r="BV108" s="32">
        <v>1118</v>
      </c>
      <c r="BW108" s="32" t="s">
        <v>93</v>
      </c>
      <c r="BX108" s="32" t="s">
        <v>93</v>
      </c>
      <c r="BY108" s="32" t="s">
        <v>93</v>
      </c>
      <c r="BZ108" s="32">
        <v>366</v>
      </c>
      <c r="CA108" s="32" t="s">
        <v>93</v>
      </c>
    </row>
    <row r="109" spans="2:79" ht="15">
      <c r="B109" s="31" t="s">
        <v>139</v>
      </c>
      <c r="C109" s="31">
        <v>591</v>
      </c>
      <c r="D109" s="31">
        <v>113</v>
      </c>
      <c r="E109" s="31">
        <v>108</v>
      </c>
      <c r="F109" s="31">
        <v>138</v>
      </c>
      <c r="G109" s="31">
        <v>659</v>
      </c>
      <c r="H109" s="31">
        <v>164</v>
      </c>
      <c r="I109" s="31">
        <v>602</v>
      </c>
      <c r="J109" s="31">
        <v>1182</v>
      </c>
      <c r="K109" s="31">
        <v>227</v>
      </c>
      <c r="L109" s="31">
        <v>428</v>
      </c>
      <c r="M109" s="31">
        <v>67</v>
      </c>
      <c r="N109" s="31">
        <v>106</v>
      </c>
      <c r="O109" s="31">
        <v>223</v>
      </c>
      <c r="P109" s="31">
        <v>121</v>
      </c>
      <c r="Q109" s="31">
        <v>148</v>
      </c>
      <c r="R109" s="31">
        <v>36</v>
      </c>
      <c r="S109" s="31">
        <v>342</v>
      </c>
      <c r="T109" s="31">
        <v>9</v>
      </c>
      <c r="U109" s="31">
        <v>169</v>
      </c>
      <c r="V109" s="31">
        <v>84</v>
      </c>
      <c r="W109" s="31">
        <v>179</v>
      </c>
      <c r="X109" s="31">
        <v>850</v>
      </c>
      <c r="Y109" s="31">
        <v>4846</v>
      </c>
      <c r="Z109" s="31" t="s">
        <v>93</v>
      </c>
      <c r="AA109" s="31">
        <v>5696</v>
      </c>
      <c r="AB109" s="31">
        <v>3502</v>
      </c>
      <c r="AC109" s="31">
        <v>2194</v>
      </c>
      <c r="AD109" s="31">
        <v>3196</v>
      </c>
      <c r="AE109" s="31">
        <v>2500</v>
      </c>
      <c r="AF109" s="31">
        <v>3979</v>
      </c>
      <c r="AG109" s="31">
        <v>1717</v>
      </c>
      <c r="AH109" s="31">
        <v>5696</v>
      </c>
      <c r="AI109" s="31">
        <v>2290</v>
      </c>
      <c r="AJ109" s="31">
        <v>995</v>
      </c>
      <c r="AK109" s="32">
        <v>861</v>
      </c>
      <c r="AL109" s="32">
        <v>862</v>
      </c>
      <c r="AM109" s="32">
        <v>19</v>
      </c>
      <c r="AN109" s="32">
        <v>214</v>
      </c>
      <c r="AO109" s="32">
        <v>1247</v>
      </c>
      <c r="AP109" s="32">
        <v>4216</v>
      </c>
      <c r="AQ109" s="32">
        <v>2799</v>
      </c>
      <c r="AR109" s="32">
        <v>1591</v>
      </c>
      <c r="AS109" s="32">
        <v>828</v>
      </c>
      <c r="AT109" s="32">
        <v>469</v>
      </c>
      <c r="AU109" s="32">
        <v>5346</v>
      </c>
      <c r="AV109" s="32">
        <v>350</v>
      </c>
      <c r="AW109" s="32">
        <v>2372</v>
      </c>
      <c r="AX109" s="32">
        <v>1433</v>
      </c>
      <c r="AY109" s="32">
        <v>997</v>
      </c>
      <c r="AZ109" s="32">
        <v>626</v>
      </c>
      <c r="BA109" s="32">
        <v>268</v>
      </c>
      <c r="BB109" s="32">
        <v>5696</v>
      </c>
      <c r="BC109" s="32">
        <v>5696</v>
      </c>
      <c r="BD109" s="32">
        <v>5696</v>
      </c>
      <c r="BE109" s="32">
        <v>34</v>
      </c>
      <c r="BF109" s="32">
        <v>5662</v>
      </c>
      <c r="BG109" s="32">
        <v>2346</v>
      </c>
      <c r="BH109" s="32">
        <v>3015</v>
      </c>
      <c r="BI109" s="32">
        <v>5696</v>
      </c>
      <c r="BJ109" s="32">
        <v>3030</v>
      </c>
      <c r="BK109" s="32">
        <v>2255</v>
      </c>
      <c r="BL109" s="32">
        <v>5489</v>
      </c>
      <c r="BM109" s="32">
        <v>207</v>
      </c>
      <c r="BN109" s="32">
        <v>4981</v>
      </c>
      <c r="BO109" s="32">
        <v>697</v>
      </c>
      <c r="BP109" s="32">
        <v>5071</v>
      </c>
      <c r="BQ109" s="32">
        <v>623</v>
      </c>
      <c r="BR109" s="32">
        <v>5084</v>
      </c>
      <c r="BS109" s="32">
        <v>612</v>
      </c>
      <c r="BT109" s="32" t="s">
        <v>93</v>
      </c>
      <c r="BU109" s="32">
        <v>1353</v>
      </c>
      <c r="BV109" s="32">
        <v>881</v>
      </c>
      <c r="BW109" s="32" t="s">
        <v>93</v>
      </c>
      <c r="BX109" s="32" t="s">
        <v>93</v>
      </c>
      <c r="BY109" s="32" t="s">
        <v>93</v>
      </c>
      <c r="BZ109" s="32">
        <v>320</v>
      </c>
      <c r="CA109" s="32" t="s">
        <v>93</v>
      </c>
    </row>
    <row r="110" spans="1:79" ht="15">
      <c r="A110" s="31" t="s">
        <v>161</v>
      </c>
      <c r="B110" s="31" t="s">
        <v>138</v>
      </c>
      <c r="C110" s="31">
        <v>1504</v>
      </c>
      <c r="D110" s="31">
        <v>269</v>
      </c>
      <c r="E110" s="31">
        <v>1090</v>
      </c>
      <c r="F110" s="31">
        <v>293</v>
      </c>
      <c r="G110" s="31">
        <v>1624</v>
      </c>
      <c r="H110" s="31">
        <v>177</v>
      </c>
      <c r="I110" s="31">
        <v>331</v>
      </c>
      <c r="J110" s="31">
        <v>992</v>
      </c>
      <c r="K110" s="31">
        <v>648</v>
      </c>
      <c r="L110" s="31">
        <v>637</v>
      </c>
      <c r="M110" s="31">
        <v>289</v>
      </c>
      <c r="N110" s="31">
        <v>507</v>
      </c>
      <c r="O110" s="31">
        <v>476</v>
      </c>
      <c r="P110" s="31">
        <v>329</v>
      </c>
      <c r="Q110" s="31">
        <v>412</v>
      </c>
      <c r="R110" s="31">
        <v>70</v>
      </c>
      <c r="S110" s="31">
        <v>166</v>
      </c>
      <c r="T110" s="31">
        <v>109</v>
      </c>
      <c r="U110" s="31">
        <v>520</v>
      </c>
      <c r="V110" s="31">
        <v>309</v>
      </c>
      <c r="W110" s="31">
        <v>165</v>
      </c>
      <c r="X110" s="31">
        <v>3539</v>
      </c>
      <c r="Y110" s="31">
        <v>7378</v>
      </c>
      <c r="Z110" s="31">
        <v>7415</v>
      </c>
      <c r="AA110" s="31">
        <v>3502</v>
      </c>
      <c r="AB110" s="31">
        <v>10917</v>
      </c>
      <c r="AC110" s="31" t="s">
        <v>93</v>
      </c>
      <c r="AD110" s="31">
        <v>8749</v>
      </c>
      <c r="AE110" s="31">
        <v>2168</v>
      </c>
      <c r="AF110" s="31">
        <v>9765</v>
      </c>
      <c r="AG110" s="31">
        <v>1152</v>
      </c>
      <c r="AH110" s="31">
        <v>10917</v>
      </c>
      <c r="AI110" s="31">
        <v>5629</v>
      </c>
      <c r="AJ110" s="31">
        <v>1006</v>
      </c>
      <c r="AK110" s="32">
        <v>1754</v>
      </c>
      <c r="AL110" s="32">
        <v>1290</v>
      </c>
      <c r="AM110" s="32">
        <v>18</v>
      </c>
      <c r="AN110" s="32">
        <v>494</v>
      </c>
      <c r="AO110" s="32">
        <v>1739</v>
      </c>
      <c r="AP110" s="32">
        <v>8666</v>
      </c>
      <c r="AQ110" s="32">
        <v>4296</v>
      </c>
      <c r="AR110" s="32">
        <v>3069</v>
      </c>
      <c r="AS110" s="32">
        <v>2530</v>
      </c>
      <c r="AT110" s="32">
        <v>996</v>
      </c>
      <c r="AU110" s="32">
        <v>10265</v>
      </c>
      <c r="AV110" s="32">
        <v>652</v>
      </c>
      <c r="AW110" s="32">
        <v>761</v>
      </c>
      <c r="AX110" s="32">
        <v>2120</v>
      </c>
      <c r="AY110" s="32">
        <v>2857</v>
      </c>
      <c r="AZ110" s="32">
        <v>2854</v>
      </c>
      <c r="BA110" s="32">
        <v>2325</v>
      </c>
      <c r="BB110" s="32">
        <v>10917</v>
      </c>
      <c r="BC110" s="32">
        <v>10917</v>
      </c>
      <c r="BD110" s="32">
        <v>10917</v>
      </c>
      <c r="BE110" s="32">
        <v>18</v>
      </c>
      <c r="BF110" s="32">
        <v>10899</v>
      </c>
      <c r="BG110" s="32">
        <v>5434</v>
      </c>
      <c r="BH110" s="32">
        <v>4818</v>
      </c>
      <c r="BI110" s="32">
        <v>10917</v>
      </c>
      <c r="BJ110" s="32">
        <v>6241</v>
      </c>
      <c r="BK110" s="32">
        <v>3650</v>
      </c>
      <c r="BL110" s="32">
        <v>10656</v>
      </c>
      <c r="BM110" s="32">
        <v>261</v>
      </c>
      <c r="BN110" s="32">
        <v>9598</v>
      </c>
      <c r="BO110" s="32">
        <v>1295</v>
      </c>
      <c r="BP110" s="32">
        <v>10258</v>
      </c>
      <c r="BQ110" s="32">
        <v>657</v>
      </c>
      <c r="BR110" s="32">
        <v>9411</v>
      </c>
      <c r="BS110" s="32">
        <v>1506</v>
      </c>
      <c r="BT110" s="32" t="s">
        <v>93</v>
      </c>
      <c r="BU110" s="32">
        <v>1993</v>
      </c>
      <c r="BV110" s="32">
        <v>1547</v>
      </c>
      <c r="BW110" s="32" t="s">
        <v>93</v>
      </c>
      <c r="BX110" s="32" t="s">
        <v>93</v>
      </c>
      <c r="BY110" s="32" t="s">
        <v>93</v>
      </c>
      <c r="BZ110" s="32">
        <v>518</v>
      </c>
      <c r="CA110" s="32" t="s">
        <v>93</v>
      </c>
    </row>
    <row r="111" spans="2:79" ht="15">
      <c r="B111" s="31" t="s">
        <v>139</v>
      </c>
      <c r="C111" s="31">
        <v>340</v>
      </c>
      <c r="D111" s="31" t="s">
        <v>93</v>
      </c>
      <c r="E111" s="31" t="s">
        <v>93</v>
      </c>
      <c r="F111" s="31">
        <v>100</v>
      </c>
      <c r="G111" s="31">
        <v>180</v>
      </c>
      <c r="H111" s="31">
        <v>129</v>
      </c>
      <c r="I111" s="31">
        <v>494</v>
      </c>
      <c r="J111" s="31">
        <v>436</v>
      </c>
      <c r="K111" s="31">
        <v>26</v>
      </c>
      <c r="L111" s="31">
        <v>342</v>
      </c>
      <c r="M111" s="31">
        <v>3</v>
      </c>
      <c r="N111" s="31" t="s">
        <v>93</v>
      </c>
      <c r="O111" s="31">
        <v>188</v>
      </c>
      <c r="P111" s="31" t="s">
        <v>93</v>
      </c>
      <c r="Q111" s="31">
        <v>81</v>
      </c>
      <c r="R111" s="31">
        <v>38</v>
      </c>
      <c r="S111" s="31">
        <v>275</v>
      </c>
      <c r="T111" s="31" t="s">
        <v>93</v>
      </c>
      <c r="U111" s="31" t="s">
        <v>93</v>
      </c>
      <c r="V111" s="31">
        <v>3</v>
      </c>
      <c r="W111" s="31">
        <v>85</v>
      </c>
      <c r="X111" s="31">
        <v>21</v>
      </c>
      <c r="Y111" s="31">
        <v>2699</v>
      </c>
      <c r="Z111" s="31">
        <v>526</v>
      </c>
      <c r="AA111" s="31">
        <v>2194</v>
      </c>
      <c r="AB111" s="31" t="s">
        <v>93</v>
      </c>
      <c r="AC111" s="31">
        <v>2720</v>
      </c>
      <c r="AD111" s="31">
        <v>965</v>
      </c>
      <c r="AE111" s="31">
        <v>1755</v>
      </c>
      <c r="AF111" s="31">
        <v>1584</v>
      </c>
      <c r="AG111" s="31">
        <v>1136</v>
      </c>
      <c r="AH111" s="31">
        <v>2720</v>
      </c>
      <c r="AI111" s="31">
        <v>878</v>
      </c>
      <c r="AJ111" s="31">
        <v>629</v>
      </c>
      <c r="AK111" s="32">
        <v>389</v>
      </c>
      <c r="AL111" s="32">
        <v>485</v>
      </c>
      <c r="AM111" s="32">
        <v>12</v>
      </c>
      <c r="AN111" s="32">
        <v>189</v>
      </c>
      <c r="AO111" s="32">
        <v>609</v>
      </c>
      <c r="AP111" s="32">
        <v>1910</v>
      </c>
      <c r="AQ111" s="32">
        <v>1474</v>
      </c>
      <c r="AR111" s="32">
        <v>724</v>
      </c>
      <c r="AS111" s="32">
        <v>250</v>
      </c>
      <c r="AT111" s="32">
        <v>269</v>
      </c>
      <c r="AU111" s="32">
        <v>2523</v>
      </c>
      <c r="AV111" s="32">
        <v>197</v>
      </c>
      <c r="AW111" s="32">
        <v>1919</v>
      </c>
      <c r="AX111" s="32">
        <v>650</v>
      </c>
      <c r="AY111" s="32">
        <v>127</v>
      </c>
      <c r="AZ111" s="32">
        <v>24</v>
      </c>
      <c r="BA111" s="32" t="s">
        <v>93</v>
      </c>
      <c r="BB111" s="32">
        <v>2720</v>
      </c>
      <c r="BC111" s="32">
        <v>2720</v>
      </c>
      <c r="BD111" s="32">
        <v>2720</v>
      </c>
      <c r="BE111" s="32">
        <v>35</v>
      </c>
      <c r="BF111" s="32">
        <v>2685</v>
      </c>
      <c r="BG111" s="32">
        <v>1002</v>
      </c>
      <c r="BH111" s="32">
        <v>1499</v>
      </c>
      <c r="BI111" s="32">
        <v>2720</v>
      </c>
      <c r="BJ111" s="32">
        <v>1371</v>
      </c>
      <c r="BK111" s="32">
        <v>1115</v>
      </c>
      <c r="BL111" s="32">
        <v>2574</v>
      </c>
      <c r="BM111" s="32">
        <v>146</v>
      </c>
      <c r="BN111" s="32">
        <v>2354</v>
      </c>
      <c r="BO111" s="32">
        <v>366</v>
      </c>
      <c r="BP111" s="32">
        <v>2425</v>
      </c>
      <c r="BQ111" s="32">
        <v>295</v>
      </c>
      <c r="BR111" s="32">
        <v>2431</v>
      </c>
      <c r="BS111" s="32">
        <v>289</v>
      </c>
      <c r="BT111" s="32" t="s">
        <v>93</v>
      </c>
      <c r="BU111" s="32">
        <v>758</v>
      </c>
      <c r="BV111" s="32">
        <v>452</v>
      </c>
      <c r="BW111" s="32" t="s">
        <v>93</v>
      </c>
      <c r="BX111" s="32" t="s">
        <v>93</v>
      </c>
      <c r="BY111" s="32" t="s">
        <v>93</v>
      </c>
      <c r="BZ111" s="32">
        <v>168</v>
      </c>
      <c r="CA111" s="32" t="s">
        <v>93</v>
      </c>
    </row>
    <row r="112" spans="1:79" ht="15">
      <c r="A112" s="31" t="s">
        <v>162</v>
      </c>
      <c r="B112" s="31" t="s">
        <v>138</v>
      </c>
      <c r="C112" s="31">
        <v>1284</v>
      </c>
      <c r="D112" s="31">
        <v>223</v>
      </c>
      <c r="E112" s="31">
        <v>1085</v>
      </c>
      <c r="F112" s="31">
        <v>279</v>
      </c>
      <c r="G112" s="31">
        <v>1244</v>
      </c>
      <c r="H112" s="31">
        <v>177</v>
      </c>
      <c r="I112" s="31">
        <v>375</v>
      </c>
      <c r="J112" s="31">
        <v>974</v>
      </c>
      <c r="K112" s="31">
        <v>643</v>
      </c>
      <c r="L112" s="31">
        <v>397</v>
      </c>
      <c r="M112" s="31">
        <v>264</v>
      </c>
      <c r="N112" s="31">
        <v>472</v>
      </c>
      <c r="O112" s="31">
        <v>413</v>
      </c>
      <c r="P112" s="31">
        <v>329</v>
      </c>
      <c r="Q112" s="31">
        <v>397</v>
      </c>
      <c r="R112" s="31">
        <v>64</v>
      </c>
      <c r="S112" s="31">
        <v>147</v>
      </c>
      <c r="T112" s="31">
        <v>109</v>
      </c>
      <c r="U112" s="31">
        <v>443</v>
      </c>
      <c r="V112" s="31">
        <v>307</v>
      </c>
      <c r="W112" s="31">
        <v>88</v>
      </c>
      <c r="X112" s="31">
        <v>3451</v>
      </c>
      <c r="Y112" s="31">
        <v>6263</v>
      </c>
      <c r="Z112" s="31">
        <v>6518</v>
      </c>
      <c r="AA112" s="31">
        <v>3196</v>
      </c>
      <c r="AB112" s="31">
        <v>8749</v>
      </c>
      <c r="AC112" s="31">
        <v>965</v>
      </c>
      <c r="AD112" s="31">
        <v>9714</v>
      </c>
      <c r="AE112" s="31" t="s">
        <v>93</v>
      </c>
      <c r="AF112" s="31">
        <v>8722</v>
      </c>
      <c r="AG112" s="31">
        <v>992</v>
      </c>
      <c r="AH112" s="31">
        <v>9714</v>
      </c>
      <c r="AI112" s="31">
        <v>4997</v>
      </c>
      <c r="AJ112" s="31">
        <v>934</v>
      </c>
      <c r="AK112" s="32">
        <v>1578</v>
      </c>
      <c r="AL112" s="32">
        <v>1107</v>
      </c>
      <c r="AM112" s="32">
        <v>15</v>
      </c>
      <c r="AN112" s="32">
        <v>492</v>
      </c>
      <c r="AO112" s="32">
        <v>1528</v>
      </c>
      <c r="AP112" s="32">
        <v>7679</v>
      </c>
      <c r="AQ112" s="32">
        <v>3700</v>
      </c>
      <c r="AR112" s="32">
        <v>2852</v>
      </c>
      <c r="AS112" s="32">
        <v>2279</v>
      </c>
      <c r="AT112" s="32">
        <v>854</v>
      </c>
      <c r="AU112" s="32">
        <v>9067</v>
      </c>
      <c r="AV112" s="32">
        <v>647</v>
      </c>
      <c r="AW112" s="32">
        <v>890</v>
      </c>
      <c r="AX112" s="32">
        <v>1524</v>
      </c>
      <c r="AY112" s="32">
        <v>2382</v>
      </c>
      <c r="AZ112" s="32">
        <v>2660</v>
      </c>
      <c r="BA112" s="32">
        <v>2258</v>
      </c>
      <c r="BB112" s="32">
        <v>9714</v>
      </c>
      <c r="BC112" s="32">
        <v>9714</v>
      </c>
      <c r="BD112" s="32">
        <v>9714</v>
      </c>
      <c r="BE112" s="32">
        <v>23</v>
      </c>
      <c r="BF112" s="32">
        <v>9691</v>
      </c>
      <c r="BG112" s="32">
        <v>4987</v>
      </c>
      <c r="BH112" s="32">
        <v>4116</v>
      </c>
      <c r="BI112" s="32">
        <v>9714</v>
      </c>
      <c r="BJ112" s="32">
        <v>5571</v>
      </c>
      <c r="BK112" s="32">
        <v>3169</v>
      </c>
      <c r="BL112" s="32">
        <v>9443</v>
      </c>
      <c r="BM112" s="32">
        <v>271</v>
      </c>
      <c r="BN112" s="32">
        <v>8516</v>
      </c>
      <c r="BO112" s="32">
        <v>1186</v>
      </c>
      <c r="BP112" s="32">
        <v>9087</v>
      </c>
      <c r="BQ112" s="32">
        <v>627</v>
      </c>
      <c r="BR112" s="32">
        <v>8431</v>
      </c>
      <c r="BS112" s="32">
        <v>1283</v>
      </c>
      <c r="BT112" s="32" t="s">
        <v>93</v>
      </c>
      <c r="BU112" s="32">
        <v>1718</v>
      </c>
      <c r="BV112" s="32">
        <v>1368</v>
      </c>
      <c r="BW112" s="32" t="s">
        <v>93</v>
      </c>
      <c r="BX112" s="32" t="s">
        <v>93</v>
      </c>
      <c r="BY112" s="32" t="s">
        <v>93</v>
      </c>
      <c r="BZ112" s="32">
        <v>455</v>
      </c>
      <c r="CA112" s="32" t="s">
        <v>93</v>
      </c>
    </row>
    <row r="113" spans="2:79" ht="15">
      <c r="B113" s="31" t="s">
        <v>139</v>
      </c>
      <c r="C113" s="31">
        <v>560</v>
      </c>
      <c r="D113" s="31">
        <v>46</v>
      </c>
      <c r="E113" s="31">
        <v>5</v>
      </c>
      <c r="F113" s="31">
        <v>114</v>
      </c>
      <c r="G113" s="31">
        <v>560</v>
      </c>
      <c r="H113" s="31">
        <v>129</v>
      </c>
      <c r="I113" s="31">
        <v>450</v>
      </c>
      <c r="J113" s="31">
        <v>454</v>
      </c>
      <c r="K113" s="31">
        <v>31</v>
      </c>
      <c r="L113" s="31">
        <v>582</v>
      </c>
      <c r="M113" s="31">
        <v>28</v>
      </c>
      <c r="N113" s="31">
        <v>35</v>
      </c>
      <c r="O113" s="31">
        <v>251</v>
      </c>
      <c r="P113" s="31" t="s">
        <v>93</v>
      </c>
      <c r="Q113" s="31">
        <v>96</v>
      </c>
      <c r="R113" s="31">
        <v>44</v>
      </c>
      <c r="S113" s="31">
        <v>294</v>
      </c>
      <c r="T113" s="31" t="s">
        <v>93</v>
      </c>
      <c r="U113" s="31">
        <v>77</v>
      </c>
      <c r="V113" s="31">
        <v>5</v>
      </c>
      <c r="W113" s="31">
        <v>162</v>
      </c>
      <c r="X113" s="31">
        <v>109</v>
      </c>
      <c r="Y113" s="31">
        <v>3814</v>
      </c>
      <c r="Z113" s="31">
        <v>1423</v>
      </c>
      <c r="AA113" s="31">
        <v>2500</v>
      </c>
      <c r="AB113" s="31">
        <v>2168</v>
      </c>
      <c r="AC113" s="31">
        <v>1755</v>
      </c>
      <c r="AD113" s="31" t="s">
        <v>93</v>
      </c>
      <c r="AE113" s="31">
        <v>3923</v>
      </c>
      <c r="AF113" s="31">
        <v>2627</v>
      </c>
      <c r="AG113" s="31">
        <v>1296</v>
      </c>
      <c r="AH113" s="31">
        <v>3923</v>
      </c>
      <c r="AI113" s="31">
        <v>1510</v>
      </c>
      <c r="AJ113" s="31">
        <v>701</v>
      </c>
      <c r="AK113" s="32">
        <v>565</v>
      </c>
      <c r="AL113" s="32">
        <v>668</v>
      </c>
      <c r="AM113" s="32">
        <v>15</v>
      </c>
      <c r="AN113" s="32">
        <v>191</v>
      </c>
      <c r="AO113" s="32">
        <v>820</v>
      </c>
      <c r="AP113" s="32">
        <v>2897</v>
      </c>
      <c r="AQ113" s="32">
        <v>2070</v>
      </c>
      <c r="AR113" s="32">
        <v>941</v>
      </c>
      <c r="AS113" s="32">
        <v>501</v>
      </c>
      <c r="AT113" s="32">
        <v>411</v>
      </c>
      <c r="AU113" s="32">
        <v>3721</v>
      </c>
      <c r="AV113" s="32">
        <v>202</v>
      </c>
      <c r="AW113" s="32">
        <v>1790</v>
      </c>
      <c r="AX113" s="32">
        <v>1246</v>
      </c>
      <c r="AY113" s="32">
        <v>602</v>
      </c>
      <c r="AZ113" s="32">
        <v>218</v>
      </c>
      <c r="BA113" s="32">
        <v>67</v>
      </c>
      <c r="BB113" s="32">
        <v>3923</v>
      </c>
      <c r="BC113" s="32">
        <v>3923</v>
      </c>
      <c r="BD113" s="32">
        <v>3923</v>
      </c>
      <c r="BE113" s="32">
        <v>30</v>
      </c>
      <c r="BF113" s="32">
        <v>3893</v>
      </c>
      <c r="BG113" s="32">
        <v>1449</v>
      </c>
      <c r="BH113" s="32">
        <v>2201</v>
      </c>
      <c r="BI113" s="32">
        <v>3923</v>
      </c>
      <c r="BJ113" s="32">
        <v>2041</v>
      </c>
      <c r="BK113" s="32">
        <v>1596</v>
      </c>
      <c r="BL113" s="32">
        <v>3787</v>
      </c>
      <c r="BM113" s="32">
        <v>136</v>
      </c>
      <c r="BN113" s="32">
        <v>3436</v>
      </c>
      <c r="BO113" s="32">
        <v>475</v>
      </c>
      <c r="BP113" s="32">
        <v>3596</v>
      </c>
      <c r="BQ113" s="32">
        <v>325</v>
      </c>
      <c r="BR113" s="32">
        <v>3411</v>
      </c>
      <c r="BS113" s="32">
        <v>512</v>
      </c>
      <c r="BT113" s="32" t="s">
        <v>93</v>
      </c>
      <c r="BU113" s="32">
        <v>1033</v>
      </c>
      <c r="BV113" s="32">
        <v>631</v>
      </c>
      <c r="BW113" s="32" t="s">
        <v>93</v>
      </c>
      <c r="BX113" s="32" t="s">
        <v>93</v>
      </c>
      <c r="BY113" s="32" t="s">
        <v>93</v>
      </c>
      <c r="BZ113" s="32">
        <v>231</v>
      </c>
      <c r="CA113" s="32" t="s">
        <v>93</v>
      </c>
    </row>
    <row r="114" spans="1:79" ht="15">
      <c r="A114" s="31" t="s">
        <v>163</v>
      </c>
      <c r="B114" s="31" t="s">
        <v>138</v>
      </c>
      <c r="C114" s="31">
        <v>1622</v>
      </c>
      <c r="D114" s="31">
        <v>235</v>
      </c>
      <c r="E114" s="31">
        <v>1085</v>
      </c>
      <c r="F114" s="31">
        <v>346</v>
      </c>
      <c r="G114" s="31">
        <v>1448</v>
      </c>
      <c r="H114" s="31">
        <v>208</v>
      </c>
      <c r="I114" s="31">
        <v>466</v>
      </c>
      <c r="J114" s="31">
        <v>1132</v>
      </c>
      <c r="K114" s="31">
        <v>640</v>
      </c>
      <c r="L114" s="31">
        <v>729</v>
      </c>
      <c r="M114" s="31">
        <v>280</v>
      </c>
      <c r="N114" s="31">
        <v>386</v>
      </c>
      <c r="O114" s="31">
        <v>606</v>
      </c>
      <c r="P114" s="31">
        <v>325</v>
      </c>
      <c r="Q114" s="31">
        <v>453</v>
      </c>
      <c r="R114" s="31">
        <v>76</v>
      </c>
      <c r="S114" s="31">
        <v>273</v>
      </c>
      <c r="T114" s="31">
        <v>109</v>
      </c>
      <c r="U114" s="31">
        <v>433</v>
      </c>
      <c r="V114" s="31">
        <v>282</v>
      </c>
      <c r="W114" s="31">
        <v>215</v>
      </c>
      <c r="X114" s="31">
        <v>3500</v>
      </c>
      <c r="Y114" s="31">
        <v>7849</v>
      </c>
      <c r="Z114" s="31">
        <v>7370</v>
      </c>
      <c r="AA114" s="31">
        <v>3979</v>
      </c>
      <c r="AB114" s="31">
        <v>9765</v>
      </c>
      <c r="AC114" s="31">
        <v>1584</v>
      </c>
      <c r="AD114" s="31">
        <v>8722</v>
      </c>
      <c r="AE114" s="31">
        <v>2627</v>
      </c>
      <c r="AF114" s="31">
        <v>11349</v>
      </c>
      <c r="AG114" s="31" t="s">
        <v>93</v>
      </c>
      <c r="AH114" s="31">
        <v>11349</v>
      </c>
      <c r="AI114" s="31">
        <v>5523</v>
      </c>
      <c r="AJ114" s="31">
        <v>1021</v>
      </c>
      <c r="AK114" s="32">
        <v>1962</v>
      </c>
      <c r="AL114" s="32">
        <v>1594</v>
      </c>
      <c r="AM114" s="32">
        <v>18</v>
      </c>
      <c r="AN114" s="32">
        <v>581</v>
      </c>
      <c r="AO114" s="32">
        <v>1806</v>
      </c>
      <c r="AP114" s="32">
        <v>8944</v>
      </c>
      <c r="AQ114" s="32">
        <v>4415</v>
      </c>
      <c r="AR114" s="32">
        <v>3289</v>
      </c>
      <c r="AS114" s="32">
        <v>2568</v>
      </c>
      <c r="AT114" s="32">
        <v>1050</v>
      </c>
      <c r="AU114" s="32">
        <v>10686</v>
      </c>
      <c r="AV114" s="32">
        <v>663</v>
      </c>
      <c r="AW114" s="32">
        <v>1182</v>
      </c>
      <c r="AX114" s="32">
        <v>2077</v>
      </c>
      <c r="AY114" s="32">
        <v>2887</v>
      </c>
      <c r="AZ114" s="32">
        <v>2878</v>
      </c>
      <c r="BA114" s="32">
        <v>2325</v>
      </c>
      <c r="BB114" s="32">
        <v>11349</v>
      </c>
      <c r="BC114" s="32">
        <v>11349</v>
      </c>
      <c r="BD114" s="32">
        <v>11349</v>
      </c>
      <c r="BE114" s="32">
        <v>18</v>
      </c>
      <c r="BF114" s="32">
        <v>11331</v>
      </c>
      <c r="BG114" s="32">
        <v>5556</v>
      </c>
      <c r="BH114" s="32">
        <v>5020</v>
      </c>
      <c r="BI114" s="32">
        <v>11349</v>
      </c>
      <c r="BJ114" s="32">
        <v>6439</v>
      </c>
      <c r="BK114" s="32">
        <v>3882</v>
      </c>
      <c r="BL114" s="32">
        <v>11058</v>
      </c>
      <c r="BM114" s="32">
        <v>291</v>
      </c>
      <c r="BN114" s="32">
        <v>9982</v>
      </c>
      <c r="BO114" s="32">
        <v>1345</v>
      </c>
      <c r="BP114" s="32">
        <v>10620</v>
      </c>
      <c r="BQ114" s="32">
        <v>729</v>
      </c>
      <c r="BR114" s="32">
        <v>9756</v>
      </c>
      <c r="BS114" s="32">
        <v>1593</v>
      </c>
      <c r="BT114" s="32" t="s">
        <v>93</v>
      </c>
      <c r="BU114" s="32">
        <v>2442</v>
      </c>
      <c r="BV114" s="32">
        <v>1802</v>
      </c>
      <c r="BW114" s="32" t="s">
        <v>93</v>
      </c>
      <c r="BX114" s="32" t="s">
        <v>93</v>
      </c>
      <c r="BY114" s="32" t="s">
        <v>93</v>
      </c>
      <c r="BZ114" s="32">
        <v>626</v>
      </c>
      <c r="CA114" s="32" t="s">
        <v>93</v>
      </c>
    </row>
    <row r="115" spans="2:79" ht="15">
      <c r="B115" s="31" t="s">
        <v>139</v>
      </c>
      <c r="C115" s="31">
        <v>222</v>
      </c>
      <c r="D115" s="31">
        <v>34</v>
      </c>
      <c r="E115" s="31">
        <v>5</v>
      </c>
      <c r="F115" s="31">
        <v>47</v>
      </c>
      <c r="G115" s="31">
        <v>356</v>
      </c>
      <c r="H115" s="31">
        <v>98</v>
      </c>
      <c r="I115" s="31">
        <v>359</v>
      </c>
      <c r="J115" s="31">
        <v>296</v>
      </c>
      <c r="K115" s="31">
        <v>34</v>
      </c>
      <c r="L115" s="31">
        <v>250</v>
      </c>
      <c r="M115" s="31">
        <v>12</v>
      </c>
      <c r="N115" s="31">
        <v>121</v>
      </c>
      <c r="O115" s="31">
        <v>58</v>
      </c>
      <c r="P115" s="31">
        <v>4</v>
      </c>
      <c r="Q115" s="31">
        <v>40</v>
      </c>
      <c r="R115" s="31">
        <v>32</v>
      </c>
      <c r="S115" s="31">
        <v>168</v>
      </c>
      <c r="T115" s="31" t="s">
        <v>93</v>
      </c>
      <c r="U115" s="31">
        <v>87</v>
      </c>
      <c r="V115" s="31">
        <v>30</v>
      </c>
      <c r="W115" s="31">
        <v>35</v>
      </c>
      <c r="X115" s="31">
        <v>60</v>
      </c>
      <c r="Y115" s="31">
        <v>2228</v>
      </c>
      <c r="Z115" s="31">
        <v>571</v>
      </c>
      <c r="AA115" s="31">
        <v>1717</v>
      </c>
      <c r="AB115" s="31">
        <v>1152</v>
      </c>
      <c r="AC115" s="31">
        <v>1136</v>
      </c>
      <c r="AD115" s="31">
        <v>992</v>
      </c>
      <c r="AE115" s="31">
        <v>1296</v>
      </c>
      <c r="AF115" s="31" t="s">
        <v>93</v>
      </c>
      <c r="AG115" s="31">
        <v>2288</v>
      </c>
      <c r="AH115" s="31">
        <v>2288</v>
      </c>
      <c r="AI115" s="31">
        <v>984</v>
      </c>
      <c r="AJ115" s="31">
        <v>614</v>
      </c>
      <c r="AK115" s="32">
        <v>181</v>
      </c>
      <c r="AL115" s="32">
        <v>181</v>
      </c>
      <c r="AM115" s="32">
        <v>12</v>
      </c>
      <c r="AN115" s="32">
        <v>102</v>
      </c>
      <c r="AO115" s="32">
        <v>542</v>
      </c>
      <c r="AP115" s="32">
        <v>1632</v>
      </c>
      <c r="AQ115" s="32">
        <v>1355</v>
      </c>
      <c r="AR115" s="32">
        <v>504</v>
      </c>
      <c r="AS115" s="32">
        <v>212</v>
      </c>
      <c r="AT115" s="32">
        <v>215</v>
      </c>
      <c r="AU115" s="32">
        <v>2102</v>
      </c>
      <c r="AV115" s="32">
        <v>186</v>
      </c>
      <c r="AW115" s="32">
        <v>1498</v>
      </c>
      <c r="AX115" s="32">
        <v>693</v>
      </c>
      <c r="AY115" s="32">
        <v>97</v>
      </c>
      <c r="AZ115" s="32" t="s">
        <v>93</v>
      </c>
      <c r="BA115" s="32" t="s">
        <v>93</v>
      </c>
      <c r="BB115" s="32">
        <v>2288</v>
      </c>
      <c r="BC115" s="32">
        <v>2288</v>
      </c>
      <c r="BD115" s="32">
        <v>2288</v>
      </c>
      <c r="BE115" s="32">
        <v>35</v>
      </c>
      <c r="BF115" s="32">
        <v>2253</v>
      </c>
      <c r="BG115" s="32">
        <v>880</v>
      </c>
      <c r="BH115" s="32">
        <v>1297</v>
      </c>
      <c r="BI115" s="32">
        <v>2288</v>
      </c>
      <c r="BJ115" s="32">
        <v>1173</v>
      </c>
      <c r="BK115" s="32">
        <v>883</v>
      </c>
      <c r="BL115" s="32">
        <v>2172</v>
      </c>
      <c r="BM115" s="32">
        <v>116</v>
      </c>
      <c r="BN115" s="32">
        <v>1970</v>
      </c>
      <c r="BO115" s="32">
        <v>316</v>
      </c>
      <c r="BP115" s="32">
        <v>2063</v>
      </c>
      <c r="BQ115" s="32">
        <v>223</v>
      </c>
      <c r="BR115" s="32">
        <v>2086</v>
      </c>
      <c r="BS115" s="32">
        <v>202</v>
      </c>
      <c r="BT115" s="32" t="s">
        <v>93</v>
      </c>
      <c r="BU115" s="32">
        <v>309</v>
      </c>
      <c r="BV115" s="32">
        <v>197</v>
      </c>
      <c r="BW115" s="32" t="s">
        <v>93</v>
      </c>
      <c r="BX115" s="32" t="s">
        <v>93</v>
      </c>
      <c r="BY115" s="32" t="s">
        <v>93</v>
      </c>
      <c r="BZ115" s="32">
        <v>60</v>
      </c>
      <c r="CA115" s="32" t="s">
        <v>93</v>
      </c>
    </row>
    <row r="116" spans="1:2" ht="15">
      <c r="A116" s="31" t="s">
        <v>164</v>
      </c>
      <c r="B116" s="31" t="s">
        <v>140</v>
      </c>
    </row>
    <row r="117" spans="1:79" ht="15">
      <c r="A117" s="31" t="s">
        <v>165</v>
      </c>
      <c r="B117" s="31" t="s">
        <v>138</v>
      </c>
      <c r="C117" s="31">
        <v>1037</v>
      </c>
      <c r="D117" s="31">
        <v>129</v>
      </c>
      <c r="E117" s="31">
        <v>629</v>
      </c>
      <c r="F117" s="31">
        <v>165</v>
      </c>
      <c r="G117" s="31">
        <v>964</v>
      </c>
      <c r="H117" s="31">
        <v>128</v>
      </c>
      <c r="I117" s="31">
        <v>271</v>
      </c>
      <c r="J117" s="31">
        <v>558</v>
      </c>
      <c r="K117" s="31">
        <v>321</v>
      </c>
      <c r="L117" s="31">
        <v>397</v>
      </c>
      <c r="M117" s="31">
        <v>147</v>
      </c>
      <c r="N117" s="31">
        <v>225</v>
      </c>
      <c r="O117" s="31">
        <v>291</v>
      </c>
      <c r="P117" s="31">
        <v>195</v>
      </c>
      <c r="Q117" s="31">
        <v>262</v>
      </c>
      <c r="R117" s="31">
        <v>48</v>
      </c>
      <c r="S117" s="31">
        <v>142</v>
      </c>
      <c r="T117" s="31">
        <v>60</v>
      </c>
      <c r="U117" s="31">
        <v>259</v>
      </c>
      <c r="V117" s="31">
        <v>177</v>
      </c>
      <c r="W117" s="31">
        <v>102</v>
      </c>
      <c r="X117" s="31">
        <v>1978</v>
      </c>
      <c r="Y117" s="31">
        <v>4529</v>
      </c>
      <c r="Z117" s="31">
        <v>4217</v>
      </c>
      <c r="AA117" s="31">
        <v>2290</v>
      </c>
      <c r="AB117" s="31">
        <v>5629</v>
      </c>
      <c r="AC117" s="31">
        <v>878</v>
      </c>
      <c r="AD117" s="31">
        <v>4997</v>
      </c>
      <c r="AE117" s="31">
        <v>1510</v>
      </c>
      <c r="AF117" s="31">
        <v>5523</v>
      </c>
      <c r="AG117" s="31">
        <v>984</v>
      </c>
      <c r="AH117" s="31">
        <v>6507</v>
      </c>
      <c r="AI117" s="31">
        <v>6507</v>
      </c>
      <c r="AJ117" s="31" t="s">
        <v>93</v>
      </c>
      <c r="AK117" s="32" t="s">
        <v>93</v>
      </c>
      <c r="AL117" s="32" t="s">
        <v>93</v>
      </c>
      <c r="AM117" s="32">
        <v>20</v>
      </c>
      <c r="AN117" s="32">
        <v>173</v>
      </c>
      <c r="AO117" s="32">
        <v>912</v>
      </c>
      <c r="AP117" s="32">
        <v>5402</v>
      </c>
      <c r="AQ117" s="32">
        <v>2754</v>
      </c>
      <c r="AR117" s="32">
        <v>1737</v>
      </c>
      <c r="AS117" s="32">
        <v>1321</v>
      </c>
      <c r="AT117" s="32">
        <v>677</v>
      </c>
      <c r="AU117" s="32">
        <v>6036</v>
      </c>
      <c r="AV117" s="32">
        <v>471</v>
      </c>
      <c r="AW117" s="32">
        <v>836</v>
      </c>
      <c r="AX117" s="32">
        <v>1233</v>
      </c>
      <c r="AY117" s="32">
        <v>1522</v>
      </c>
      <c r="AZ117" s="32">
        <v>1550</v>
      </c>
      <c r="BA117" s="32">
        <v>1366</v>
      </c>
      <c r="BB117" s="32">
        <v>6507</v>
      </c>
      <c r="BC117" s="32">
        <v>6507</v>
      </c>
      <c r="BD117" s="32">
        <v>6507</v>
      </c>
      <c r="BE117" s="32">
        <v>33</v>
      </c>
      <c r="BF117" s="32">
        <v>6474</v>
      </c>
      <c r="BG117" s="32">
        <v>3183</v>
      </c>
      <c r="BH117" s="32">
        <v>3138</v>
      </c>
      <c r="BI117" s="32">
        <v>6507</v>
      </c>
      <c r="BJ117" s="32">
        <v>3606</v>
      </c>
      <c r="BK117" s="32">
        <v>1973</v>
      </c>
      <c r="BL117" s="32">
        <v>6295</v>
      </c>
      <c r="BM117" s="32">
        <v>212</v>
      </c>
      <c r="BN117" s="32">
        <v>5633</v>
      </c>
      <c r="BO117" s="32">
        <v>859</v>
      </c>
      <c r="BP117" s="32">
        <v>6036</v>
      </c>
      <c r="BQ117" s="32">
        <v>469</v>
      </c>
      <c r="BR117" s="32">
        <v>5635</v>
      </c>
      <c r="BS117" s="32">
        <v>872</v>
      </c>
      <c r="BT117" s="32" t="s">
        <v>93</v>
      </c>
      <c r="BU117" s="32" t="s">
        <v>93</v>
      </c>
      <c r="BV117" s="32" t="s">
        <v>93</v>
      </c>
      <c r="BW117" s="32" t="s">
        <v>93</v>
      </c>
      <c r="BX117" s="32" t="s">
        <v>93</v>
      </c>
      <c r="BY117" s="32" t="s">
        <v>93</v>
      </c>
      <c r="BZ117" s="32" t="s">
        <v>93</v>
      </c>
      <c r="CA117" s="32" t="s">
        <v>93</v>
      </c>
    </row>
    <row r="118" spans="2:79" ht="15">
      <c r="B118" s="31" t="s">
        <v>139</v>
      </c>
      <c r="C118" s="31">
        <v>133</v>
      </c>
      <c r="D118" s="31">
        <v>33</v>
      </c>
      <c r="E118" s="31">
        <v>53</v>
      </c>
      <c r="F118" s="31">
        <v>49</v>
      </c>
      <c r="G118" s="31">
        <v>158</v>
      </c>
      <c r="H118" s="31">
        <v>51</v>
      </c>
      <c r="I118" s="31">
        <v>198</v>
      </c>
      <c r="J118" s="31">
        <v>273</v>
      </c>
      <c r="K118" s="31">
        <v>71</v>
      </c>
      <c r="L118" s="31">
        <v>151</v>
      </c>
      <c r="M118" s="31">
        <v>24</v>
      </c>
      <c r="N118" s="31">
        <v>75</v>
      </c>
      <c r="O118" s="31">
        <v>83</v>
      </c>
      <c r="P118" s="31">
        <v>20</v>
      </c>
      <c r="Q118" s="31">
        <v>37</v>
      </c>
      <c r="R118" s="31">
        <v>15</v>
      </c>
      <c r="S118" s="31">
        <v>91</v>
      </c>
      <c r="T118" s="31">
        <v>11</v>
      </c>
      <c r="U118" s="31">
        <v>55</v>
      </c>
      <c r="V118" s="31">
        <v>15</v>
      </c>
      <c r="W118" s="31">
        <v>39</v>
      </c>
      <c r="X118" s="31">
        <v>193</v>
      </c>
      <c r="Y118" s="31">
        <v>1442</v>
      </c>
      <c r="Z118" s="31">
        <v>640</v>
      </c>
      <c r="AA118" s="31">
        <v>995</v>
      </c>
      <c r="AB118" s="31">
        <v>1006</v>
      </c>
      <c r="AC118" s="31">
        <v>629</v>
      </c>
      <c r="AD118" s="31">
        <v>934</v>
      </c>
      <c r="AE118" s="31">
        <v>701</v>
      </c>
      <c r="AF118" s="31">
        <v>1021</v>
      </c>
      <c r="AG118" s="31">
        <v>614</v>
      </c>
      <c r="AH118" s="31">
        <v>1635</v>
      </c>
      <c r="AI118" s="31" t="s">
        <v>93</v>
      </c>
      <c r="AJ118" s="31">
        <v>1635</v>
      </c>
      <c r="AK118" s="32" t="s">
        <v>93</v>
      </c>
      <c r="AL118" s="32" t="s">
        <v>93</v>
      </c>
      <c r="AM118" s="32">
        <v>6</v>
      </c>
      <c r="AN118" s="32">
        <v>41</v>
      </c>
      <c r="AO118" s="32">
        <v>299</v>
      </c>
      <c r="AP118" s="32">
        <v>1289</v>
      </c>
      <c r="AQ118" s="32">
        <v>980</v>
      </c>
      <c r="AR118" s="32">
        <v>367</v>
      </c>
      <c r="AS118" s="32">
        <v>137</v>
      </c>
      <c r="AT118" s="32">
        <v>149</v>
      </c>
      <c r="AU118" s="32">
        <v>1545</v>
      </c>
      <c r="AV118" s="32">
        <v>90</v>
      </c>
      <c r="AW118" s="32">
        <v>689</v>
      </c>
      <c r="AX118" s="32">
        <v>387</v>
      </c>
      <c r="AY118" s="32">
        <v>266</v>
      </c>
      <c r="AZ118" s="32">
        <v>188</v>
      </c>
      <c r="BA118" s="32">
        <v>105</v>
      </c>
      <c r="BB118" s="32">
        <v>1635</v>
      </c>
      <c r="BC118" s="32">
        <v>1635</v>
      </c>
      <c r="BD118" s="32">
        <v>1635</v>
      </c>
      <c r="BE118" s="32">
        <v>16</v>
      </c>
      <c r="BF118" s="32">
        <v>1619</v>
      </c>
      <c r="BG118" s="32">
        <v>629</v>
      </c>
      <c r="BH118" s="32">
        <v>972</v>
      </c>
      <c r="BI118" s="32">
        <v>1635</v>
      </c>
      <c r="BJ118" s="32">
        <v>842</v>
      </c>
      <c r="BK118" s="32">
        <v>666</v>
      </c>
      <c r="BL118" s="32">
        <v>1576</v>
      </c>
      <c r="BM118" s="32">
        <v>59</v>
      </c>
      <c r="BN118" s="32">
        <v>1394</v>
      </c>
      <c r="BO118" s="32">
        <v>239</v>
      </c>
      <c r="BP118" s="32">
        <v>1474</v>
      </c>
      <c r="BQ118" s="32">
        <v>161</v>
      </c>
      <c r="BR118" s="32">
        <v>1430</v>
      </c>
      <c r="BS118" s="32">
        <v>205</v>
      </c>
      <c r="BT118" s="32" t="s">
        <v>93</v>
      </c>
      <c r="BU118" s="32" t="s">
        <v>93</v>
      </c>
      <c r="BV118" s="32" t="s">
        <v>93</v>
      </c>
      <c r="BW118" s="32" t="s">
        <v>93</v>
      </c>
      <c r="BX118" s="32" t="s">
        <v>93</v>
      </c>
      <c r="BY118" s="32" t="s">
        <v>93</v>
      </c>
      <c r="BZ118" s="32" t="s">
        <v>93</v>
      </c>
      <c r="CA118" s="32" t="s">
        <v>93</v>
      </c>
    </row>
    <row r="119" spans="1:79" ht="15">
      <c r="A119" s="31" t="s">
        <v>166</v>
      </c>
      <c r="B119" s="31" t="s">
        <v>138</v>
      </c>
      <c r="C119" s="31">
        <v>273</v>
      </c>
      <c r="D119" s="31">
        <v>35</v>
      </c>
      <c r="E119" s="31">
        <v>206</v>
      </c>
      <c r="F119" s="31">
        <v>61</v>
      </c>
      <c r="G119" s="31">
        <v>284</v>
      </c>
      <c r="H119" s="31">
        <v>36</v>
      </c>
      <c r="I119" s="31">
        <v>128</v>
      </c>
      <c r="J119" s="31">
        <v>239</v>
      </c>
      <c r="K119" s="31">
        <v>126</v>
      </c>
      <c r="L119" s="31">
        <v>124</v>
      </c>
      <c r="M119" s="31">
        <v>30</v>
      </c>
      <c r="N119" s="31">
        <v>77</v>
      </c>
      <c r="O119" s="31">
        <v>114</v>
      </c>
      <c r="P119" s="31">
        <v>61</v>
      </c>
      <c r="Q119" s="31">
        <v>102</v>
      </c>
      <c r="R119" s="31">
        <v>24</v>
      </c>
      <c r="S119" s="31">
        <v>44</v>
      </c>
      <c r="T119" s="31">
        <v>16</v>
      </c>
      <c r="U119" s="31">
        <v>77</v>
      </c>
      <c r="V119" s="31">
        <v>46</v>
      </c>
      <c r="W119" s="31">
        <v>40</v>
      </c>
      <c r="X119" s="31">
        <v>661</v>
      </c>
      <c r="Y119" s="31">
        <v>1482</v>
      </c>
      <c r="Z119" s="31">
        <v>1282</v>
      </c>
      <c r="AA119" s="31">
        <v>861</v>
      </c>
      <c r="AB119" s="31">
        <v>1754</v>
      </c>
      <c r="AC119" s="31">
        <v>389</v>
      </c>
      <c r="AD119" s="31">
        <v>1578</v>
      </c>
      <c r="AE119" s="31">
        <v>565</v>
      </c>
      <c r="AF119" s="31">
        <v>1962</v>
      </c>
      <c r="AG119" s="31">
        <v>181</v>
      </c>
      <c r="AH119" s="31">
        <v>2143</v>
      </c>
      <c r="AI119" s="31" t="s">
        <v>93</v>
      </c>
      <c r="AJ119" s="31" t="s">
        <v>93</v>
      </c>
      <c r="AK119" s="32">
        <v>2143</v>
      </c>
      <c r="AL119" s="32" t="s">
        <v>93</v>
      </c>
      <c r="AM119" s="32">
        <v>1</v>
      </c>
      <c r="AN119" s="32">
        <v>225</v>
      </c>
      <c r="AO119" s="32">
        <v>444</v>
      </c>
      <c r="AP119" s="32">
        <v>1473</v>
      </c>
      <c r="AQ119" s="32">
        <v>717</v>
      </c>
      <c r="AR119" s="32">
        <v>693</v>
      </c>
      <c r="AS119" s="32">
        <v>591</v>
      </c>
      <c r="AT119" s="32">
        <v>138</v>
      </c>
      <c r="AU119" s="32">
        <v>2036</v>
      </c>
      <c r="AV119" s="32">
        <v>107</v>
      </c>
      <c r="AW119" s="32">
        <v>366</v>
      </c>
      <c r="AX119" s="32">
        <v>405</v>
      </c>
      <c r="AY119" s="32">
        <v>459</v>
      </c>
      <c r="AZ119" s="32">
        <v>489</v>
      </c>
      <c r="BA119" s="32">
        <v>424</v>
      </c>
      <c r="BB119" s="32">
        <v>2143</v>
      </c>
      <c r="BC119" s="32">
        <v>2143</v>
      </c>
      <c r="BD119" s="32">
        <v>2143</v>
      </c>
      <c r="BE119" s="32" t="s">
        <v>93</v>
      </c>
      <c r="BF119" s="32">
        <v>2143</v>
      </c>
      <c r="BG119" s="32">
        <v>997</v>
      </c>
      <c r="BH119" s="32">
        <v>787</v>
      </c>
      <c r="BI119" s="32">
        <v>2143</v>
      </c>
      <c r="BJ119" s="32">
        <v>1254</v>
      </c>
      <c r="BK119" s="32">
        <v>788</v>
      </c>
      <c r="BL119" s="32">
        <v>2097</v>
      </c>
      <c r="BM119" s="32">
        <v>46</v>
      </c>
      <c r="BN119" s="32">
        <v>1920</v>
      </c>
      <c r="BO119" s="32">
        <v>219</v>
      </c>
      <c r="BP119" s="32">
        <v>2039</v>
      </c>
      <c r="BQ119" s="32">
        <v>104</v>
      </c>
      <c r="BR119" s="32">
        <v>1854</v>
      </c>
      <c r="BS119" s="32">
        <v>289</v>
      </c>
      <c r="BT119" s="32" t="s">
        <v>93</v>
      </c>
      <c r="BU119" s="32">
        <v>1463</v>
      </c>
      <c r="BV119" s="32">
        <v>1085</v>
      </c>
      <c r="BW119" s="32" t="s">
        <v>93</v>
      </c>
      <c r="BX119" s="32" t="s">
        <v>93</v>
      </c>
      <c r="BY119" s="32" t="s">
        <v>93</v>
      </c>
      <c r="BZ119" s="32">
        <v>196</v>
      </c>
      <c r="CA119" s="32" t="s">
        <v>93</v>
      </c>
    </row>
    <row r="120" spans="2:79" ht="15">
      <c r="B120" s="31" t="s">
        <v>139</v>
      </c>
      <c r="C120" s="31">
        <v>204</v>
      </c>
      <c r="D120" s="31">
        <v>41</v>
      </c>
      <c r="E120" s="31">
        <v>96</v>
      </c>
      <c r="F120" s="31">
        <v>73</v>
      </c>
      <c r="G120" s="31">
        <v>191</v>
      </c>
      <c r="H120" s="31">
        <v>56</v>
      </c>
      <c r="I120" s="31">
        <v>134</v>
      </c>
      <c r="J120" s="31">
        <v>179</v>
      </c>
      <c r="K120" s="31">
        <v>68</v>
      </c>
      <c r="L120" s="31">
        <v>178</v>
      </c>
      <c r="M120" s="31">
        <v>56</v>
      </c>
      <c r="N120" s="31">
        <v>74</v>
      </c>
      <c r="O120" s="31">
        <v>105</v>
      </c>
      <c r="P120" s="31">
        <v>24</v>
      </c>
      <c r="Q120" s="31">
        <v>39</v>
      </c>
      <c r="R120" s="31">
        <v>10</v>
      </c>
      <c r="S120" s="31">
        <v>111</v>
      </c>
      <c r="T120" s="31">
        <v>7</v>
      </c>
      <c r="U120" s="31">
        <v>53</v>
      </c>
      <c r="V120" s="31">
        <v>35</v>
      </c>
      <c r="W120" s="31">
        <v>41</v>
      </c>
      <c r="X120" s="31">
        <v>325</v>
      </c>
      <c r="Y120" s="31">
        <v>1450</v>
      </c>
      <c r="Z120" s="31">
        <v>913</v>
      </c>
      <c r="AA120" s="31">
        <v>862</v>
      </c>
      <c r="AB120" s="31">
        <v>1290</v>
      </c>
      <c r="AC120" s="31">
        <v>485</v>
      </c>
      <c r="AD120" s="31">
        <v>1107</v>
      </c>
      <c r="AE120" s="31">
        <v>668</v>
      </c>
      <c r="AF120" s="31">
        <v>1594</v>
      </c>
      <c r="AG120" s="31">
        <v>181</v>
      </c>
      <c r="AH120" s="31">
        <v>1775</v>
      </c>
      <c r="AI120" s="31" t="s">
        <v>93</v>
      </c>
      <c r="AJ120" s="31" t="s">
        <v>93</v>
      </c>
      <c r="AK120" s="32" t="s">
        <v>93</v>
      </c>
      <c r="AL120" s="32">
        <v>1775</v>
      </c>
      <c r="AM120" s="32">
        <v>2</v>
      </c>
      <c r="AN120" s="32">
        <v>177</v>
      </c>
      <c r="AO120" s="32">
        <v>358</v>
      </c>
      <c r="AP120" s="32">
        <v>1238</v>
      </c>
      <c r="AQ120" s="32">
        <v>714</v>
      </c>
      <c r="AR120" s="32">
        <v>534</v>
      </c>
      <c r="AS120" s="32">
        <v>356</v>
      </c>
      <c r="AT120" s="32">
        <v>169</v>
      </c>
      <c r="AU120" s="32">
        <v>1683</v>
      </c>
      <c r="AV120" s="32">
        <v>92</v>
      </c>
      <c r="AW120" s="32">
        <v>470</v>
      </c>
      <c r="AX120" s="32">
        <v>424</v>
      </c>
      <c r="AY120" s="32">
        <v>396</v>
      </c>
      <c r="AZ120" s="32">
        <v>308</v>
      </c>
      <c r="BA120" s="32">
        <v>177</v>
      </c>
      <c r="BB120" s="32">
        <v>1775</v>
      </c>
      <c r="BC120" s="32">
        <v>1775</v>
      </c>
      <c r="BD120" s="32">
        <v>1775</v>
      </c>
      <c r="BE120" s="32">
        <v>1</v>
      </c>
      <c r="BF120" s="32">
        <v>1774</v>
      </c>
      <c r="BG120" s="32">
        <v>736</v>
      </c>
      <c r="BH120" s="32">
        <v>734</v>
      </c>
      <c r="BI120" s="32">
        <v>1775</v>
      </c>
      <c r="BJ120" s="32">
        <v>936</v>
      </c>
      <c r="BK120" s="32">
        <v>735</v>
      </c>
      <c r="BL120" s="32">
        <v>1731</v>
      </c>
      <c r="BM120" s="32">
        <v>44</v>
      </c>
      <c r="BN120" s="32">
        <v>1599</v>
      </c>
      <c r="BO120" s="32">
        <v>176</v>
      </c>
      <c r="BP120" s="32">
        <v>1671</v>
      </c>
      <c r="BQ120" s="32">
        <v>104</v>
      </c>
      <c r="BR120" s="32">
        <v>1554</v>
      </c>
      <c r="BS120" s="32">
        <v>221</v>
      </c>
      <c r="BT120" s="32" t="s">
        <v>93</v>
      </c>
      <c r="BU120" s="32">
        <v>1288</v>
      </c>
      <c r="BV120" s="32">
        <v>914</v>
      </c>
      <c r="BW120" s="32" t="s">
        <v>93</v>
      </c>
      <c r="BX120" s="32" t="s">
        <v>93</v>
      </c>
      <c r="BY120" s="32" t="s">
        <v>93</v>
      </c>
      <c r="BZ120" s="32">
        <v>490</v>
      </c>
      <c r="CA120" s="32" t="s">
        <v>93</v>
      </c>
    </row>
    <row r="121" spans="1:79" ht="15">
      <c r="A121" s="31" t="s">
        <v>102</v>
      </c>
      <c r="B121" s="31" t="s">
        <v>167</v>
      </c>
      <c r="C121" s="31">
        <v>6</v>
      </c>
      <c r="D121" s="31" t="s">
        <v>93</v>
      </c>
      <c r="E121" s="31">
        <v>2</v>
      </c>
      <c r="F121" s="31" t="s">
        <v>93</v>
      </c>
      <c r="G121" s="31">
        <v>4</v>
      </c>
      <c r="H121" s="31" t="s">
        <v>93</v>
      </c>
      <c r="I121" s="31">
        <v>2</v>
      </c>
      <c r="J121" s="31">
        <v>10</v>
      </c>
      <c r="K121" s="31" t="s">
        <v>93</v>
      </c>
      <c r="L121" s="31">
        <v>1</v>
      </c>
      <c r="M121" s="31" t="s">
        <v>93</v>
      </c>
      <c r="N121" s="31" t="s">
        <v>93</v>
      </c>
      <c r="O121" s="31">
        <v>2</v>
      </c>
      <c r="P121" s="31" t="s">
        <v>93</v>
      </c>
      <c r="Q121" s="31" t="s">
        <v>93</v>
      </c>
      <c r="R121" s="31" t="s">
        <v>93</v>
      </c>
      <c r="S121" s="31">
        <v>2</v>
      </c>
      <c r="T121" s="31" t="s">
        <v>93</v>
      </c>
      <c r="U121" s="31">
        <v>1</v>
      </c>
      <c r="V121" s="31" t="s">
        <v>93</v>
      </c>
      <c r="W121" s="31" t="s">
        <v>93</v>
      </c>
      <c r="X121" s="31">
        <v>6</v>
      </c>
      <c r="Y121" s="31">
        <v>24</v>
      </c>
      <c r="Z121" s="31">
        <v>11</v>
      </c>
      <c r="AA121" s="31">
        <v>19</v>
      </c>
      <c r="AB121" s="31">
        <v>18</v>
      </c>
      <c r="AC121" s="31">
        <v>12</v>
      </c>
      <c r="AD121" s="31">
        <v>15</v>
      </c>
      <c r="AE121" s="31">
        <v>15</v>
      </c>
      <c r="AF121" s="31">
        <v>18</v>
      </c>
      <c r="AG121" s="31">
        <v>12</v>
      </c>
      <c r="AH121" s="31">
        <v>30</v>
      </c>
      <c r="AI121" s="31">
        <v>20</v>
      </c>
      <c r="AJ121" s="31">
        <v>6</v>
      </c>
      <c r="AK121" s="32">
        <v>1</v>
      </c>
      <c r="AL121" s="32">
        <v>2</v>
      </c>
      <c r="AM121" s="32">
        <v>30</v>
      </c>
      <c r="AN121" s="32" t="s">
        <v>93</v>
      </c>
      <c r="AO121" s="32" t="s">
        <v>93</v>
      </c>
      <c r="AP121" s="32" t="s">
        <v>93</v>
      </c>
      <c r="AQ121" s="32">
        <v>15</v>
      </c>
      <c r="AR121" s="32">
        <v>8</v>
      </c>
      <c r="AS121" s="32">
        <v>6</v>
      </c>
      <c r="AT121" s="32">
        <v>1</v>
      </c>
      <c r="AU121" s="32">
        <v>21</v>
      </c>
      <c r="AV121" s="32">
        <v>9</v>
      </c>
      <c r="AW121" s="32">
        <v>12</v>
      </c>
      <c r="AX121" s="32">
        <v>9</v>
      </c>
      <c r="AY121" s="32">
        <v>4</v>
      </c>
      <c r="AZ121" s="32">
        <v>2</v>
      </c>
      <c r="BA121" s="32">
        <v>3</v>
      </c>
      <c r="BB121" s="32">
        <v>30</v>
      </c>
      <c r="BC121" s="32">
        <v>30</v>
      </c>
      <c r="BD121" s="32">
        <v>30</v>
      </c>
      <c r="BE121" s="32">
        <v>9</v>
      </c>
      <c r="BF121" s="32">
        <v>21</v>
      </c>
      <c r="BG121" s="32">
        <v>5</v>
      </c>
      <c r="BH121" s="32">
        <v>5</v>
      </c>
      <c r="BI121" s="32">
        <v>30</v>
      </c>
      <c r="BJ121" s="32">
        <v>3</v>
      </c>
      <c r="BK121" s="32">
        <v>2</v>
      </c>
      <c r="BL121" s="32">
        <v>2</v>
      </c>
      <c r="BM121" s="32">
        <v>28</v>
      </c>
      <c r="BN121" s="32">
        <v>19</v>
      </c>
      <c r="BO121" s="32">
        <v>7</v>
      </c>
      <c r="BP121" s="32">
        <v>28</v>
      </c>
      <c r="BQ121" s="32" t="s">
        <v>93</v>
      </c>
      <c r="BR121" s="32">
        <v>28</v>
      </c>
      <c r="BS121" s="32">
        <v>2</v>
      </c>
      <c r="BT121" s="32" t="s">
        <v>93</v>
      </c>
      <c r="BU121" s="32">
        <v>2</v>
      </c>
      <c r="BV121" s="32">
        <v>2</v>
      </c>
      <c r="BW121" s="32" t="s">
        <v>93</v>
      </c>
      <c r="BX121" s="32" t="s">
        <v>93</v>
      </c>
      <c r="BY121" s="32" t="s">
        <v>93</v>
      </c>
      <c r="BZ121" s="32" t="s">
        <v>93</v>
      </c>
      <c r="CA121" s="32" t="s">
        <v>93</v>
      </c>
    </row>
    <row r="122" spans="2:79" ht="15">
      <c r="B122" s="31" t="s">
        <v>142</v>
      </c>
      <c r="C122" s="31">
        <v>72</v>
      </c>
      <c r="D122" s="31">
        <v>9</v>
      </c>
      <c r="E122" s="31">
        <v>80</v>
      </c>
      <c r="F122" s="31">
        <v>14</v>
      </c>
      <c r="G122" s="31">
        <v>73</v>
      </c>
      <c r="H122" s="31">
        <v>14</v>
      </c>
      <c r="I122" s="31">
        <v>58</v>
      </c>
      <c r="J122" s="31">
        <v>112</v>
      </c>
      <c r="K122" s="31">
        <v>40</v>
      </c>
      <c r="L122" s="31">
        <v>30</v>
      </c>
      <c r="M122" s="31">
        <v>4</v>
      </c>
      <c r="N122" s="31">
        <v>23</v>
      </c>
      <c r="O122" s="31">
        <v>31</v>
      </c>
      <c r="P122" s="31">
        <v>33</v>
      </c>
      <c r="Q122" s="31">
        <v>18</v>
      </c>
      <c r="R122" s="31">
        <v>5</v>
      </c>
      <c r="S122" s="31">
        <v>15</v>
      </c>
      <c r="T122" s="31">
        <v>2</v>
      </c>
      <c r="U122" s="31">
        <v>38</v>
      </c>
      <c r="V122" s="31">
        <v>9</v>
      </c>
      <c r="W122" s="31">
        <v>3</v>
      </c>
      <c r="X122" s="31">
        <v>222</v>
      </c>
      <c r="Y122" s="31">
        <v>461</v>
      </c>
      <c r="Z122" s="31">
        <v>469</v>
      </c>
      <c r="AA122" s="31">
        <v>214</v>
      </c>
      <c r="AB122" s="31">
        <v>494</v>
      </c>
      <c r="AC122" s="31">
        <v>189</v>
      </c>
      <c r="AD122" s="31">
        <v>492</v>
      </c>
      <c r="AE122" s="31">
        <v>191</v>
      </c>
      <c r="AF122" s="31">
        <v>581</v>
      </c>
      <c r="AG122" s="31">
        <v>102</v>
      </c>
      <c r="AH122" s="31">
        <v>683</v>
      </c>
      <c r="AI122" s="31">
        <v>173</v>
      </c>
      <c r="AJ122" s="31">
        <v>41</v>
      </c>
      <c r="AK122" s="32">
        <v>225</v>
      </c>
      <c r="AL122" s="32">
        <v>177</v>
      </c>
      <c r="AM122" s="32" t="s">
        <v>93</v>
      </c>
      <c r="AN122" s="32">
        <v>683</v>
      </c>
      <c r="AO122" s="32" t="s">
        <v>93</v>
      </c>
      <c r="AP122" s="32" t="s">
        <v>93</v>
      </c>
      <c r="AQ122" s="32">
        <v>186</v>
      </c>
      <c r="AR122" s="32">
        <v>232</v>
      </c>
      <c r="AS122" s="32">
        <v>235</v>
      </c>
      <c r="AT122" s="32">
        <v>29</v>
      </c>
      <c r="AU122" s="32">
        <v>581</v>
      </c>
      <c r="AV122" s="32">
        <v>102</v>
      </c>
      <c r="AW122" s="32">
        <v>163</v>
      </c>
      <c r="AX122" s="32">
        <v>146</v>
      </c>
      <c r="AY122" s="32">
        <v>134</v>
      </c>
      <c r="AZ122" s="32">
        <v>113</v>
      </c>
      <c r="BA122" s="32">
        <v>127</v>
      </c>
      <c r="BB122" s="32">
        <v>683</v>
      </c>
      <c r="BC122" s="32">
        <v>683</v>
      </c>
      <c r="BD122" s="32">
        <v>683</v>
      </c>
      <c r="BE122" s="32">
        <v>15</v>
      </c>
      <c r="BF122" s="32">
        <v>668</v>
      </c>
      <c r="BG122" s="32">
        <v>212</v>
      </c>
      <c r="BH122" s="32">
        <v>77</v>
      </c>
      <c r="BI122" s="32">
        <v>683</v>
      </c>
      <c r="BJ122" s="32">
        <v>296</v>
      </c>
      <c r="BK122" s="32">
        <v>151</v>
      </c>
      <c r="BL122" s="32">
        <v>592</v>
      </c>
      <c r="BM122" s="32">
        <v>91</v>
      </c>
      <c r="BN122" s="32">
        <v>633</v>
      </c>
      <c r="BO122" s="32">
        <v>49</v>
      </c>
      <c r="BP122" s="32">
        <v>683</v>
      </c>
      <c r="BQ122" s="32" t="s">
        <v>93</v>
      </c>
      <c r="BR122" s="32">
        <v>658</v>
      </c>
      <c r="BS122" s="32">
        <v>25</v>
      </c>
      <c r="BT122" s="32" t="s">
        <v>93</v>
      </c>
      <c r="BU122" s="32">
        <v>296</v>
      </c>
      <c r="BV122" s="32">
        <v>189</v>
      </c>
      <c r="BW122" s="32" t="s">
        <v>93</v>
      </c>
      <c r="BX122" s="32" t="s">
        <v>93</v>
      </c>
      <c r="BY122" s="32" t="s">
        <v>93</v>
      </c>
      <c r="BZ122" s="32">
        <v>72</v>
      </c>
      <c r="CA122" s="32" t="s">
        <v>93</v>
      </c>
    </row>
    <row r="123" spans="2:79" ht="15">
      <c r="B123" s="31" t="s">
        <v>143</v>
      </c>
      <c r="C123" s="31">
        <v>275</v>
      </c>
      <c r="D123" s="31">
        <v>39</v>
      </c>
      <c r="E123" s="31">
        <v>256</v>
      </c>
      <c r="F123" s="31">
        <v>51</v>
      </c>
      <c r="G123" s="31">
        <v>275</v>
      </c>
      <c r="H123" s="31">
        <v>36</v>
      </c>
      <c r="I123" s="31">
        <v>232</v>
      </c>
      <c r="J123" s="31">
        <v>274</v>
      </c>
      <c r="K123" s="31">
        <v>109</v>
      </c>
      <c r="L123" s="31">
        <v>166</v>
      </c>
      <c r="M123" s="31">
        <v>24</v>
      </c>
      <c r="N123" s="31">
        <v>61</v>
      </c>
      <c r="O123" s="31">
        <v>107</v>
      </c>
      <c r="P123" s="31">
        <v>100</v>
      </c>
      <c r="Q123" s="31">
        <v>87</v>
      </c>
      <c r="R123" s="31">
        <v>14</v>
      </c>
      <c r="S123" s="31">
        <v>65</v>
      </c>
      <c r="T123" s="31">
        <v>4</v>
      </c>
      <c r="U123" s="31">
        <v>121</v>
      </c>
      <c r="V123" s="31">
        <v>25</v>
      </c>
      <c r="W123" s="31">
        <v>27</v>
      </c>
      <c r="X123" s="31">
        <v>737</v>
      </c>
      <c r="Y123" s="31">
        <v>1611</v>
      </c>
      <c r="Z123" s="31">
        <v>1101</v>
      </c>
      <c r="AA123" s="31">
        <v>1247</v>
      </c>
      <c r="AB123" s="31">
        <v>1739</v>
      </c>
      <c r="AC123" s="31">
        <v>609</v>
      </c>
      <c r="AD123" s="31">
        <v>1528</v>
      </c>
      <c r="AE123" s="31">
        <v>820</v>
      </c>
      <c r="AF123" s="31">
        <v>1806</v>
      </c>
      <c r="AG123" s="31">
        <v>542</v>
      </c>
      <c r="AH123" s="31">
        <v>2348</v>
      </c>
      <c r="AI123" s="31">
        <v>912</v>
      </c>
      <c r="AJ123" s="31">
        <v>299</v>
      </c>
      <c r="AK123" s="32">
        <v>444</v>
      </c>
      <c r="AL123" s="32">
        <v>358</v>
      </c>
      <c r="AM123" s="32" t="s">
        <v>93</v>
      </c>
      <c r="AN123" s="32" t="s">
        <v>93</v>
      </c>
      <c r="AO123" s="32">
        <v>2348</v>
      </c>
      <c r="AP123" s="32" t="s">
        <v>93</v>
      </c>
      <c r="AQ123" s="32">
        <v>838</v>
      </c>
      <c r="AR123" s="32">
        <v>754</v>
      </c>
      <c r="AS123" s="32">
        <v>640</v>
      </c>
      <c r="AT123" s="32">
        <v>113</v>
      </c>
      <c r="AU123" s="32">
        <v>2117</v>
      </c>
      <c r="AV123" s="32">
        <v>231</v>
      </c>
      <c r="AW123" s="32">
        <v>637</v>
      </c>
      <c r="AX123" s="32">
        <v>450</v>
      </c>
      <c r="AY123" s="32">
        <v>441</v>
      </c>
      <c r="AZ123" s="32">
        <v>418</v>
      </c>
      <c r="BA123" s="32">
        <v>402</v>
      </c>
      <c r="BB123" s="32">
        <v>2348</v>
      </c>
      <c r="BC123" s="32">
        <v>2348</v>
      </c>
      <c r="BD123" s="32">
        <v>2348</v>
      </c>
      <c r="BE123" s="32">
        <v>24</v>
      </c>
      <c r="BF123" s="32">
        <v>2324</v>
      </c>
      <c r="BG123" s="32">
        <v>1302</v>
      </c>
      <c r="BH123" s="32">
        <v>801</v>
      </c>
      <c r="BI123" s="32">
        <v>2348</v>
      </c>
      <c r="BJ123" s="32">
        <v>1228</v>
      </c>
      <c r="BK123" s="32">
        <v>810</v>
      </c>
      <c r="BL123" s="32">
        <v>2199</v>
      </c>
      <c r="BM123" s="32">
        <v>149</v>
      </c>
      <c r="BN123" s="32">
        <v>2183</v>
      </c>
      <c r="BO123" s="32">
        <v>159</v>
      </c>
      <c r="BP123" s="32">
        <v>2199</v>
      </c>
      <c r="BQ123" s="32">
        <v>149</v>
      </c>
      <c r="BR123" s="32">
        <v>2231</v>
      </c>
      <c r="BS123" s="32">
        <v>117</v>
      </c>
      <c r="BT123" s="32" t="s">
        <v>93</v>
      </c>
      <c r="BU123" s="32">
        <v>589</v>
      </c>
      <c r="BV123" s="32">
        <v>432</v>
      </c>
      <c r="BW123" s="32" t="s">
        <v>93</v>
      </c>
      <c r="BX123" s="32" t="s">
        <v>93</v>
      </c>
      <c r="BY123" s="32" t="s">
        <v>93</v>
      </c>
      <c r="BZ123" s="32">
        <v>156</v>
      </c>
      <c r="CA123" s="32" t="s">
        <v>93</v>
      </c>
    </row>
    <row r="124" spans="2:79" ht="15">
      <c r="B124" s="31" t="s">
        <v>168</v>
      </c>
      <c r="C124" s="31">
        <v>1491</v>
      </c>
      <c r="D124" s="31">
        <v>221</v>
      </c>
      <c r="E124" s="31">
        <v>752</v>
      </c>
      <c r="F124" s="31">
        <v>328</v>
      </c>
      <c r="G124" s="31">
        <v>1452</v>
      </c>
      <c r="H124" s="31">
        <v>256</v>
      </c>
      <c r="I124" s="31">
        <v>533</v>
      </c>
      <c r="J124" s="31">
        <v>1032</v>
      </c>
      <c r="K124" s="31">
        <v>525</v>
      </c>
      <c r="L124" s="31">
        <v>782</v>
      </c>
      <c r="M124" s="31">
        <v>264</v>
      </c>
      <c r="N124" s="31">
        <v>423</v>
      </c>
      <c r="O124" s="31">
        <v>524</v>
      </c>
      <c r="P124" s="31">
        <v>196</v>
      </c>
      <c r="Q124" s="31">
        <v>388</v>
      </c>
      <c r="R124" s="31">
        <v>89</v>
      </c>
      <c r="S124" s="31">
        <v>359</v>
      </c>
      <c r="T124" s="31">
        <v>103</v>
      </c>
      <c r="U124" s="31">
        <v>360</v>
      </c>
      <c r="V124" s="31">
        <v>278</v>
      </c>
      <c r="W124" s="31">
        <v>220</v>
      </c>
      <c r="X124" s="31">
        <v>2595</v>
      </c>
      <c r="Y124" s="31">
        <v>7981</v>
      </c>
      <c r="Z124" s="31">
        <v>6360</v>
      </c>
      <c r="AA124" s="31">
        <v>4216</v>
      </c>
      <c r="AB124" s="31">
        <v>8666</v>
      </c>
      <c r="AC124" s="31">
        <v>1910</v>
      </c>
      <c r="AD124" s="31">
        <v>7679</v>
      </c>
      <c r="AE124" s="31">
        <v>2897</v>
      </c>
      <c r="AF124" s="31">
        <v>8944</v>
      </c>
      <c r="AG124" s="31">
        <v>1632</v>
      </c>
      <c r="AH124" s="31">
        <v>10576</v>
      </c>
      <c r="AI124" s="31">
        <v>5402</v>
      </c>
      <c r="AJ124" s="31">
        <v>1289</v>
      </c>
      <c r="AK124" s="32">
        <v>1473</v>
      </c>
      <c r="AL124" s="32">
        <v>1238</v>
      </c>
      <c r="AM124" s="32" t="s">
        <v>93</v>
      </c>
      <c r="AN124" s="32" t="s">
        <v>93</v>
      </c>
      <c r="AO124" s="32" t="s">
        <v>93</v>
      </c>
      <c r="AP124" s="32">
        <v>10576</v>
      </c>
      <c r="AQ124" s="32">
        <v>4731</v>
      </c>
      <c r="AR124" s="32">
        <v>2799</v>
      </c>
      <c r="AS124" s="32">
        <v>1899</v>
      </c>
      <c r="AT124" s="32">
        <v>1122</v>
      </c>
      <c r="AU124" s="32">
        <v>10069</v>
      </c>
      <c r="AV124" s="32">
        <v>507</v>
      </c>
      <c r="AW124" s="32">
        <v>1868</v>
      </c>
      <c r="AX124" s="32">
        <v>2165</v>
      </c>
      <c r="AY124" s="32">
        <v>2405</v>
      </c>
      <c r="AZ124" s="32">
        <v>2345</v>
      </c>
      <c r="BA124" s="32">
        <v>1793</v>
      </c>
      <c r="BB124" s="32">
        <v>10576</v>
      </c>
      <c r="BC124" s="32">
        <v>10576</v>
      </c>
      <c r="BD124" s="32">
        <v>10576</v>
      </c>
      <c r="BE124" s="32">
        <v>5</v>
      </c>
      <c r="BF124" s="32">
        <v>10571</v>
      </c>
      <c r="BG124" s="32">
        <v>4917</v>
      </c>
      <c r="BH124" s="32">
        <v>5434</v>
      </c>
      <c r="BI124" s="32">
        <v>10576</v>
      </c>
      <c r="BJ124" s="32">
        <v>6085</v>
      </c>
      <c r="BK124" s="32">
        <v>3802</v>
      </c>
      <c r="BL124" s="32">
        <v>10437</v>
      </c>
      <c r="BM124" s="32">
        <v>139</v>
      </c>
      <c r="BN124" s="32">
        <v>9117</v>
      </c>
      <c r="BO124" s="32">
        <v>1446</v>
      </c>
      <c r="BP124" s="32">
        <v>9773</v>
      </c>
      <c r="BQ124" s="32">
        <v>803</v>
      </c>
      <c r="BR124" s="32">
        <v>8925</v>
      </c>
      <c r="BS124" s="32">
        <v>1651</v>
      </c>
      <c r="BT124" s="32" t="s">
        <v>93</v>
      </c>
      <c r="BU124" s="32">
        <v>1864</v>
      </c>
      <c r="BV124" s="32">
        <v>1376</v>
      </c>
      <c r="BW124" s="32" t="s">
        <v>93</v>
      </c>
      <c r="BX124" s="32" t="s">
        <v>93</v>
      </c>
      <c r="BY124" s="32" t="s">
        <v>93</v>
      </c>
      <c r="BZ124" s="32">
        <v>458</v>
      </c>
      <c r="CA124" s="32" t="s">
        <v>93</v>
      </c>
    </row>
    <row r="125" spans="1:79" ht="15">
      <c r="A125" s="31" t="s">
        <v>169</v>
      </c>
      <c r="B125" s="31" t="s">
        <v>145</v>
      </c>
      <c r="C125" s="31">
        <v>817</v>
      </c>
      <c r="D125" s="31">
        <v>127</v>
      </c>
      <c r="E125" s="31">
        <v>223</v>
      </c>
      <c r="F125" s="31">
        <v>159</v>
      </c>
      <c r="G125" s="31">
        <v>817</v>
      </c>
      <c r="H125" s="31">
        <v>105</v>
      </c>
      <c r="I125" s="31">
        <v>479</v>
      </c>
      <c r="J125" s="31">
        <v>752</v>
      </c>
      <c r="K125" s="31">
        <v>278</v>
      </c>
      <c r="L125" s="31">
        <v>476</v>
      </c>
      <c r="M125" s="31">
        <v>93</v>
      </c>
      <c r="N125" s="31">
        <v>262</v>
      </c>
      <c r="O125" s="31">
        <v>259</v>
      </c>
      <c r="P125" s="31">
        <v>67</v>
      </c>
      <c r="Q125" s="31">
        <v>181</v>
      </c>
      <c r="R125" s="31">
        <v>44</v>
      </c>
      <c r="S125" s="31">
        <v>239</v>
      </c>
      <c r="T125" s="31">
        <v>44</v>
      </c>
      <c r="U125" s="31">
        <v>158</v>
      </c>
      <c r="V125" s="31">
        <v>106</v>
      </c>
      <c r="W125" s="31">
        <v>84</v>
      </c>
      <c r="X125" s="31">
        <v>919</v>
      </c>
      <c r="Y125" s="31">
        <v>4851</v>
      </c>
      <c r="Z125" s="31">
        <v>2971</v>
      </c>
      <c r="AA125" s="31">
        <v>2799</v>
      </c>
      <c r="AB125" s="31">
        <v>4296</v>
      </c>
      <c r="AC125" s="31">
        <v>1474</v>
      </c>
      <c r="AD125" s="31">
        <v>3700</v>
      </c>
      <c r="AE125" s="31">
        <v>2070</v>
      </c>
      <c r="AF125" s="31">
        <v>4415</v>
      </c>
      <c r="AG125" s="31">
        <v>1355</v>
      </c>
      <c r="AH125" s="31">
        <v>5770</v>
      </c>
      <c r="AI125" s="31">
        <v>2754</v>
      </c>
      <c r="AJ125" s="31">
        <v>980</v>
      </c>
      <c r="AK125" s="32">
        <v>717</v>
      </c>
      <c r="AL125" s="32">
        <v>714</v>
      </c>
      <c r="AM125" s="32">
        <v>15</v>
      </c>
      <c r="AN125" s="32">
        <v>186</v>
      </c>
      <c r="AO125" s="32">
        <v>838</v>
      </c>
      <c r="AP125" s="32">
        <v>4731</v>
      </c>
      <c r="AQ125" s="32">
        <v>5770</v>
      </c>
      <c r="AR125" s="32" t="s">
        <v>93</v>
      </c>
      <c r="AS125" s="32" t="s">
        <v>93</v>
      </c>
      <c r="AT125" s="32" t="s">
        <v>93</v>
      </c>
      <c r="AU125" s="32">
        <v>5053</v>
      </c>
      <c r="AV125" s="32">
        <v>717</v>
      </c>
      <c r="AW125" s="32">
        <v>1543</v>
      </c>
      <c r="AX125" s="32">
        <v>1409</v>
      </c>
      <c r="AY125" s="32">
        <v>1298</v>
      </c>
      <c r="AZ125" s="32">
        <v>933</v>
      </c>
      <c r="BA125" s="32">
        <v>587</v>
      </c>
      <c r="BB125" s="32">
        <v>5770</v>
      </c>
      <c r="BC125" s="32">
        <v>5770</v>
      </c>
      <c r="BD125" s="32">
        <v>5770</v>
      </c>
      <c r="BE125" s="32">
        <v>48</v>
      </c>
      <c r="BF125" s="32">
        <v>5722</v>
      </c>
      <c r="BG125" s="32">
        <v>2608</v>
      </c>
      <c r="BH125" s="32">
        <v>2921</v>
      </c>
      <c r="BI125" s="32">
        <v>5770</v>
      </c>
      <c r="BJ125" s="32">
        <v>3113</v>
      </c>
      <c r="BK125" s="32">
        <v>2039</v>
      </c>
      <c r="BL125" s="32">
        <v>5488</v>
      </c>
      <c r="BM125" s="32">
        <v>282</v>
      </c>
      <c r="BN125" s="32">
        <v>5026</v>
      </c>
      <c r="BO125" s="32">
        <v>732</v>
      </c>
      <c r="BP125" s="32">
        <v>5325</v>
      </c>
      <c r="BQ125" s="32">
        <v>445</v>
      </c>
      <c r="BR125" s="32">
        <v>4697</v>
      </c>
      <c r="BS125" s="32">
        <v>1073</v>
      </c>
      <c r="BT125" s="32" t="s">
        <v>93</v>
      </c>
      <c r="BU125" s="32">
        <v>1073</v>
      </c>
      <c r="BV125" s="32">
        <v>739</v>
      </c>
      <c r="BW125" s="32" t="s">
        <v>93</v>
      </c>
      <c r="BX125" s="32" t="s">
        <v>93</v>
      </c>
      <c r="BY125" s="32" t="s">
        <v>93</v>
      </c>
      <c r="BZ125" s="32">
        <v>248</v>
      </c>
      <c r="CA125" s="32" t="s">
        <v>93</v>
      </c>
    </row>
    <row r="126" spans="2:79" ht="15">
      <c r="B126" s="31" t="s">
        <v>146</v>
      </c>
      <c r="C126" s="31">
        <v>490</v>
      </c>
      <c r="D126" s="31">
        <v>97</v>
      </c>
      <c r="E126" s="31">
        <v>333</v>
      </c>
      <c r="F126" s="31">
        <v>123</v>
      </c>
      <c r="G126" s="31">
        <v>424</v>
      </c>
      <c r="H126" s="31">
        <v>70</v>
      </c>
      <c r="I126" s="31">
        <v>163</v>
      </c>
      <c r="J126" s="31">
        <v>392</v>
      </c>
      <c r="K126" s="31">
        <v>312</v>
      </c>
      <c r="L126" s="31">
        <v>177</v>
      </c>
      <c r="M126" s="31">
        <v>71</v>
      </c>
      <c r="N126" s="31">
        <v>74</v>
      </c>
      <c r="O126" s="31">
        <v>234</v>
      </c>
      <c r="P126" s="31">
        <v>126</v>
      </c>
      <c r="Q126" s="31">
        <v>170</v>
      </c>
      <c r="R126" s="31">
        <v>46</v>
      </c>
      <c r="S126" s="31">
        <v>148</v>
      </c>
      <c r="T126" s="31">
        <v>34</v>
      </c>
      <c r="U126" s="31">
        <v>135</v>
      </c>
      <c r="V126" s="31">
        <v>99</v>
      </c>
      <c r="W126" s="31">
        <v>75</v>
      </c>
      <c r="X126" s="31">
        <v>1187</v>
      </c>
      <c r="Y126" s="31">
        <v>2606</v>
      </c>
      <c r="Z126" s="31">
        <v>2202</v>
      </c>
      <c r="AA126" s="31">
        <v>1591</v>
      </c>
      <c r="AB126" s="31">
        <v>3069</v>
      </c>
      <c r="AC126" s="31">
        <v>724</v>
      </c>
      <c r="AD126" s="31">
        <v>2852</v>
      </c>
      <c r="AE126" s="31">
        <v>941</v>
      </c>
      <c r="AF126" s="31">
        <v>3289</v>
      </c>
      <c r="AG126" s="31">
        <v>504</v>
      </c>
      <c r="AH126" s="31">
        <v>3793</v>
      </c>
      <c r="AI126" s="31">
        <v>1737</v>
      </c>
      <c r="AJ126" s="31">
        <v>367</v>
      </c>
      <c r="AK126" s="32">
        <v>693</v>
      </c>
      <c r="AL126" s="32">
        <v>534</v>
      </c>
      <c r="AM126" s="32">
        <v>8</v>
      </c>
      <c r="AN126" s="32">
        <v>232</v>
      </c>
      <c r="AO126" s="32">
        <v>754</v>
      </c>
      <c r="AP126" s="32">
        <v>2799</v>
      </c>
      <c r="AQ126" s="32" t="s">
        <v>93</v>
      </c>
      <c r="AR126" s="32">
        <v>3793</v>
      </c>
      <c r="AS126" s="32" t="s">
        <v>93</v>
      </c>
      <c r="AT126" s="32" t="s">
        <v>93</v>
      </c>
      <c r="AU126" s="32">
        <v>3693</v>
      </c>
      <c r="AV126" s="32">
        <v>100</v>
      </c>
      <c r="AW126" s="32">
        <v>655</v>
      </c>
      <c r="AX126" s="32">
        <v>708</v>
      </c>
      <c r="AY126" s="32">
        <v>844</v>
      </c>
      <c r="AZ126" s="32">
        <v>950</v>
      </c>
      <c r="BA126" s="32">
        <v>636</v>
      </c>
      <c r="BB126" s="32">
        <v>3793</v>
      </c>
      <c r="BC126" s="32">
        <v>3793</v>
      </c>
      <c r="BD126" s="32">
        <v>3793</v>
      </c>
      <c r="BE126" s="32">
        <v>3</v>
      </c>
      <c r="BF126" s="32">
        <v>3790</v>
      </c>
      <c r="BG126" s="32">
        <v>1876</v>
      </c>
      <c r="BH126" s="32">
        <v>1599</v>
      </c>
      <c r="BI126" s="32">
        <v>3793</v>
      </c>
      <c r="BJ126" s="32">
        <v>2195</v>
      </c>
      <c r="BK126" s="32">
        <v>1315</v>
      </c>
      <c r="BL126" s="32">
        <v>3701</v>
      </c>
      <c r="BM126" s="32">
        <v>92</v>
      </c>
      <c r="BN126" s="32">
        <v>3334</v>
      </c>
      <c r="BO126" s="32">
        <v>457</v>
      </c>
      <c r="BP126" s="32">
        <v>3439</v>
      </c>
      <c r="BQ126" s="32">
        <v>352</v>
      </c>
      <c r="BR126" s="32">
        <v>3459</v>
      </c>
      <c r="BS126" s="32">
        <v>334</v>
      </c>
      <c r="BT126" s="32" t="s">
        <v>93</v>
      </c>
      <c r="BU126" s="32">
        <v>874</v>
      </c>
      <c r="BV126" s="32">
        <v>618</v>
      </c>
      <c r="BW126" s="32" t="s">
        <v>93</v>
      </c>
      <c r="BX126" s="32" t="s">
        <v>93</v>
      </c>
      <c r="BY126" s="32" t="s">
        <v>93</v>
      </c>
      <c r="BZ126" s="32">
        <v>210</v>
      </c>
      <c r="CA126" s="32" t="s">
        <v>93</v>
      </c>
    </row>
    <row r="127" spans="2:79" ht="15">
      <c r="B127" s="31" t="s">
        <v>147</v>
      </c>
      <c r="C127" s="31">
        <v>303</v>
      </c>
      <c r="D127" s="31">
        <v>29</v>
      </c>
      <c r="E127" s="31">
        <v>438</v>
      </c>
      <c r="F127" s="31">
        <v>86</v>
      </c>
      <c r="G127" s="31">
        <v>471</v>
      </c>
      <c r="H127" s="31">
        <v>85</v>
      </c>
      <c r="I127" s="31">
        <v>118</v>
      </c>
      <c r="J127" s="31">
        <v>223</v>
      </c>
      <c r="K127" s="31">
        <v>80</v>
      </c>
      <c r="L127" s="31">
        <v>193</v>
      </c>
      <c r="M127" s="31">
        <v>95</v>
      </c>
      <c r="N127" s="31">
        <v>45</v>
      </c>
      <c r="O127" s="31">
        <v>46</v>
      </c>
      <c r="P127" s="31">
        <v>129</v>
      </c>
      <c r="Q127" s="31">
        <v>122</v>
      </c>
      <c r="R127" s="31">
        <v>9</v>
      </c>
      <c r="S127" s="31">
        <v>10</v>
      </c>
      <c r="T127" s="31">
        <v>29</v>
      </c>
      <c r="U127" s="31">
        <v>125</v>
      </c>
      <c r="V127" s="31">
        <v>106</v>
      </c>
      <c r="W127" s="31">
        <v>38</v>
      </c>
      <c r="X127" s="31">
        <v>1206</v>
      </c>
      <c r="Y127" s="31">
        <v>1574</v>
      </c>
      <c r="Z127" s="31">
        <v>1952</v>
      </c>
      <c r="AA127" s="31">
        <v>828</v>
      </c>
      <c r="AB127" s="31">
        <v>2530</v>
      </c>
      <c r="AC127" s="31">
        <v>250</v>
      </c>
      <c r="AD127" s="31">
        <v>2279</v>
      </c>
      <c r="AE127" s="31">
        <v>501</v>
      </c>
      <c r="AF127" s="31">
        <v>2568</v>
      </c>
      <c r="AG127" s="31">
        <v>212</v>
      </c>
      <c r="AH127" s="31">
        <v>2780</v>
      </c>
      <c r="AI127" s="31">
        <v>1321</v>
      </c>
      <c r="AJ127" s="31">
        <v>137</v>
      </c>
      <c r="AK127" s="32">
        <v>591</v>
      </c>
      <c r="AL127" s="32">
        <v>356</v>
      </c>
      <c r="AM127" s="32">
        <v>6</v>
      </c>
      <c r="AN127" s="32">
        <v>235</v>
      </c>
      <c r="AO127" s="32">
        <v>640</v>
      </c>
      <c r="AP127" s="32">
        <v>1899</v>
      </c>
      <c r="AQ127" s="32" t="s">
        <v>93</v>
      </c>
      <c r="AR127" s="32" t="s">
        <v>93</v>
      </c>
      <c r="AS127" s="32">
        <v>2780</v>
      </c>
      <c r="AT127" s="32" t="s">
        <v>93</v>
      </c>
      <c r="AU127" s="32">
        <v>2761</v>
      </c>
      <c r="AV127" s="32">
        <v>19</v>
      </c>
      <c r="AW127" s="32">
        <v>214</v>
      </c>
      <c r="AX127" s="32">
        <v>351</v>
      </c>
      <c r="AY127" s="32">
        <v>569</v>
      </c>
      <c r="AZ127" s="32">
        <v>722</v>
      </c>
      <c r="BA127" s="32">
        <v>924</v>
      </c>
      <c r="BB127" s="32">
        <v>2780</v>
      </c>
      <c r="BC127" s="32">
        <v>2780</v>
      </c>
      <c r="BD127" s="32">
        <v>2780</v>
      </c>
      <c r="BE127" s="32" t="s">
        <v>93</v>
      </c>
      <c r="BF127" s="32">
        <v>2780</v>
      </c>
      <c r="BG127" s="32">
        <v>1474</v>
      </c>
      <c r="BH127" s="32">
        <v>1045</v>
      </c>
      <c r="BI127" s="32">
        <v>2780</v>
      </c>
      <c r="BJ127" s="32">
        <v>1581</v>
      </c>
      <c r="BK127" s="32">
        <v>977</v>
      </c>
      <c r="BL127" s="32">
        <v>2753</v>
      </c>
      <c r="BM127" s="32">
        <v>27</v>
      </c>
      <c r="BN127" s="32">
        <v>2452</v>
      </c>
      <c r="BO127" s="32">
        <v>318</v>
      </c>
      <c r="BP127" s="32">
        <v>2669</v>
      </c>
      <c r="BQ127" s="32">
        <v>111</v>
      </c>
      <c r="BR127" s="32">
        <v>2578</v>
      </c>
      <c r="BS127" s="32">
        <v>202</v>
      </c>
      <c r="BT127" s="32" t="s">
        <v>93</v>
      </c>
      <c r="BU127" s="32">
        <v>571</v>
      </c>
      <c r="BV127" s="32">
        <v>484</v>
      </c>
      <c r="BW127" s="32" t="s">
        <v>93</v>
      </c>
      <c r="BX127" s="32" t="s">
        <v>93</v>
      </c>
      <c r="BY127" s="32" t="s">
        <v>93</v>
      </c>
      <c r="BZ127" s="32">
        <v>166</v>
      </c>
      <c r="CA127" s="32" t="s">
        <v>93</v>
      </c>
    </row>
    <row r="128" spans="2:79" ht="15">
      <c r="B128" s="31" t="s">
        <v>148</v>
      </c>
      <c r="C128" s="31">
        <v>230</v>
      </c>
      <c r="D128" s="31">
        <v>11</v>
      </c>
      <c r="E128" s="31">
        <v>96</v>
      </c>
      <c r="F128" s="31">
        <v>25</v>
      </c>
      <c r="G128" s="31">
        <v>87</v>
      </c>
      <c r="H128" s="31">
        <v>46</v>
      </c>
      <c r="I128" s="31">
        <v>55</v>
      </c>
      <c r="J128" s="31">
        <v>56</v>
      </c>
      <c r="K128" s="31">
        <v>4</v>
      </c>
      <c r="L128" s="31">
        <v>133</v>
      </c>
      <c r="M128" s="31">
        <v>33</v>
      </c>
      <c r="N128" s="31">
        <v>126</v>
      </c>
      <c r="O128" s="31">
        <v>125</v>
      </c>
      <c r="P128" s="31">
        <v>7</v>
      </c>
      <c r="Q128" s="31">
        <v>20</v>
      </c>
      <c r="R128" s="31">
        <v>9</v>
      </c>
      <c r="S128" s="31">
        <v>44</v>
      </c>
      <c r="T128" s="31">
        <v>2</v>
      </c>
      <c r="U128" s="31">
        <v>102</v>
      </c>
      <c r="V128" s="31">
        <v>1</v>
      </c>
      <c r="W128" s="31">
        <v>53</v>
      </c>
      <c r="X128" s="31">
        <v>241</v>
      </c>
      <c r="Y128" s="31">
        <v>1024</v>
      </c>
      <c r="Z128" s="31">
        <v>796</v>
      </c>
      <c r="AA128" s="31">
        <v>469</v>
      </c>
      <c r="AB128" s="31">
        <v>996</v>
      </c>
      <c r="AC128" s="31">
        <v>269</v>
      </c>
      <c r="AD128" s="31">
        <v>854</v>
      </c>
      <c r="AE128" s="31">
        <v>411</v>
      </c>
      <c r="AF128" s="31">
        <v>1050</v>
      </c>
      <c r="AG128" s="31">
        <v>215</v>
      </c>
      <c r="AH128" s="31">
        <v>1265</v>
      </c>
      <c r="AI128" s="31">
        <v>677</v>
      </c>
      <c r="AJ128" s="31">
        <v>149</v>
      </c>
      <c r="AK128" s="32">
        <v>138</v>
      </c>
      <c r="AL128" s="32">
        <v>169</v>
      </c>
      <c r="AM128" s="32">
        <v>1</v>
      </c>
      <c r="AN128" s="32">
        <v>29</v>
      </c>
      <c r="AO128" s="32">
        <v>113</v>
      </c>
      <c r="AP128" s="32">
        <v>1122</v>
      </c>
      <c r="AQ128" s="32" t="s">
        <v>93</v>
      </c>
      <c r="AR128" s="32" t="s">
        <v>93</v>
      </c>
      <c r="AS128" s="32" t="s">
        <v>93</v>
      </c>
      <c r="AT128" s="32">
        <v>1265</v>
      </c>
      <c r="AU128" s="32">
        <v>1252</v>
      </c>
      <c r="AV128" s="32">
        <v>13</v>
      </c>
      <c r="AW128" s="32">
        <v>265</v>
      </c>
      <c r="AX128" s="32">
        <v>301</v>
      </c>
      <c r="AY128" s="32">
        <v>253</v>
      </c>
      <c r="AZ128" s="32">
        <v>268</v>
      </c>
      <c r="BA128" s="32">
        <v>178</v>
      </c>
      <c r="BB128" s="32">
        <v>1265</v>
      </c>
      <c r="BC128" s="32">
        <v>1265</v>
      </c>
      <c r="BD128" s="32">
        <v>1265</v>
      </c>
      <c r="BE128" s="32">
        <v>2</v>
      </c>
      <c r="BF128" s="32">
        <v>1263</v>
      </c>
      <c r="BG128" s="32">
        <v>468</v>
      </c>
      <c r="BH128" s="32">
        <v>734</v>
      </c>
      <c r="BI128" s="32">
        <v>1265</v>
      </c>
      <c r="BJ128" s="32">
        <v>711</v>
      </c>
      <c r="BK128" s="32">
        <v>421</v>
      </c>
      <c r="BL128" s="32">
        <v>1259</v>
      </c>
      <c r="BM128" s="32">
        <v>6</v>
      </c>
      <c r="BN128" s="32">
        <v>1111</v>
      </c>
      <c r="BO128" s="32">
        <v>154</v>
      </c>
      <c r="BP128" s="32">
        <v>1221</v>
      </c>
      <c r="BQ128" s="32">
        <v>44</v>
      </c>
      <c r="BR128" s="32">
        <v>1079</v>
      </c>
      <c r="BS128" s="32">
        <v>186</v>
      </c>
      <c r="BT128" s="32" t="s">
        <v>93</v>
      </c>
      <c r="BU128" s="32">
        <v>227</v>
      </c>
      <c r="BV128" s="32">
        <v>154</v>
      </c>
      <c r="BW128" s="32" t="s">
        <v>93</v>
      </c>
      <c r="BX128" s="32" t="s">
        <v>93</v>
      </c>
      <c r="BY128" s="32" t="s">
        <v>93</v>
      </c>
      <c r="BZ128" s="32">
        <v>61</v>
      </c>
      <c r="CA128" s="32" t="s">
        <v>93</v>
      </c>
    </row>
    <row r="129" spans="1:79" ht="15">
      <c r="A129" s="31" t="s">
        <v>104</v>
      </c>
      <c r="B129" s="31" t="s">
        <v>149</v>
      </c>
      <c r="C129" s="31">
        <v>1716</v>
      </c>
      <c r="D129" s="31">
        <v>232</v>
      </c>
      <c r="E129" s="31">
        <v>1069</v>
      </c>
      <c r="F129" s="31">
        <v>368</v>
      </c>
      <c r="G129" s="31">
        <v>1558</v>
      </c>
      <c r="H129" s="31">
        <v>299</v>
      </c>
      <c r="I129" s="31">
        <v>804</v>
      </c>
      <c r="J129" s="31">
        <v>1339</v>
      </c>
      <c r="K129" s="31">
        <v>604</v>
      </c>
      <c r="L129" s="31">
        <v>920</v>
      </c>
      <c r="M129" s="31">
        <v>275</v>
      </c>
      <c r="N129" s="31">
        <v>505</v>
      </c>
      <c r="O129" s="31">
        <v>660</v>
      </c>
      <c r="P129" s="31">
        <v>292</v>
      </c>
      <c r="Q129" s="31">
        <v>488</v>
      </c>
      <c r="R129" s="31">
        <v>108</v>
      </c>
      <c r="S129" s="31">
        <v>438</v>
      </c>
      <c r="T129" s="31">
        <v>107</v>
      </c>
      <c r="U129" s="31">
        <v>513</v>
      </c>
      <c r="V129" s="31">
        <v>271</v>
      </c>
      <c r="W129" s="31">
        <v>222</v>
      </c>
      <c r="X129" s="31">
        <v>3345</v>
      </c>
      <c r="Y129" s="31">
        <v>9443</v>
      </c>
      <c r="Z129" s="31">
        <v>7442</v>
      </c>
      <c r="AA129" s="31">
        <v>5346</v>
      </c>
      <c r="AB129" s="31">
        <v>10265</v>
      </c>
      <c r="AC129" s="31">
        <v>2523</v>
      </c>
      <c r="AD129" s="31">
        <v>9067</v>
      </c>
      <c r="AE129" s="31">
        <v>3721</v>
      </c>
      <c r="AF129" s="31">
        <v>10686</v>
      </c>
      <c r="AG129" s="31">
        <v>2102</v>
      </c>
      <c r="AH129" s="31">
        <v>12788</v>
      </c>
      <c r="AI129" s="31">
        <v>6036</v>
      </c>
      <c r="AJ129" s="31">
        <v>1545</v>
      </c>
      <c r="AK129" s="32">
        <v>2036</v>
      </c>
      <c r="AL129" s="32">
        <v>1683</v>
      </c>
      <c r="AM129" s="32">
        <v>21</v>
      </c>
      <c r="AN129" s="32">
        <v>581</v>
      </c>
      <c r="AO129" s="32">
        <v>2117</v>
      </c>
      <c r="AP129" s="32">
        <v>10069</v>
      </c>
      <c r="AQ129" s="32">
        <v>5053</v>
      </c>
      <c r="AR129" s="32">
        <v>3693</v>
      </c>
      <c r="AS129" s="32">
        <v>2761</v>
      </c>
      <c r="AT129" s="32">
        <v>1252</v>
      </c>
      <c r="AU129" s="32">
        <v>12788</v>
      </c>
      <c r="AV129" s="32" t="s">
        <v>93</v>
      </c>
      <c r="AW129" s="32">
        <v>2478</v>
      </c>
      <c r="AX129" s="32">
        <v>2621</v>
      </c>
      <c r="AY129" s="32">
        <v>2797</v>
      </c>
      <c r="AZ129" s="32">
        <v>2688</v>
      </c>
      <c r="BA129" s="32">
        <v>2204</v>
      </c>
      <c r="BB129" s="32">
        <v>12788</v>
      </c>
      <c r="BC129" s="32">
        <v>12788</v>
      </c>
      <c r="BD129" s="32">
        <v>12788</v>
      </c>
      <c r="BE129" s="32">
        <v>48</v>
      </c>
      <c r="BF129" s="32">
        <v>12740</v>
      </c>
      <c r="BG129" s="32">
        <v>5973</v>
      </c>
      <c r="BH129" s="32">
        <v>5974</v>
      </c>
      <c r="BI129" s="32">
        <v>12788</v>
      </c>
      <c r="BJ129" s="32">
        <v>7083</v>
      </c>
      <c r="BK129" s="32">
        <v>4572</v>
      </c>
      <c r="BL129" s="32">
        <v>12728</v>
      </c>
      <c r="BM129" s="32">
        <v>60</v>
      </c>
      <c r="BN129" s="32">
        <v>11320</v>
      </c>
      <c r="BO129" s="32">
        <v>1447</v>
      </c>
      <c r="BP129" s="32">
        <v>12114</v>
      </c>
      <c r="BQ129" s="32">
        <v>672</v>
      </c>
      <c r="BR129" s="32">
        <v>11040</v>
      </c>
      <c r="BS129" s="32">
        <v>1748</v>
      </c>
      <c r="BT129" s="32" t="s">
        <v>93</v>
      </c>
      <c r="BU129" s="32">
        <v>2616</v>
      </c>
      <c r="BV129" s="32">
        <v>1896</v>
      </c>
      <c r="BW129" s="32" t="s">
        <v>93</v>
      </c>
      <c r="BX129" s="32" t="s">
        <v>93</v>
      </c>
      <c r="BY129" s="32" t="s">
        <v>93</v>
      </c>
      <c r="BZ129" s="32">
        <v>657</v>
      </c>
      <c r="CA129" s="32" t="s">
        <v>93</v>
      </c>
    </row>
    <row r="130" spans="2:79" ht="15">
      <c r="B130" s="31" t="s">
        <v>150</v>
      </c>
      <c r="C130" s="31">
        <v>128</v>
      </c>
      <c r="D130" s="31">
        <v>37</v>
      </c>
      <c r="E130" s="31">
        <v>21</v>
      </c>
      <c r="F130" s="31">
        <v>25</v>
      </c>
      <c r="G130" s="31">
        <v>246</v>
      </c>
      <c r="H130" s="31">
        <v>7</v>
      </c>
      <c r="I130" s="31">
        <v>21</v>
      </c>
      <c r="J130" s="31">
        <v>89</v>
      </c>
      <c r="K130" s="31">
        <v>70</v>
      </c>
      <c r="L130" s="31">
        <v>59</v>
      </c>
      <c r="M130" s="31">
        <v>17</v>
      </c>
      <c r="N130" s="31">
        <v>2</v>
      </c>
      <c r="O130" s="31">
        <v>4</v>
      </c>
      <c r="P130" s="31">
        <v>37</v>
      </c>
      <c r="Q130" s="31">
        <v>5</v>
      </c>
      <c r="R130" s="31" t="s">
        <v>93</v>
      </c>
      <c r="S130" s="31">
        <v>3</v>
      </c>
      <c r="T130" s="31">
        <v>2</v>
      </c>
      <c r="U130" s="31">
        <v>7</v>
      </c>
      <c r="V130" s="31">
        <v>41</v>
      </c>
      <c r="W130" s="31">
        <v>28</v>
      </c>
      <c r="X130" s="31">
        <v>215</v>
      </c>
      <c r="Y130" s="31">
        <v>634</v>
      </c>
      <c r="Z130" s="31">
        <v>499</v>
      </c>
      <c r="AA130" s="31">
        <v>350</v>
      </c>
      <c r="AB130" s="31">
        <v>652</v>
      </c>
      <c r="AC130" s="31">
        <v>197</v>
      </c>
      <c r="AD130" s="31">
        <v>647</v>
      </c>
      <c r="AE130" s="31">
        <v>202</v>
      </c>
      <c r="AF130" s="31">
        <v>663</v>
      </c>
      <c r="AG130" s="31">
        <v>186</v>
      </c>
      <c r="AH130" s="31">
        <v>849</v>
      </c>
      <c r="AI130" s="31">
        <v>471</v>
      </c>
      <c r="AJ130" s="31">
        <v>90</v>
      </c>
      <c r="AK130" s="32">
        <v>107</v>
      </c>
      <c r="AL130" s="32">
        <v>92</v>
      </c>
      <c r="AM130" s="32">
        <v>9</v>
      </c>
      <c r="AN130" s="32">
        <v>102</v>
      </c>
      <c r="AO130" s="32">
        <v>231</v>
      </c>
      <c r="AP130" s="32">
        <v>507</v>
      </c>
      <c r="AQ130" s="32">
        <v>717</v>
      </c>
      <c r="AR130" s="32">
        <v>100</v>
      </c>
      <c r="AS130" s="32">
        <v>19</v>
      </c>
      <c r="AT130" s="32">
        <v>13</v>
      </c>
      <c r="AU130" s="32" t="s">
        <v>93</v>
      </c>
      <c r="AV130" s="32">
        <v>849</v>
      </c>
      <c r="AW130" s="32">
        <v>202</v>
      </c>
      <c r="AX130" s="32">
        <v>149</v>
      </c>
      <c r="AY130" s="32">
        <v>187</v>
      </c>
      <c r="AZ130" s="32">
        <v>190</v>
      </c>
      <c r="BA130" s="32">
        <v>121</v>
      </c>
      <c r="BB130" s="32">
        <v>849</v>
      </c>
      <c r="BC130" s="32">
        <v>849</v>
      </c>
      <c r="BD130" s="32">
        <v>849</v>
      </c>
      <c r="BE130" s="32">
        <v>5</v>
      </c>
      <c r="BF130" s="32">
        <v>844</v>
      </c>
      <c r="BG130" s="32">
        <v>463</v>
      </c>
      <c r="BH130" s="32">
        <v>343</v>
      </c>
      <c r="BI130" s="32">
        <v>849</v>
      </c>
      <c r="BJ130" s="32">
        <v>529</v>
      </c>
      <c r="BK130" s="32">
        <v>193</v>
      </c>
      <c r="BL130" s="32">
        <v>502</v>
      </c>
      <c r="BM130" s="32">
        <v>347</v>
      </c>
      <c r="BN130" s="32">
        <v>632</v>
      </c>
      <c r="BO130" s="32">
        <v>214</v>
      </c>
      <c r="BP130" s="32">
        <v>569</v>
      </c>
      <c r="BQ130" s="32">
        <v>280</v>
      </c>
      <c r="BR130" s="32">
        <v>802</v>
      </c>
      <c r="BS130" s="32">
        <v>47</v>
      </c>
      <c r="BT130" s="32" t="s">
        <v>93</v>
      </c>
      <c r="BU130" s="32">
        <v>135</v>
      </c>
      <c r="BV130" s="32">
        <v>103</v>
      </c>
      <c r="BW130" s="32" t="s">
        <v>93</v>
      </c>
      <c r="BX130" s="32" t="s">
        <v>93</v>
      </c>
      <c r="BY130" s="32" t="s">
        <v>93</v>
      </c>
      <c r="BZ130" s="32">
        <v>29</v>
      </c>
      <c r="CA130" s="32" t="s">
        <v>93</v>
      </c>
    </row>
    <row r="131" spans="1:79" ht="15">
      <c r="A131" s="31" t="s">
        <v>68</v>
      </c>
      <c r="B131" s="31" t="s">
        <v>151</v>
      </c>
      <c r="C131" s="31">
        <v>185</v>
      </c>
      <c r="D131" s="31" t="s">
        <v>93</v>
      </c>
      <c r="E131" s="31" t="s">
        <v>93</v>
      </c>
      <c r="F131" s="31">
        <v>26</v>
      </c>
      <c r="G131" s="31">
        <v>328</v>
      </c>
      <c r="H131" s="31">
        <v>140</v>
      </c>
      <c r="I131" s="31">
        <v>469</v>
      </c>
      <c r="J131" s="31">
        <v>502</v>
      </c>
      <c r="K131" s="31" t="s">
        <v>93</v>
      </c>
      <c r="L131" s="31">
        <v>354</v>
      </c>
      <c r="M131" s="31" t="s">
        <v>93</v>
      </c>
      <c r="N131" s="31">
        <v>65</v>
      </c>
      <c r="O131" s="31">
        <v>124</v>
      </c>
      <c r="P131" s="31" t="s">
        <v>93</v>
      </c>
      <c r="Q131" s="31">
        <v>53</v>
      </c>
      <c r="R131" s="31">
        <v>16</v>
      </c>
      <c r="S131" s="31">
        <v>240</v>
      </c>
      <c r="T131" s="31" t="s">
        <v>93</v>
      </c>
      <c r="U131" s="31">
        <v>80</v>
      </c>
      <c r="V131" s="31" t="s">
        <v>93</v>
      </c>
      <c r="W131" s="31">
        <v>98</v>
      </c>
      <c r="X131" s="31">
        <v>16</v>
      </c>
      <c r="Y131" s="31">
        <v>2664</v>
      </c>
      <c r="Z131" s="31">
        <v>308</v>
      </c>
      <c r="AA131" s="31">
        <v>2372</v>
      </c>
      <c r="AB131" s="31">
        <v>761</v>
      </c>
      <c r="AC131" s="31">
        <v>1919</v>
      </c>
      <c r="AD131" s="31">
        <v>890</v>
      </c>
      <c r="AE131" s="31">
        <v>1790</v>
      </c>
      <c r="AF131" s="31">
        <v>1182</v>
      </c>
      <c r="AG131" s="31">
        <v>1498</v>
      </c>
      <c r="AH131" s="31">
        <v>2680</v>
      </c>
      <c r="AI131" s="31">
        <v>836</v>
      </c>
      <c r="AJ131" s="31">
        <v>689</v>
      </c>
      <c r="AK131" s="32">
        <v>366</v>
      </c>
      <c r="AL131" s="32">
        <v>470</v>
      </c>
      <c r="AM131" s="32">
        <v>12</v>
      </c>
      <c r="AN131" s="32">
        <v>163</v>
      </c>
      <c r="AO131" s="32">
        <v>637</v>
      </c>
      <c r="AP131" s="32">
        <v>1868</v>
      </c>
      <c r="AQ131" s="32">
        <v>1543</v>
      </c>
      <c r="AR131" s="32">
        <v>655</v>
      </c>
      <c r="AS131" s="32">
        <v>214</v>
      </c>
      <c r="AT131" s="32">
        <v>265</v>
      </c>
      <c r="AU131" s="32">
        <v>2478</v>
      </c>
      <c r="AV131" s="32">
        <v>202</v>
      </c>
      <c r="AW131" s="32">
        <v>2680</v>
      </c>
      <c r="AX131" s="32" t="s">
        <v>93</v>
      </c>
      <c r="AY131" s="32" t="s">
        <v>93</v>
      </c>
      <c r="AZ131" s="32" t="s">
        <v>93</v>
      </c>
      <c r="BA131" s="32" t="s">
        <v>93</v>
      </c>
      <c r="BB131" s="32">
        <v>2680</v>
      </c>
      <c r="BC131" s="32">
        <v>2680</v>
      </c>
      <c r="BD131" s="32">
        <v>2680</v>
      </c>
      <c r="BE131" s="32">
        <v>29</v>
      </c>
      <c r="BF131" s="32">
        <v>2651</v>
      </c>
      <c r="BG131" s="32">
        <v>885</v>
      </c>
      <c r="BH131" s="32">
        <v>1593</v>
      </c>
      <c r="BI131" s="32">
        <v>2680</v>
      </c>
      <c r="BJ131" s="32">
        <v>1334</v>
      </c>
      <c r="BK131" s="32">
        <v>1134</v>
      </c>
      <c r="BL131" s="32">
        <v>2542</v>
      </c>
      <c r="BM131" s="32">
        <v>138</v>
      </c>
      <c r="BN131" s="32">
        <v>2310</v>
      </c>
      <c r="BO131" s="32">
        <v>368</v>
      </c>
      <c r="BP131" s="32">
        <v>2377</v>
      </c>
      <c r="BQ131" s="32">
        <v>303</v>
      </c>
      <c r="BR131" s="32">
        <v>2409</v>
      </c>
      <c r="BS131" s="32">
        <v>271</v>
      </c>
      <c r="BT131" s="32" t="s">
        <v>93</v>
      </c>
      <c r="BU131" s="32">
        <v>750</v>
      </c>
      <c r="BV131" s="32">
        <v>427</v>
      </c>
      <c r="BW131" s="32" t="s">
        <v>93</v>
      </c>
      <c r="BX131" s="32" t="s">
        <v>93</v>
      </c>
      <c r="BY131" s="32" t="s">
        <v>93</v>
      </c>
      <c r="BZ131" s="32">
        <v>156</v>
      </c>
      <c r="CA131" s="32" t="s">
        <v>93</v>
      </c>
    </row>
    <row r="132" spans="2:79" ht="15">
      <c r="B132" s="31" t="s">
        <v>152</v>
      </c>
      <c r="C132" s="31">
        <v>552</v>
      </c>
      <c r="D132" s="31">
        <v>67</v>
      </c>
      <c r="E132" s="31" t="s">
        <v>93</v>
      </c>
      <c r="F132" s="31">
        <v>156</v>
      </c>
      <c r="G132" s="31">
        <v>459</v>
      </c>
      <c r="H132" s="31">
        <v>87</v>
      </c>
      <c r="I132" s="31">
        <v>184</v>
      </c>
      <c r="J132" s="31">
        <v>328</v>
      </c>
      <c r="K132" s="31">
        <v>36</v>
      </c>
      <c r="L132" s="31">
        <v>258</v>
      </c>
      <c r="M132" s="31">
        <v>12</v>
      </c>
      <c r="N132" s="31">
        <v>137</v>
      </c>
      <c r="O132" s="31">
        <v>52</v>
      </c>
      <c r="P132" s="31">
        <v>3</v>
      </c>
      <c r="Q132" s="31">
        <v>33</v>
      </c>
      <c r="R132" s="31">
        <v>55</v>
      </c>
      <c r="S132" s="31">
        <v>120</v>
      </c>
      <c r="T132" s="31" t="s">
        <v>93</v>
      </c>
      <c r="U132" s="31">
        <v>93</v>
      </c>
      <c r="V132" s="31">
        <v>47</v>
      </c>
      <c r="W132" s="31">
        <v>91</v>
      </c>
      <c r="X132" s="31">
        <v>76</v>
      </c>
      <c r="Y132" s="31">
        <v>2694</v>
      </c>
      <c r="Z132" s="31">
        <v>1337</v>
      </c>
      <c r="AA132" s="31">
        <v>1433</v>
      </c>
      <c r="AB132" s="31">
        <v>2120</v>
      </c>
      <c r="AC132" s="31">
        <v>650</v>
      </c>
      <c r="AD132" s="31">
        <v>1524</v>
      </c>
      <c r="AE132" s="31">
        <v>1246</v>
      </c>
      <c r="AF132" s="31">
        <v>2077</v>
      </c>
      <c r="AG132" s="31">
        <v>693</v>
      </c>
      <c r="AH132" s="31">
        <v>2770</v>
      </c>
      <c r="AI132" s="31">
        <v>1233</v>
      </c>
      <c r="AJ132" s="31">
        <v>387</v>
      </c>
      <c r="AK132" s="32">
        <v>405</v>
      </c>
      <c r="AL132" s="32">
        <v>424</v>
      </c>
      <c r="AM132" s="32">
        <v>9</v>
      </c>
      <c r="AN132" s="32">
        <v>146</v>
      </c>
      <c r="AO132" s="32">
        <v>450</v>
      </c>
      <c r="AP132" s="32">
        <v>2165</v>
      </c>
      <c r="AQ132" s="32">
        <v>1409</v>
      </c>
      <c r="AR132" s="32">
        <v>708</v>
      </c>
      <c r="AS132" s="32">
        <v>351</v>
      </c>
      <c r="AT132" s="32">
        <v>301</v>
      </c>
      <c r="AU132" s="32">
        <v>2621</v>
      </c>
      <c r="AV132" s="32">
        <v>149</v>
      </c>
      <c r="AW132" s="32" t="s">
        <v>93</v>
      </c>
      <c r="AX132" s="32">
        <v>2770</v>
      </c>
      <c r="AY132" s="32" t="s">
        <v>93</v>
      </c>
      <c r="AZ132" s="32" t="s">
        <v>93</v>
      </c>
      <c r="BA132" s="32" t="s">
        <v>93</v>
      </c>
      <c r="BB132" s="32">
        <v>2770</v>
      </c>
      <c r="BC132" s="32">
        <v>2770</v>
      </c>
      <c r="BD132" s="32">
        <v>2770</v>
      </c>
      <c r="BE132" s="32">
        <v>21</v>
      </c>
      <c r="BF132" s="32">
        <v>2749</v>
      </c>
      <c r="BG132" s="32">
        <v>1162</v>
      </c>
      <c r="BH132" s="32">
        <v>1414</v>
      </c>
      <c r="BI132" s="32">
        <v>2770</v>
      </c>
      <c r="BJ132" s="32">
        <v>1437</v>
      </c>
      <c r="BK132" s="32">
        <v>1049</v>
      </c>
      <c r="BL132" s="32">
        <v>2679</v>
      </c>
      <c r="BM132" s="32">
        <v>91</v>
      </c>
      <c r="BN132" s="32">
        <v>2463</v>
      </c>
      <c r="BO132" s="32">
        <v>303</v>
      </c>
      <c r="BP132" s="32">
        <v>2507</v>
      </c>
      <c r="BQ132" s="32">
        <v>261</v>
      </c>
      <c r="BR132" s="32">
        <v>2362</v>
      </c>
      <c r="BS132" s="32">
        <v>408</v>
      </c>
      <c r="BT132" s="32" t="s">
        <v>93</v>
      </c>
      <c r="BU132" s="32">
        <v>679</v>
      </c>
      <c r="BV132" s="32">
        <v>432</v>
      </c>
      <c r="BW132" s="32" t="s">
        <v>93</v>
      </c>
      <c r="BX132" s="32" t="s">
        <v>93</v>
      </c>
      <c r="BY132" s="32" t="s">
        <v>93</v>
      </c>
      <c r="BZ132" s="32">
        <v>158</v>
      </c>
      <c r="CA132" s="32" t="s">
        <v>93</v>
      </c>
    </row>
    <row r="133" spans="2:79" ht="15">
      <c r="B133" s="31" t="s">
        <v>153</v>
      </c>
      <c r="C133" s="31">
        <v>511</v>
      </c>
      <c r="D133" s="31">
        <v>58</v>
      </c>
      <c r="E133" s="31">
        <v>109</v>
      </c>
      <c r="F133" s="31">
        <v>124</v>
      </c>
      <c r="G133" s="31">
        <v>495</v>
      </c>
      <c r="H133" s="31">
        <v>30</v>
      </c>
      <c r="I133" s="31">
        <v>108</v>
      </c>
      <c r="J133" s="31">
        <v>231</v>
      </c>
      <c r="K133" s="31">
        <v>85</v>
      </c>
      <c r="L133" s="31">
        <v>140</v>
      </c>
      <c r="M133" s="31">
        <v>73</v>
      </c>
      <c r="N133" s="31">
        <v>192</v>
      </c>
      <c r="O133" s="31">
        <v>202</v>
      </c>
      <c r="P133" s="31">
        <v>52</v>
      </c>
      <c r="Q133" s="31">
        <v>111</v>
      </c>
      <c r="R133" s="31">
        <v>23</v>
      </c>
      <c r="S133" s="31">
        <v>74</v>
      </c>
      <c r="T133" s="31">
        <v>24</v>
      </c>
      <c r="U133" s="31">
        <v>171</v>
      </c>
      <c r="V133" s="31">
        <v>130</v>
      </c>
      <c r="W133" s="31">
        <v>41</v>
      </c>
      <c r="X133" s="31">
        <v>524</v>
      </c>
      <c r="Y133" s="31">
        <v>2460</v>
      </c>
      <c r="Z133" s="31">
        <v>1987</v>
      </c>
      <c r="AA133" s="31">
        <v>997</v>
      </c>
      <c r="AB133" s="31">
        <v>2857</v>
      </c>
      <c r="AC133" s="31">
        <v>127</v>
      </c>
      <c r="AD133" s="31">
        <v>2382</v>
      </c>
      <c r="AE133" s="31">
        <v>602</v>
      </c>
      <c r="AF133" s="31">
        <v>2887</v>
      </c>
      <c r="AG133" s="31">
        <v>97</v>
      </c>
      <c r="AH133" s="31">
        <v>2984</v>
      </c>
      <c r="AI133" s="31">
        <v>1522</v>
      </c>
      <c r="AJ133" s="31">
        <v>266</v>
      </c>
      <c r="AK133" s="32">
        <v>459</v>
      </c>
      <c r="AL133" s="32">
        <v>396</v>
      </c>
      <c r="AM133" s="32">
        <v>4</v>
      </c>
      <c r="AN133" s="32">
        <v>134</v>
      </c>
      <c r="AO133" s="32">
        <v>441</v>
      </c>
      <c r="AP133" s="32">
        <v>2405</v>
      </c>
      <c r="AQ133" s="32">
        <v>1298</v>
      </c>
      <c r="AR133" s="32">
        <v>844</v>
      </c>
      <c r="AS133" s="32">
        <v>569</v>
      </c>
      <c r="AT133" s="32">
        <v>253</v>
      </c>
      <c r="AU133" s="32">
        <v>2797</v>
      </c>
      <c r="AV133" s="32">
        <v>187</v>
      </c>
      <c r="AW133" s="32" t="s">
        <v>93</v>
      </c>
      <c r="AX133" s="32" t="s">
        <v>93</v>
      </c>
      <c r="AY133" s="32">
        <v>2984</v>
      </c>
      <c r="AZ133" s="32" t="s">
        <v>93</v>
      </c>
      <c r="BA133" s="32" t="s">
        <v>93</v>
      </c>
      <c r="BB133" s="32">
        <v>2984</v>
      </c>
      <c r="BC133" s="32">
        <v>2984</v>
      </c>
      <c r="BD133" s="32">
        <v>2984</v>
      </c>
      <c r="BE133" s="32">
        <v>3</v>
      </c>
      <c r="BF133" s="32">
        <v>2981</v>
      </c>
      <c r="BG133" s="32">
        <v>1395</v>
      </c>
      <c r="BH133" s="32">
        <v>1424</v>
      </c>
      <c r="BI133" s="32">
        <v>2984</v>
      </c>
      <c r="BJ133" s="32">
        <v>1593</v>
      </c>
      <c r="BK133" s="32">
        <v>1130</v>
      </c>
      <c r="BL133" s="32">
        <v>2921</v>
      </c>
      <c r="BM133" s="32">
        <v>63</v>
      </c>
      <c r="BN133" s="32">
        <v>2631</v>
      </c>
      <c r="BO133" s="32">
        <v>340</v>
      </c>
      <c r="BP133" s="32">
        <v>2797</v>
      </c>
      <c r="BQ133" s="32">
        <v>187</v>
      </c>
      <c r="BR133" s="32">
        <v>2646</v>
      </c>
      <c r="BS133" s="32">
        <v>338</v>
      </c>
      <c r="BT133" s="32" t="s">
        <v>93</v>
      </c>
      <c r="BU133" s="32">
        <v>625</v>
      </c>
      <c r="BV133" s="32">
        <v>442</v>
      </c>
      <c r="BW133" s="32" t="s">
        <v>93</v>
      </c>
      <c r="BX133" s="32" t="s">
        <v>93</v>
      </c>
      <c r="BY133" s="32" t="s">
        <v>93</v>
      </c>
      <c r="BZ133" s="32">
        <v>153</v>
      </c>
      <c r="CA133" s="32" t="s">
        <v>93</v>
      </c>
    </row>
    <row r="134" spans="2:79" ht="15">
      <c r="B134" s="31" t="s">
        <v>154</v>
      </c>
      <c r="C134" s="31">
        <v>448</v>
      </c>
      <c r="D134" s="31">
        <v>92</v>
      </c>
      <c r="E134" s="31">
        <v>293</v>
      </c>
      <c r="F134" s="31">
        <v>54</v>
      </c>
      <c r="G134" s="31">
        <v>290</v>
      </c>
      <c r="H134" s="31">
        <v>31</v>
      </c>
      <c r="I134" s="31">
        <v>49</v>
      </c>
      <c r="J134" s="31">
        <v>266</v>
      </c>
      <c r="K134" s="31">
        <v>239</v>
      </c>
      <c r="L134" s="31">
        <v>122</v>
      </c>
      <c r="M134" s="31">
        <v>145</v>
      </c>
      <c r="N134" s="31">
        <v>94</v>
      </c>
      <c r="O134" s="31">
        <v>127</v>
      </c>
      <c r="P134" s="31">
        <v>136</v>
      </c>
      <c r="Q134" s="31">
        <v>191</v>
      </c>
      <c r="R134" s="31">
        <v>4</v>
      </c>
      <c r="S134" s="31">
        <v>7</v>
      </c>
      <c r="T134" s="31">
        <v>67</v>
      </c>
      <c r="U134" s="31">
        <v>126</v>
      </c>
      <c r="V134" s="31">
        <v>77</v>
      </c>
      <c r="W134" s="31">
        <v>20</v>
      </c>
      <c r="X134" s="31">
        <v>1376</v>
      </c>
      <c r="Y134" s="31">
        <v>1502</v>
      </c>
      <c r="Z134" s="31">
        <v>2252</v>
      </c>
      <c r="AA134" s="31">
        <v>626</v>
      </c>
      <c r="AB134" s="31">
        <v>2854</v>
      </c>
      <c r="AC134" s="31">
        <v>24</v>
      </c>
      <c r="AD134" s="31">
        <v>2660</v>
      </c>
      <c r="AE134" s="31">
        <v>218</v>
      </c>
      <c r="AF134" s="31">
        <v>2878</v>
      </c>
      <c r="AG134" s="31" t="s">
        <v>93</v>
      </c>
      <c r="AH134" s="31">
        <v>2878</v>
      </c>
      <c r="AI134" s="31">
        <v>1550</v>
      </c>
      <c r="AJ134" s="31">
        <v>188</v>
      </c>
      <c r="AK134" s="32">
        <v>489</v>
      </c>
      <c r="AL134" s="32">
        <v>308</v>
      </c>
      <c r="AM134" s="32">
        <v>2</v>
      </c>
      <c r="AN134" s="32">
        <v>113</v>
      </c>
      <c r="AO134" s="32">
        <v>418</v>
      </c>
      <c r="AP134" s="32">
        <v>2345</v>
      </c>
      <c r="AQ134" s="32">
        <v>933</v>
      </c>
      <c r="AR134" s="32">
        <v>950</v>
      </c>
      <c r="AS134" s="32">
        <v>722</v>
      </c>
      <c r="AT134" s="32">
        <v>268</v>
      </c>
      <c r="AU134" s="32">
        <v>2688</v>
      </c>
      <c r="AV134" s="32">
        <v>190</v>
      </c>
      <c r="AW134" s="32" t="s">
        <v>93</v>
      </c>
      <c r="AX134" s="32" t="s">
        <v>93</v>
      </c>
      <c r="AY134" s="32" t="s">
        <v>93</v>
      </c>
      <c r="AZ134" s="32">
        <v>2878</v>
      </c>
      <c r="BA134" s="32" t="s">
        <v>93</v>
      </c>
      <c r="BB134" s="32">
        <v>2878</v>
      </c>
      <c r="BC134" s="32">
        <v>2878</v>
      </c>
      <c r="BD134" s="32">
        <v>2878</v>
      </c>
      <c r="BE134" s="32" t="s">
        <v>93</v>
      </c>
      <c r="BF134" s="32">
        <v>2878</v>
      </c>
      <c r="BG134" s="32">
        <v>1526</v>
      </c>
      <c r="BH134" s="32">
        <v>1185</v>
      </c>
      <c r="BI134" s="32">
        <v>2878</v>
      </c>
      <c r="BJ134" s="32">
        <v>1869</v>
      </c>
      <c r="BK134" s="32">
        <v>824</v>
      </c>
      <c r="BL134" s="32">
        <v>2818</v>
      </c>
      <c r="BM134" s="32">
        <v>60</v>
      </c>
      <c r="BN134" s="32">
        <v>2514</v>
      </c>
      <c r="BO134" s="32">
        <v>362</v>
      </c>
      <c r="BP134" s="32">
        <v>2715</v>
      </c>
      <c r="BQ134" s="32">
        <v>163</v>
      </c>
      <c r="BR134" s="32">
        <v>2434</v>
      </c>
      <c r="BS134" s="32">
        <v>444</v>
      </c>
      <c r="BT134" s="32" t="s">
        <v>93</v>
      </c>
      <c r="BU134" s="32">
        <v>447</v>
      </c>
      <c r="BV134" s="32">
        <v>391</v>
      </c>
      <c r="BW134" s="32" t="s">
        <v>93</v>
      </c>
      <c r="BX134" s="32" t="s">
        <v>93</v>
      </c>
      <c r="BY134" s="32" t="s">
        <v>93</v>
      </c>
      <c r="BZ134" s="32">
        <v>131</v>
      </c>
      <c r="CA134" s="32" t="s">
        <v>93</v>
      </c>
    </row>
    <row r="135" spans="2:79" ht="15">
      <c r="B135" s="31" t="s">
        <v>155</v>
      </c>
      <c r="C135" s="31">
        <v>148</v>
      </c>
      <c r="D135" s="31">
        <v>52</v>
      </c>
      <c r="E135" s="31">
        <v>688</v>
      </c>
      <c r="F135" s="31">
        <v>33</v>
      </c>
      <c r="G135" s="31">
        <v>232</v>
      </c>
      <c r="H135" s="31">
        <v>18</v>
      </c>
      <c r="I135" s="31">
        <v>15</v>
      </c>
      <c r="J135" s="31">
        <v>101</v>
      </c>
      <c r="K135" s="31">
        <v>314</v>
      </c>
      <c r="L135" s="31">
        <v>105</v>
      </c>
      <c r="M135" s="31">
        <v>62</v>
      </c>
      <c r="N135" s="31">
        <v>19</v>
      </c>
      <c r="O135" s="31">
        <v>159</v>
      </c>
      <c r="P135" s="31">
        <v>138</v>
      </c>
      <c r="Q135" s="31">
        <v>105</v>
      </c>
      <c r="R135" s="31">
        <v>10</v>
      </c>
      <c r="S135" s="31" t="s">
        <v>93</v>
      </c>
      <c r="T135" s="31">
        <v>18</v>
      </c>
      <c r="U135" s="31">
        <v>50</v>
      </c>
      <c r="V135" s="31">
        <v>58</v>
      </c>
      <c r="W135" s="31" t="s">
        <v>93</v>
      </c>
      <c r="X135" s="31">
        <v>1568</v>
      </c>
      <c r="Y135" s="31">
        <v>757</v>
      </c>
      <c r="Z135" s="31">
        <v>2057</v>
      </c>
      <c r="AA135" s="31">
        <v>268</v>
      </c>
      <c r="AB135" s="31">
        <v>2325</v>
      </c>
      <c r="AC135" s="31" t="s">
        <v>93</v>
      </c>
      <c r="AD135" s="31">
        <v>2258</v>
      </c>
      <c r="AE135" s="31">
        <v>67</v>
      </c>
      <c r="AF135" s="31">
        <v>2325</v>
      </c>
      <c r="AG135" s="31" t="s">
        <v>93</v>
      </c>
      <c r="AH135" s="31">
        <v>2325</v>
      </c>
      <c r="AI135" s="31">
        <v>1366</v>
      </c>
      <c r="AJ135" s="31">
        <v>105</v>
      </c>
      <c r="AK135" s="32">
        <v>424</v>
      </c>
      <c r="AL135" s="32">
        <v>177</v>
      </c>
      <c r="AM135" s="32">
        <v>3</v>
      </c>
      <c r="AN135" s="32">
        <v>127</v>
      </c>
      <c r="AO135" s="32">
        <v>402</v>
      </c>
      <c r="AP135" s="32">
        <v>1793</v>
      </c>
      <c r="AQ135" s="32">
        <v>587</v>
      </c>
      <c r="AR135" s="32">
        <v>636</v>
      </c>
      <c r="AS135" s="32">
        <v>924</v>
      </c>
      <c r="AT135" s="32">
        <v>178</v>
      </c>
      <c r="AU135" s="32">
        <v>2204</v>
      </c>
      <c r="AV135" s="32">
        <v>121</v>
      </c>
      <c r="AW135" s="32" t="s">
        <v>93</v>
      </c>
      <c r="AX135" s="32" t="s">
        <v>93</v>
      </c>
      <c r="AY135" s="32" t="s">
        <v>93</v>
      </c>
      <c r="AZ135" s="32" t="s">
        <v>93</v>
      </c>
      <c r="BA135" s="32">
        <v>2325</v>
      </c>
      <c r="BB135" s="32">
        <v>2325</v>
      </c>
      <c r="BC135" s="32">
        <v>2325</v>
      </c>
      <c r="BD135" s="32">
        <v>2325</v>
      </c>
      <c r="BE135" s="32" t="s">
        <v>93</v>
      </c>
      <c r="BF135" s="32">
        <v>2325</v>
      </c>
      <c r="BG135" s="32">
        <v>1468</v>
      </c>
      <c r="BH135" s="32">
        <v>701</v>
      </c>
      <c r="BI135" s="32">
        <v>2325</v>
      </c>
      <c r="BJ135" s="32">
        <v>1379</v>
      </c>
      <c r="BK135" s="32">
        <v>628</v>
      </c>
      <c r="BL135" s="32">
        <v>2270</v>
      </c>
      <c r="BM135" s="32">
        <v>55</v>
      </c>
      <c r="BN135" s="32">
        <v>2034</v>
      </c>
      <c r="BO135" s="32">
        <v>288</v>
      </c>
      <c r="BP135" s="32">
        <v>2287</v>
      </c>
      <c r="BQ135" s="32">
        <v>38</v>
      </c>
      <c r="BR135" s="32">
        <v>1991</v>
      </c>
      <c r="BS135" s="32">
        <v>334</v>
      </c>
      <c r="BT135" s="32" t="s">
        <v>93</v>
      </c>
      <c r="BU135" s="32">
        <v>250</v>
      </c>
      <c r="BV135" s="32">
        <v>307</v>
      </c>
      <c r="BW135" s="32" t="s">
        <v>93</v>
      </c>
      <c r="BX135" s="32" t="s">
        <v>93</v>
      </c>
      <c r="BY135" s="32" t="s">
        <v>93</v>
      </c>
      <c r="BZ135" s="32">
        <v>88</v>
      </c>
      <c r="CA135" s="32" t="s">
        <v>93</v>
      </c>
    </row>
    <row r="136" spans="1:2" ht="15">
      <c r="A136" s="31" t="s">
        <v>1</v>
      </c>
      <c r="B136" s="31" t="s">
        <v>140</v>
      </c>
    </row>
    <row r="137" spans="1:2" ht="15">
      <c r="A137" s="31" t="s">
        <v>2</v>
      </c>
      <c r="B137" s="31" t="s">
        <v>140</v>
      </c>
    </row>
    <row r="138" spans="1:2" ht="15">
      <c r="A138" s="31" t="s">
        <v>3</v>
      </c>
      <c r="B138" s="31" t="s">
        <v>140</v>
      </c>
    </row>
    <row r="139" spans="1:79" ht="15">
      <c r="A139" s="31" t="s">
        <v>170</v>
      </c>
      <c r="B139" s="31" t="s">
        <v>156</v>
      </c>
      <c r="C139" s="31">
        <v>20</v>
      </c>
      <c r="D139" s="31" t="s">
        <v>93</v>
      </c>
      <c r="E139" s="31" t="s">
        <v>93</v>
      </c>
      <c r="F139" s="31">
        <v>3</v>
      </c>
      <c r="G139" s="31">
        <v>7</v>
      </c>
      <c r="H139" s="31">
        <v>4</v>
      </c>
      <c r="I139" s="31" t="s">
        <v>93</v>
      </c>
      <c r="J139" s="31">
        <v>3</v>
      </c>
      <c r="K139" s="31">
        <v>2</v>
      </c>
      <c r="L139" s="31">
        <v>2</v>
      </c>
      <c r="M139" s="31">
        <v>3</v>
      </c>
      <c r="N139" s="31">
        <v>1</v>
      </c>
      <c r="O139" s="31">
        <v>3</v>
      </c>
      <c r="P139" s="31" t="s">
        <v>93</v>
      </c>
      <c r="Q139" s="31">
        <v>2</v>
      </c>
      <c r="R139" s="31" t="s">
        <v>93</v>
      </c>
      <c r="S139" s="31">
        <v>3</v>
      </c>
      <c r="T139" s="31" t="s">
        <v>93</v>
      </c>
      <c r="U139" s="31" t="s">
        <v>93</v>
      </c>
      <c r="V139" s="31" t="s">
        <v>93</v>
      </c>
      <c r="W139" s="31" t="s">
        <v>93</v>
      </c>
      <c r="X139" s="31" t="s">
        <v>93</v>
      </c>
      <c r="Y139" s="31">
        <v>53</v>
      </c>
      <c r="Z139" s="31">
        <v>19</v>
      </c>
      <c r="AA139" s="31">
        <v>34</v>
      </c>
      <c r="AB139" s="31">
        <v>18</v>
      </c>
      <c r="AC139" s="31">
        <v>35</v>
      </c>
      <c r="AD139" s="31">
        <v>23</v>
      </c>
      <c r="AE139" s="31">
        <v>30</v>
      </c>
      <c r="AF139" s="31">
        <v>18</v>
      </c>
      <c r="AG139" s="31">
        <v>35</v>
      </c>
      <c r="AH139" s="31">
        <v>53</v>
      </c>
      <c r="AI139" s="31">
        <v>33</v>
      </c>
      <c r="AJ139" s="31">
        <v>16</v>
      </c>
      <c r="AK139" s="32" t="s">
        <v>93</v>
      </c>
      <c r="AL139" s="32">
        <v>1</v>
      </c>
      <c r="AM139" s="32">
        <v>9</v>
      </c>
      <c r="AN139" s="32">
        <v>15</v>
      </c>
      <c r="AO139" s="32">
        <v>24</v>
      </c>
      <c r="AP139" s="32">
        <v>5</v>
      </c>
      <c r="AQ139" s="32">
        <v>48</v>
      </c>
      <c r="AR139" s="32">
        <v>3</v>
      </c>
      <c r="AS139" s="32" t="s">
        <v>93</v>
      </c>
      <c r="AT139" s="32">
        <v>2</v>
      </c>
      <c r="AU139" s="32">
        <v>48</v>
      </c>
      <c r="AV139" s="32">
        <v>5</v>
      </c>
      <c r="AW139" s="32">
        <v>29</v>
      </c>
      <c r="AX139" s="32">
        <v>21</v>
      </c>
      <c r="AY139" s="32">
        <v>3</v>
      </c>
      <c r="AZ139" s="32" t="s">
        <v>93</v>
      </c>
      <c r="BA139" s="32" t="s">
        <v>93</v>
      </c>
      <c r="BB139" s="32">
        <v>53</v>
      </c>
      <c r="BC139" s="32">
        <v>53</v>
      </c>
      <c r="BD139" s="32">
        <v>53</v>
      </c>
      <c r="BE139" s="32">
        <v>53</v>
      </c>
      <c r="BF139" s="32" t="s">
        <v>93</v>
      </c>
      <c r="BG139" s="32">
        <v>21</v>
      </c>
      <c r="BH139" s="32">
        <v>22</v>
      </c>
      <c r="BI139" s="32">
        <v>53</v>
      </c>
      <c r="BJ139" s="32">
        <v>14</v>
      </c>
      <c r="BK139" s="32" t="s">
        <v>93</v>
      </c>
      <c r="BL139" s="32">
        <v>41</v>
      </c>
      <c r="BM139" s="32">
        <v>12</v>
      </c>
      <c r="BN139" s="32">
        <v>40</v>
      </c>
      <c r="BO139" s="32">
        <v>13</v>
      </c>
      <c r="BP139" s="32">
        <v>51</v>
      </c>
      <c r="BQ139" s="32" t="s">
        <v>93</v>
      </c>
      <c r="BR139" s="32">
        <v>32</v>
      </c>
      <c r="BS139" s="32">
        <v>21</v>
      </c>
      <c r="BT139" s="32" t="s">
        <v>93</v>
      </c>
      <c r="BU139" s="32">
        <v>1</v>
      </c>
      <c r="BV139" s="32">
        <v>1</v>
      </c>
      <c r="BW139" s="32" t="s">
        <v>93</v>
      </c>
      <c r="BX139" s="32" t="s">
        <v>93</v>
      </c>
      <c r="BY139" s="32" t="s">
        <v>93</v>
      </c>
      <c r="BZ139" s="32">
        <v>1</v>
      </c>
      <c r="CA139" s="32" t="s">
        <v>93</v>
      </c>
    </row>
    <row r="140" spans="2:79" ht="15">
      <c r="B140" s="31" t="s">
        <v>157</v>
      </c>
      <c r="C140" s="31">
        <v>1824</v>
      </c>
      <c r="D140" s="31">
        <v>269</v>
      </c>
      <c r="E140" s="31">
        <v>1090</v>
      </c>
      <c r="F140" s="31">
        <v>390</v>
      </c>
      <c r="G140" s="31">
        <v>1797</v>
      </c>
      <c r="H140" s="31">
        <v>302</v>
      </c>
      <c r="I140" s="31">
        <v>825</v>
      </c>
      <c r="J140" s="31">
        <v>1425</v>
      </c>
      <c r="K140" s="31">
        <v>672</v>
      </c>
      <c r="L140" s="31">
        <v>977</v>
      </c>
      <c r="M140" s="31">
        <v>289</v>
      </c>
      <c r="N140" s="31">
        <v>506</v>
      </c>
      <c r="O140" s="31">
        <v>661</v>
      </c>
      <c r="P140" s="31">
        <v>329</v>
      </c>
      <c r="Q140" s="31">
        <v>491</v>
      </c>
      <c r="R140" s="31">
        <v>108</v>
      </c>
      <c r="S140" s="31">
        <v>438</v>
      </c>
      <c r="T140" s="31">
        <v>109</v>
      </c>
      <c r="U140" s="31">
        <v>520</v>
      </c>
      <c r="V140" s="31">
        <v>312</v>
      </c>
      <c r="W140" s="31">
        <v>250</v>
      </c>
      <c r="X140" s="31">
        <v>3560</v>
      </c>
      <c r="Y140" s="31">
        <v>10024</v>
      </c>
      <c r="Z140" s="31">
        <v>7922</v>
      </c>
      <c r="AA140" s="31">
        <v>5662</v>
      </c>
      <c r="AB140" s="31">
        <v>10899</v>
      </c>
      <c r="AC140" s="31">
        <v>2685</v>
      </c>
      <c r="AD140" s="31">
        <v>9691</v>
      </c>
      <c r="AE140" s="31">
        <v>3893</v>
      </c>
      <c r="AF140" s="31">
        <v>11331</v>
      </c>
      <c r="AG140" s="31">
        <v>2253</v>
      </c>
      <c r="AH140" s="31">
        <v>13584</v>
      </c>
      <c r="AI140" s="31">
        <v>6474</v>
      </c>
      <c r="AJ140" s="31">
        <v>1619</v>
      </c>
      <c r="AK140" s="32">
        <v>2143</v>
      </c>
      <c r="AL140" s="32">
        <v>1774</v>
      </c>
      <c r="AM140" s="32">
        <v>21</v>
      </c>
      <c r="AN140" s="32">
        <v>668</v>
      </c>
      <c r="AO140" s="32">
        <v>2324</v>
      </c>
      <c r="AP140" s="32">
        <v>10571</v>
      </c>
      <c r="AQ140" s="32">
        <v>5722</v>
      </c>
      <c r="AR140" s="32">
        <v>3790</v>
      </c>
      <c r="AS140" s="32">
        <v>2780</v>
      </c>
      <c r="AT140" s="32">
        <v>1263</v>
      </c>
      <c r="AU140" s="32">
        <v>12740</v>
      </c>
      <c r="AV140" s="32">
        <v>844</v>
      </c>
      <c r="AW140" s="32">
        <v>2651</v>
      </c>
      <c r="AX140" s="32">
        <v>2749</v>
      </c>
      <c r="AY140" s="32">
        <v>2981</v>
      </c>
      <c r="AZ140" s="32">
        <v>2878</v>
      </c>
      <c r="BA140" s="32">
        <v>2325</v>
      </c>
      <c r="BB140" s="32">
        <v>13584</v>
      </c>
      <c r="BC140" s="32">
        <v>13584</v>
      </c>
      <c r="BD140" s="32">
        <v>13584</v>
      </c>
      <c r="BE140" s="32" t="s">
        <v>93</v>
      </c>
      <c r="BF140" s="32">
        <v>13584</v>
      </c>
      <c r="BG140" s="32">
        <v>6415</v>
      </c>
      <c r="BH140" s="32">
        <v>6295</v>
      </c>
      <c r="BI140" s="32">
        <v>13584</v>
      </c>
      <c r="BJ140" s="32">
        <v>7598</v>
      </c>
      <c r="BK140" s="32">
        <v>4765</v>
      </c>
      <c r="BL140" s="32">
        <v>13189</v>
      </c>
      <c r="BM140" s="32">
        <v>395</v>
      </c>
      <c r="BN140" s="32">
        <v>11912</v>
      </c>
      <c r="BO140" s="32">
        <v>1648</v>
      </c>
      <c r="BP140" s="32">
        <v>12632</v>
      </c>
      <c r="BQ140" s="32">
        <v>952</v>
      </c>
      <c r="BR140" s="32">
        <v>11810</v>
      </c>
      <c r="BS140" s="32">
        <v>1774</v>
      </c>
      <c r="BT140" s="32" t="s">
        <v>93</v>
      </c>
      <c r="BU140" s="32">
        <v>2750</v>
      </c>
      <c r="BV140" s="32">
        <v>1998</v>
      </c>
      <c r="BW140" s="32" t="s">
        <v>93</v>
      </c>
      <c r="BX140" s="32" t="s">
        <v>93</v>
      </c>
      <c r="BY140" s="32" t="s">
        <v>93</v>
      </c>
      <c r="BZ140" s="32">
        <v>685</v>
      </c>
      <c r="CA140" s="32" t="s">
        <v>93</v>
      </c>
    </row>
    <row r="141" spans="1:79" ht="15">
      <c r="A141" s="31" t="s">
        <v>107</v>
      </c>
      <c r="B141" s="31" t="s">
        <v>156</v>
      </c>
      <c r="C141" s="31">
        <v>924</v>
      </c>
      <c r="D141" s="31">
        <v>196</v>
      </c>
      <c r="E141" s="31">
        <v>621</v>
      </c>
      <c r="F141" s="31">
        <v>125</v>
      </c>
      <c r="G141" s="31">
        <v>911</v>
      </c>
      <c r="H141" s="31">
        <v>101</v>
      </c>
      <c r="I141" s="31">
        <v>383</v>
      </c>
      <c r="J141" s="31">
        <v>538</v>
      </c>
      <c r="K141" s="31">
        <v>461</v>
      </c>
      <c r="L141" s="31">
        <v>315</v>
      </c>
      <c r="M141" s="31">
        <v>181</v>
      </c>
      <c r="N141" s="31">
        <v>208</v>
      </c>
      <c r="O141" s="31">
        <v>318</v>
      </c>
      <c r="P141" s="31">
        <v>231</v>
      </c>
      <c r="Q141" s="31">
        <v>250</v>
      </c>
      <c r="R141" s="31">
        <v>64</v>
      </c>
      <c r="S141" s="31">
        <v>129</v>
      </c>
      <c r="T141" s="31">
        <v>43</v>
      </c>
      <c r="U141" s="31">
        <v>250</v>
      </c>
      <c r="V141" s="31">
        <v>137</v>
      </c>
      <c r="W141" s="31">
        <v>50</v>
      </c>
      <c r="X141" s="31">
        <v>2113</v>
      </c>
      <c r="Y141" s="31">
        <v>4323</v>
      </c>
      <c r="Z141" s="31">
        <v>4090</v>
      </c>
      <c r="AA141" s="31">
        <v>2346</v>
      </c>
      <c r="AB141" s="31">
        <v>5434</v>
      </c>
      <c r="AC141" s="31">
        <v>1002</v>
      </c>
      <c r="AD141" s="31">
        <v>4987</v>
      </c>
      <c r="AE141" s="31">
        <v>1449</v>
      </c>
      <c r="AF141" s="31">
        <v>5556</v>
      </c>
      <c r="AG141" s="31">
        <v>880</v>
      </c>
      <c r="AH141" s="31">
        <v>6436</v>
      </c>
      <c r="AI141" s="31">
        <v>3183</v>
      </c>
      <c r="AJ141" s="31">
        <v>629</v>
      </c>
      <c r="AK141" s="32">
        <v>997</v>
      </c>
      <c r="AL141" s="32">
        <v>736</v>
      </c>
      <c r="AM141" s="32">
        <v>5</v>
      </c>
      <c r="AN141" s="32">
        <v>212</v>
      </c>
      <c r="AO141" s="32">
        <v>1302</v>
      </c>
      <c r="AP141" s="32">
        <v>4917</v>
      </c>
      <c r="AQ141" s="32">
        <v>2608</v>
      </c>
      <c r="AR141" s="32">
        <v>1876</v>
      </c>
      <c r="AS141" s="32">
        <v>1474</v>
      </c>
      <c r="AT141" s="32">
        <v>468</v>
      </c>
      <c r="AU141" s="32">
        <v>5973</v>
      </c>
      <c r="AV141" s="32">
        <v>463</v>
      </c>
      <c r="AW141" s="32">
        <v>885</v>
      </c>
      <c r="AX141" s="32">
        <v>1162</v>
      </c>
      <c r="AY141" s="32">
        <v>1395</v>
      </c>
      <c r="AZ141" s="32">
        <v>1526</v>
      </c>
      <c r="BA141" s="32">
        <v>1468</v>
      </c>
      <c r="BB141" s="32">
        <v>6436</v>
      </c>
      <c r="BC141" s="32">
        <v>6436</v>
      </c>
      <c r="BD141" s="32">
        <v>6436</v>
      </c>
      <c r="BE141" s="32">
        <v>21</v>
      </c>
      <c r="BF141" s="32">
        <v>6415</v>
      </c>
      <c r="BG141" s="32">
        <v>6436</v>
      </c>
      <c r="BH141" s="32" t="s">
        <v>93</v>
      </c>
      <c r="BI141" s="32">
        <v>6436</v>
      </c>
      <c r="BJ141" s="32">
        <v>3905</v>
      </c>
      <c r="BK141" s="32">
        <v>1962</v>
      </c>
      <c r="BL141" s="32">
        <v>6241</v>
      </c>
      <c r="BM141" s="32">
        <v>195</v>
      </c>
      <c r="BN141" s="32">
        <v>5597</v>
      </c>
      <c r="BO141" s="32">
        <v>830</v>
      </c>
      <c r="BP141" s="32">
        <v>6067</v>
      </c>
      <c r="BQ141" s="32">
        <v>369</v>
      </c>
      <c r="BR141" s="32">
        <v>5532</v>
      </c>
      <c r="BS141" s="32">
        <v>904</v>
      </c>
      <c r="BT141" s="32" t="s">
        <v>93</v>
      </c>
      <c r="BU141" s="32">
        <v>1166</v>
      </c>
      <c r="BV141" s="32">
        <v>882</v>
      </c>
      <c r="BW141" s="32" t="s">
        <v>93</v>
      </c>
      <c r="BX141" s="32" t="s">
        <v>93</v>
      </c>
      <c r="BY141" s="32" t="s">
        <v>93</v>
      </c>
      <c r="BZ141" s="32">
        <v>284</v>
      </c>
      <c r="CA141" s="32" t="s">
        <v>93</v>
      </c>
    </row>
    <row r="142" spans="2:79" ht="15">
      <c r="B142" s="31" t="s">
        <v>157</v>
      </c>
      <c r="C142" s="31">
        <v>802</v>
      </c>
      <c r="D142" s="31">
        <v>59</v>
      </c>
      <c r="E142" s="31">
        <v>379</v>
      </c>
      <c r="F142" s="31">
        <v>246</v>
      </c>
      <c r="G142" s="31">
        <v>803</v>
      </c>
      <c r="H142" s="31">
        <v>178</v>
      </c>
      <c r="I142" s="31">
        <v>373</v>
      </c>
      <c r="J142" s="31">
        <v>755</v>
      </c>
      <c r="K142" s="31">
        <v>174</v>
      </c>
      <c r="L142" s="31">
        <v>622</v>
      </c>
      <c r="M142" s="31">
        <v>100</v>
      </c>
      <c r="N142" s="31">
        <v>273</v>
      </c>
      <c r="O142" s="31">
        <v>298</v>
      </c>
      <c r="P142" s="31">
        <v>66</v>
      </c>
      <c r="Q142" s="31">
        <v>218</v>
      </c>
      <c r="R142" s="31">
        <v>41</v>
      </c>
      <c r="S142" s="31">
        <v>283</v>
      </c>
      <c r="T142" s="31">
        <v>61</v>
      </c>
      <c r="U142" s="31">
        <v>233</v>
      </c>
      <c r="V142" s="31">
        <v>162</v>
      </c>
      <c r="W142" s="31">
        <v>191</v>
      </c>
      <c r="X142" s="31">
        <v>1170</v>
      </c>
      <c r="Y142" s="31">
        <v>5147</v>
      </c>
      <c r="Z142" s="31">
        <v>3302</v>
      </c>
      <c r="AA142" s="31">
        <v>3015</v>
      </c>
      <c r="AB142" s="31">
        <v>4818</v>
      </c>
      <c r="AC142" s="31">
        <v>1499</v>
      </c>
      <c r="AD142" s="31">
        <v>4116</v>
      </c>
      <c r="AE142" s="31">
        <v>2201</v>
      </c>
      <c r="AF142" s="31">
        <v>5020</v>
      </c>
      <c r="AG142" s="31">
        <v>1297</v>
      </c>
      <c r="AH142" s="31">
        <v>6317</v>
      </c>
      <c r="AI142" s="31">
        <v>3138</v>
      </c>
      <c r="AJ142" s="31">
        <v>972</v>
      </c>
      <c r="AK142" s="32">
        <v>787</v>
      </c>
      <c r="AL142" s="32">
        <v>734</v>
      </c>
      <c r="AM142" s="32">
        <v>5</v>
      </c>
      <c r="AN142" s="32">
        <v>77</v>
      </c>
      <c r="AO142" s="32">
        <v>801</v>
      </c>
      <c r="AP142" s="32">
        <v>5434</v>
      </c>
      <c r="AQ142" s="32">
        <v>2921</v>
      </c>
      <c r="AR142" s="32">
        <v>1599</v>
      </c>
      <c r="AS142" s="32">
        <v>1045</v>
      </c>
      <c r="AT142" s="32">
        <v>734</v>
      </c>
      <c r="AU142" s="32">
        <v>5974</v>
      </c>
      <c r="AV142" s="32">
        <v>343</v>
      </c>
      <c r="AW142" s="32">
        <v>1593</v>
      </c>
      <c r="AX142" s="32">
        <v>1414</v>
      </c>
      <c r="AY142" s="32">
        <v>1424</v>
      </c>
      <c r="AZ142" s="32">
        <v>1185</v>
      </c>
      <c r="BA142" s="32">
        <v>701</v>
      </c>
      <c r="BB142" s="32">
        <v>6317</v>
      </c>
      <c r="BC142" s="32">
        <v>6317</v>
      </c>
      <c r="BD142" s="32">
        <v>6317</v>
      </c>
      <c r="BE142" s="32">
        <v>22</v>
      </c>
      <c r="BF142" s="32">
        <v>6295</v>
      </c>
      <c r="BG142" s="32" t="s">
        <v>93</v>
      </c>
      <c r="BH142" s="32">
        <v>6317</v>
      </c>
      <c r="BI142" s="32">
        <v>6317</v>
      </c>
      <c r="BJ142" s="32">
        <v>3368</v>
      </c>
      <c r="BK142" s="32">
        <v>2602</v>
      </c>
      <c r="BL142" s="32">
        <v>6142</v>
      </c>
      <c r="BM142" s="32">
        <v>175</v>
      </c>
      <c r="BN142" s="32">
        <v>5544</v>
      </c>
      <c r="BO142" s="32">
        <v>768</v>
      </c>
      <c r="BP142" s="32">
        <v>5738</v>
      </c>
      <c r="BQ142" s="32">
        <v>579</v>
      </c>
      <c r="BR142" s="32">
        <v>5524</v>
      </c>
      <c r="BS142" s="32">
        <v>793</v>
      </c>
      <c r="BT142" s="32" t="s">
        <v>93</v>
      </c>
      <c r="BU142" s="32">
        <v>1117</v>
      </c>
      <c r="BV142" s="32">
        <v>799</v>
      </c>
      <c r="BW142" s="32" t="s">
        <v>93</v>
      </c>
      <c r="BX142" s="32" t="s">
        <v>93</v>
      </c>
      <c r="BY142" s="32" t="s">
        <v>93</v>
      </c>
      <c r="BZ142" s="32">
        <v>299</v>
      </c>
      <c r="CA142" s="32" t="s">
        <v>93</v>
      </c>
    </row>
    <row r="143" spans="1:79" ht="15">
      <c r="A143" s="31" t="s">
        <v>171</v>
      </c>
      <c r="B143" s="31" t="s">
        <v>140</v>
      </c>
      <c r="BZ143" s="32">
        <v>686</v>
      </c>
      <c r="CA143" s="32" t="s">
        <v>93</v>
      </c>
    </row>
    <row r="144" spans="1:79" ht="15">
      <c r="A144" s="31" t="s">
        <v>172</v>
      </c>
      <c r="B144" s="31" t="s">
        <v>156</v>
      </c>
      <c r="C144" s="31">
        <v>1075</v>
      </c>
      <c r="D144" s="31">
        <v>180</v>
      </c>
      <c r="E144" s="31">
        <v>580</v>
      </c>
      <c r="F144" s="31">
        <v>164</v>
      </c>
      <c r="G144" s="31">
        <v>1261</v>
      </c>
      <c r="H144" s="31">
        <v>193</v>
      </c>
      <c r="I144" s="31">
        <v>371</v>
      </c>
      <c r="J144" s="31">
        <v>671</v>
      </c>
      <c r="K144" s="31">
        <v>469</v>
      </c>
      <c r="L144" s="31">
        <v>443</v>
      </c>
      <c r="M144" s="31">
        <v>195</v>
      </c>
      <c r="N144" s="31">
        <v>172</v>
      </c>
      <c r="O144" s="31">
        <v>352</v>
      </c>
      <c r="P144" s="31">
        <v>259</v>
      </c>
      <c r="Q144" s="31">
        <v>270</v>
      </c>
      <c r="R144" s="31">
        <v>83</v>
      </c>
      <c r="S144" s="31">
        <v>203</v>
      </c>
      <c r="T144" s="31">
        <v>93</v>
      </c>
      <c r="U144" s="31">
        <v>310</v>
      </c>
      <c r="V144" s="31">
        <v>168</v>
      </c>
      <c r="W144" s="31">
        <v>100</v>
      </c>
      <c r="X144" s="31">
        <v>2096</v>
      </c>
      <c r="Y144" s="31">
        <v>5516</v>
      </c>
      <c r="Z144" s="31">
        <v>4582</v>
      </c>
      <c r="AA144" s="31">
        <v>3030</v>
      </c>
      <c r="AB144" s="31">
        <v>6241</v>
      </c>
      <c r="AC144" s="31">
        <v>1371</v>
      </c>
      <c r="AD144" s="31">
        <v>5571</v>
      </c>
      <c r="AE144" s="31">
        <v>2041</v>
      </c>
      <c r="AF144" s="31">
        <v>6439</v>
      </c>
      <c r="AG144" s="31">
        <v>1173</v>
      </c>
      <c r="AH144" s="31">
        <v>7612</v>
      </c>
      <c r="AI144" s="31">
        <v>3606</v>
      </c>
      <c r="AJ144" s="31">
        <v>842</v>
      </c>
      <c r="AK144" s="32">
        <v>1254</v>
      </c>
      <c r="AL144" s="32">
        <v>936</v>
      </c>
      <c r="AM144" s="32">
        <v>3</v>
      </c>
      <c r="AN144" s="32">
        <v>296</v>
      </c>
      <c r="AO144" s="32">
        <v>1228</v>
      </c>
      <c r="AP144" s="32">
        <v>6085</v>
      </c>
      <c r="AQ144" s="32">
        <v>3113</v>
      </c>
      <c r="AR144" s="32">
        <v>2195</v>
      </c>
      <c r="AS144" s="32">
        <v>1581</v>
      </c>
      <c r="AT144" s="32">
        <v>711</v>
      </c>
      <c r="AU144" s="32">
        <v>7083</v>
      </c>
      <c r="AV144" s="32">
        <v>529</v>
      </c>
      <c r="AW144" s="32">
        <v>1334</v>
      </c>
      <c r="AX144" s="32">
        <v>1437</v>
      </c>
      <c r="AY144" s="32">
        <v>1593</v>
      </c>
      <c r="AZ144" s="32">
        <v>1869</v>
      </c>
      <c r="BA144" s="32">
        <v>1379</v>
      </c>
      <c r="BB144" s="32">
        <v>7612</v>
      </c>
      <c r="BC144" s="32">
        <v>7612</v>
      </c>
      <c r="BD144" s="32">
        <v>7612</v>
      </c>
      <c r="BE144" s="32">
        <v>14</v>
      </c>
      <c r="BF144" s="32">
        <v>7598</v>
      </c>
      <c r="BG144" s="32">
        <v>3905</v>
      </c>
      <c r="BH144" s="32">
        <v>3368</v>
      </c>
      <c r="BI144" s="32">
        <v>7612</v>
      </c>
      <c r="BJ144" s="32">
        <v>7612</v>
      </c>
      <c r="BK144" s="32" t="s">
        <v>93</v>
      </c>
      <c r="BL144" s="32">
        <v>7383</v>
      </c>
      <c r="BM144" s="32">
        <v>229</v>
      </c>
      <c r="BN144" s="32">
        <v>6667</v>
      </c>
      <c r="BO144" s="32">
        <v>934</v>
      </c>
      <c r="BP144" s="32">
        <v>7072</v>
      </c>
      <c r="BQ144" s="32">
        <v>540</v>
      </c>
      <c r="BR144" s="32">
        <v>6649</v>
      </c>
      <c r="BS144" s="32">
        <v>963</v>
      </c>
      <c r="BT144" s="32" t="s">
        <v>93</v>
      </c>
      <c r="BU144" s="32">
        <v>1524</v>
      </c>
      <c r="BV144" s="32">
        <v>1122</v>
      </c>
      <c r="BW144" s="32" t="s">
        <v>93</v>
      </c>
      <c r="BX144" s="32" t="s">
        <v>93</v>
      </c>
      <c r="BY144" s="32" t="s">
        <v>93</v>
      </c>
      <c r="BZ144" s="32">
        <v>364</v>
      </c>
      <c r="CA144" s="32" t="s">
        <v>93</v>
      </c>
    </row>
    <row r="145" spans="2:79" ht="15">
      <c r="B145" s="31" t="s">
        <v>157</v>
      </c>
      <c r="C145" s="31">
        <v>557</v>
      </c>
      <c r="D145" s="31">
        <v>66</v>
      </c>
      <c r="E145" s="31">
        <v>379</v>
      </c>
      <c r="F145" s="31">
        <v>213</v>
      </c>
      <c r="G145" s="31">
        <v>345</v>
      </c>
      <c r="H145" s="31">
        <v>100</v>
      </c>
      <c r="I145" s="31">
        <v>383</v>
      </c>
      <c r="J145" s="31">
        <v>594</v>
      </c>
      <c r="K145" s="31">
        <v>140</v>
      </c>
      <c r="L145" s="31">
        <v>463</v>
      </c>
      <c r="M145" s="31">
        <v>87</v>
      </c>
      <c r="N145" s="31">
        <v>304</v>
      </c>
      <c r="O145" s="31">
        <v>272</v>
      </c>
      <c r="P145" s="31">
        <v>20</v>
      </c>
      <c r="Q145" s="31">
        <v>182</v>
      </c>
      <c r="R145" s="31">
        <v>14</v>
      </c>
      <c r="S145" s="31">
        <v>213</v>
      </c>
      <c r="T145" s="31">
        <v>13</v>
      </c>
      <c r="U145" s="31">
        <v>163</v>
      </c>
      <c r="V145" s="31">
        <v>127</v>
      </c>
      <c r="W145" s="31">
        <v>130</v>
      </c>
      <c r="X145" s="31">
        <v>1055</v>
      </c>
      <c r="Y145" s="31">
        <v>3710</v>
      </c>
      <c r="Z145" s="31">
        <v>2510</v>
      </c>
      <c r="AA145" s="31">
        <v>2255</v>
      </c>
      <c r="AB145" s="31">
        <v>3650</v>
      </c>
      <c r="AC145" s="31">
        <v>1115</v>
      </c>
      <c r="AD145" s="31">
        <v>3169</v>
      </c>
      <c r="AE145" s="31">
        <v>1596</v>
      </c>
      <c r="AF145" s="31">
        <v>3882</v>
      </c>
      <c r="AG145" s="31">
        <v>883</v>
      </c>
      <c r="AH145" s="31">
        <v>4765</v>
      </c>
      <c r="AI145" s="31">
        <v>1973</v>
      </c>
      <c r="AJ145" s="31">
        <v>666</v>
      </c>
      <c r="AK145" s="32">
        <v>788</v>
      </c>
      <c r="AL145" s="32">
        <v>735</v>
      </c>
      <c r="AM145" s="32">
        <v>2</v>
      </c>
      <c r="AN145" s="32">
        <v>151</v>
      </c>
      <c r="AO145" s="32">
        <v>810</v>
      </c>
      <c r="AP145" s="32">
        <v>3802</v>
      </c>
      <c r="AQ145" s="32">
        <v>2039</v>
      </c>
      <c r="AR145" s="32">
        <v>1315</v>
      </c>
      <c r="AS145" s="32">
        <v>977</v>
      </c>
      <c r="AT145" s="32">
        <v>421</v>
      </c>
      <c r="AU145" s="32">
        <v>4572</v>
      </c>
      <c r="AV145" s="32">
        <v>193</v>
      </c>
      <c r="AW145" s="32">
        <v>1134</v>
      </c>
      <c r="AX145" s="32">
        <v>1049</v>
      </c>
      <c r="AY145" s="32">
        <v>1130</v>
      </c>
      <c r="AZ145" s="32">
        <v>824</v>
      </c>
      <c r="BA145" s="32">
        <v>628</v>
      </c>
      <c r="BB145" s="32">
        <v>4765</v>
      </c>
      <c r="BC145" s="32">
        <v>4765</v>
      </c>
      <c r="BD145" s="32">
        <v>4765</v>
      </c>
      <c r="BE145" s="32" t="s">
        <v>93</v>
      </c>
      <c r="BF145" s="32">
        <v>4765</v>
      </c>
      <c r="BG145" s="32">
        <v>1962</v>
      </c>
      <c r="BH145" s="32">
        <v>2602</v>
      </c>
      <c r="BI145" s="32">
        <v>4765</v>
      </c>
      <c r="BJ145" s="32" t="s">
        <v>93</v>
      </c>
      <c r="BK145" s="32">
        <v>4765</v>
      </c>
      <c r="BL145" s="32">
        <v>4650</v>
      </c>
      <c r="BM145" s="32">
        <v>115</v>
      </c>
      <c r="BN145" s="32">
        <v>4209</v>
      </c>
      <c r="BO145" s="32">
        <v>553</v>
      </c>
      <c r="BP145" s="32">
        <v>4366</v>
      </c>
      <c r="BQ145" s="32">
        <v>399</v>
      </c>
      <c r="BR145" s="32">
        <v>4113</v>
      </c>
      <c r="BS145" s="32">
        <v>652</v>
      </c>
      <c r="BT145" s="32" t="s">
        <v>93</v>
      </c>
      <c r="BU145" s="32">
        <v>1085</v>
      </c>
      <c r="BV145" s="32">
        <v>782</v>
      </c>
      <c r="BW145" s="32" t="s">
        <v>93</v>
      </c>
      <c r="BX145" s="32" t="s">
        <v>93</v>
      </c>
      <c r="BY145" s="32" t="s">
        <v>93</v>
      </c>
      <c r="BZ145" s="32">
        <v>284</v>
      </c>
      <c r="CA145" s="32" t="s">
        <v>93</v>
      </c>
    </row>
    <row r="146" spans="1:79" ht="15">
      <c r="A146" s="31" t="s">
        <v>110</v>
      </c>
      <c r="B146" s="31" t="s">
        <v>156</v>
      </c>
      <c r="C146" s="31">
        <v>1777</v>
      </c>
      <c r="D146" s="31">
        <v>265</v>
      </c>
      <c r="E146" s="31">
        <v>1075</v>
      </c>
      <c r="F146" s="31">
        <v>373</v>
      </c>
      <c r="G146" s="31">
        <v>1733</v>
      </c>
      <c r="H146" s="31">
        <v>306</v>
      </c>
      <c r="I146" s="31">
        <v>817</v>
      </c>
      <c r="J146" s="31">
        <v>1364</v>
      </c>
      <c r="K146" s="31">
        <v>644</v>
      </c>
      <c r="L146" s="31">
        <v>930</v>
      </c>
      <c r="M146" s="31">
        <v>289</v>
      </c>
      <c r="N146" s="31">
        <v>505</v>
      </c>
      <c r="O146" s="31">
        <v>662</v>
      </c>
      <c r="P146" s="31">
        <v>315</v>
      </c>
      <c r="Q146" s="31">
        <v>493</v>
      </c>
      <c r="R146" s="31">
        <v>108</v>
      </c>
      <c r="S146" s="31">
        <v>439</v>
      </c>
      <c r="T146" s="31">
        <v>109</v>
      </c>
      <c r="U146" s="31">
        <v>501</v>
      </c>
      <c r="V146" s="31">
        <v>301</v>
      </c>
      <c r="W146" s="31">
        <v>224</v>
      </c>
      <c r="X146" s="31">
        <v>3473</v>
      </c>
      <c r="Y146" s="31">
        <v>9757</v>
      </c>
      <c r="Z146" s="31">
        <v>7741</v>
      </c>
      <c r="AA146" s="31">
        <v>5489</v>
      </c>
      <c r="AB146" s="31">
        <v>10656</v>
      </c>
      <c r="AC146" s="31">
        <v>2574</v>
      </c>
      <c r="AD146" s="31">
        <v>9443</v>
      </c>
      <c r="AE146" s="31">
        <v>3787</v>
      </c>
      <c r="AF146" s="31">
        <v>11058</v>
      </c>
      <c r="AG146" s="31">
        <v>2172</v>
      </c>
      <c r="AH146" s="31">
        <v>13230</v>
      </c>
      <c r="AI146" s="31">
        <v>6295</v>
      </c>
      <c r="AJ146" s="31">
        <v>1576</v>
      </c>
      <c r="AK146" s="32">
        <v>2097</v>
      </c>
      <c r="AL146" s="32">
        <v>1731</v>
      </c>
      <c r="AM146" s="32">
        <v>2</v>
      </c>
      <c r="AN146" s="32">
        <v>592</v>
      </c>
      <c r="AO146" s="32">
        <v>2199</v>
      </c>
      <c r="AP146" s="32">
        <v>10437</v>
      </c>
      <c r="AQ146" s="32">
        <v>5488</v>
      </c>
      <c r="AR146" s="32">
        <v>3701</v>
      </c>
      <c r="AS146" s="32">
        <v>2753</v>
      </c>
      <c r="AT146" s="32">
        <v>1259</v>
      </c>
      <c r="AU146" s="32">
        <v>12728</v>
      </c>
      <c r="AV146" s="32">
        <v>502</v>
      </c>
      <c r="AW146" s="32">
        <v>2542</v>
      </c>
      <c r="AX146" s="32">
        <v>2679</v>
      </c>
      <c r="AY146" s="32">
        <v>2921</v>
      </c>
      <c r="AZ146" s="32">
        <v>2818</v>
      </c>
      <c r="BA146" s="32">
        <v>2270</v>
      </c>
      <c r="BB146" s="32">
        <v>13230</v>
      </c>
      <c r="BC146" s="32">
        <v>13230</v>
      </c>
      <c r="BD146" s="32">
        <v>13230</v>
      </c>
      <c r="BE146" s="32">
        <v>41</v>
      </c>
      <c r="BF146" s="32">
        <v>13189</v>
      </c>
      <c r="BG146" s="32">
        <v>6241</v>
      </c>
      <c r="BH146" s="32">
        <v>6142</v>
      </c>
      <c r="BI146" s="32">
        <v>13230</v>
      </c>
      <c r="BJ146" s="32">
        <v>7383</v>
      </c>
      <c r="BK146" s="32">
        <v>4650</v>
      </c>
      <c r="BL146" s="32">
        <v>13230</v>
      </c>
      <c r="BM146" s="32" t="s">
        <v>93</v>
      </c>
      <c r="BN146" s="32">
        <v>11632</v>
      </c>
      <c r="BO146" s="32">
        <v>1578</v>
      </c>
      <c r="BP146" s="32">
        <v>12564</v>
      </c>
      <c r="BQ146" s="32">
        <v>664</v>
      </c>
      <c r="BR146" s="32">
        <v>11437</v>
      </c>
      <c r="BS146" s="32">
        <v>1793</v>
      </c>
      <c r="BT146" s="32" t="s">
        <v>93</v>
      </c>
      <c r="BU146" s="32">
        <v>2679</v>
      </c>
      <c r="BV146" s="32">
        <v>1945</v>
      </c>
      <c r="BW146" s="32" t="s">
        <v>93</v>
      </c>
      <c r="BX146" s="32" t="s">
        <v>93</v>
      </c>
      <c r="BY146" s="32" t="s">
        <v>93</v>
      </c>
      <c r="BZ146" s="32">
        <v>668</v>
      </c>
      <c r="CA146" s="32" t="s">
        <v>93</v>
      </c>
    </row>
    <row r="147" spans="2:79" ht="15">
      <c r="B147" s="31" t="s">
        <v>157</v>
      </c>
      <c r="C147" s="31">
        <v>67</v>
      </c>
      <c r="D147" s="31">
        <v>4</v>
      </c>
      <c r="E147" s="31">
        <v>15</v>
      </c>
      <c r="F147" s="31">
        <v>20</v>
      </c>
      <c r="G147" s="31">
        <v>71</v>
      </c>
      <c r="H147" s="31" t="s">
        <v>93</v>
      </c>
      <c r="I147" s="31">
        <v>8</v>
      </c>
      <c r="J147" s="31">
        <v>64</v>
      </c>
      <c r="K147" s="31">
        <v>30</v>
      </c>
      <c r="L147" s="31">
        <v>49</v>
      </c>
      <c r="M147" s="31">
        <v>3</v>
      </c>
      <c r="N147" s="31">
        <v>2</v>
      </c>
      <c r="O147" s="31">
        <v>2</v>
      </c>
      <c r="P147" s="31">
        <v>14</v>
      </c>
      <c r="Q147" s="31" t="s">
        <v>93</v>
      </c>
      <c r="R147" s="31" t="s">
        <v>93</v>
      </c>
      <c r="S147" s="31">
        <v>2</v>
      </c>
      <c r="T147" s="31" t="s">
        <v>93</v>
      </c>
      <c r="U147" s="31">
        <v>19</v>
      </c>
      <c r="V147" s="31">
        <v>11</v>
      </c>
      <c r="W147" s="31">
        <v>26</v>
      </c>
      <c r="X147" s="31">
        <v>87</v>
      </c>
      <c r="Y147" s="31">
        <v>320</v>
      </c>
      <c r="Z147" s="31">
        <v>200</v>
      </c>
      <c r="AA147" s="31">
        <v>207</v>
      </c>
      <c r="AB147" s="31">
        <v>261</v>
      </c>
      <c r="AC147" s="31">
        <v>146</v>
      </c>
      <c r="AD147" s="31">
        <v>271</v>
      </c>
      <c r="AE147" s="31">
        <v>136</v>
      </c>
      <c r="AF147" s="31">
        <v>291</v>
      </c>
      <c r="AG147" s="31">
        <v>116</v>
      </c>
      <c r="AH147" s="31">
        <v>407</v>
      </c>
      <c r="AI147" s="31">
        <v>212</v>
      </c>
      <c r="AJ147" s="31">
        <v>59</v>
      </c>
      <c r="AK147" s="32">
        <v>46</v>
      </c>
      <c r="AL147" s="32">
        <v>44</v>
      </c>
      <c r="AM147" s="32">
        <v>28</v>
      </c>
      <c r="AN147" s="32">
        <v>91</v>
      </c>
      <c r="AO147" s="32">
        <v>149</v>
      </c>
      <c r="AP147" s="32">
        <v>139</v>
      </c>
      <c r="AQ147" s="32">
        <v>282</v>
      </c>
      <c r="AR147" s="32">
        <v>92</v>
      </c>
      <c r="AS147" s="32">
        <v>27</v>
      </c>
      <c r="AT147" s="32">
        <v>6</v>
      </c>
      <c r="AU147" s="32">
        <v>60</v>
      </c>
      <c r="AV147" s="32">
        <v>347</v>
      </c>
      <c r="AW147" s="32">
        <v>138</v>
      </c>
      <c r="AX147" s="32">
        <v>91</v>
      </c>
      <c r="AY147" s="32">
        <v>63</v>
      </c>
      <c r="AZ147" s="32">
        <v>60</v>
      </c>
      <c r="BA147" s="32">
        <v>55</v>
      </c>
      <c r="BB147" s="32">
        <v>407</v>
      </c>
      <c r="BC147" s="32">
        <v>407</v>
      </c>
      <c r="BD147" s="32">
        <v>407</v>
      </c>
      <c r="BE147" s="32">
        <v>12</v>
      </c>
      <c r="BF147" s="32">
        <v>395</v>
      </c>
      <c r="BG147" s="32">
        <v>195</v>
      </c>
      <c r="BH147" s="32">
        <v>175</v>
      </c>
      <c r="BI147" s="32">
        <v>407</v>
      </c>
      <c r="BJ147" s="32">
        <v>229</v>
      </c>
      <c r="BK147" s="32">
        <v>115</v>
      </c>
      <c r="BL147" s="32" t="s">
        <v>93</v>
      </c>
      <c r="BM147" s="32">
        <v>407</v>
      </c>
      <c r="BN147" s="32">
        <v>320</v>
      </c>
      <c r="BO147" s="32">
        <v>83</v>
      </c>
      <c r="BP147" s="32">
        <v>119</v>
      </c>
      <c r="BQ147" s="32">
        <v>288</v>
      </c>
      <c r="BR147" s="32">
        <v>405</v>
      </c>
      <c r="BS147" s="32">
        <v>2</v>
      </c>
      <c r="BT147" s="32" t="s">
        <v>93</v>
      </c>
      <c r="BU147" s="32">
        <v>72</v>
      </c>
      <c r="BV147" s="32">
        <v>54</v>
      </c>
      <c r="BW147" s="32" t="s">
        <v>93</v>
      </c>
      <c r="BX147" s="32" t="s">
        <v>93</v>
      </c>
      <c r="BY147" s="32" t="s">
        <v>93</v>
      </c>
      <c r="BZ147" s="32">
        <v>18</v>
      </c>
      <c r="CA147" s="32" t="s">
        <v>93</v>
      </c>
    </row>
    <row r="148" spans="1:79" ht="15">
      <c r="A148" s="31" t="s">
        <v>111</v>
      </c>
      <c r="B148" s="31" t="s">
        <v>156</v>
      </c>
      <c r="C148" s="31">
        <v>1621</v>
      </c>
      <c r="D148" s="31">
        <v>222</v>
      </c>
      <c r="E148" s="31">
        <v>927</v>
      </c>
      <c r="F148" s="31">
        <v>369</v>
      </c>
      <c r="G148" s="31">
        <v>1590</v>
      </c>
      <c r="H148" s="31">
        <v>269</v>
      </c>
      <c r="I148" s="31">
        <v>741</v>
      </c>
      <c r="J148" s="31">
        <v>1237</v>
      </c>
      <c r="K148" s="31">
        <v>603</v>
      </c>
      <c r="L148" s="31">
        <v>868</v>
      </c>
      <c r="M148" s="31">
        <v>225</v>
      </c>
      <c r="N148" s="31">
        <v>492</v>
      </c>
      <c r="O148" s="31">
        <v>573</v>
      </c>
      <c r="P148" s="31">
        <v>302</v>
      </c>
      <c r="Q148" s="31">
        <v>419</v>
      </c>
      <c r="R148" s="31">
        <v>92</v>
      </c>
      <c r="S148" s="31">
        <v>361</v>
      </c>
      <c r="T148" s="31">
        <v>92</v>
      </c>
      <c r="U148" s="31">
        <v>463</v>
      </c>
      <c r="V148" s="31">
        <v>273</v>
      </c>
      <c r="W148" s="31">
        <v>213</v>
      </c>
      <c r="X148" s="31">
        <v>3112</v>
      </c>
      <c r="Y148" s="31">
        <v>8840</v>
      </c>
      <c r="Z148" s="31">
        <v>6971</v>
      </c>
      <c r="AA148" s="31">
        <v>4981</v>
      </c>
      <c r="AB148" s="31">
        <v>9598</v>
      </c>
      <c r="AC148" s="31">
        <v>2354</v>
      </c>
      <c r="AD148" s="31">
        <v>8516</v>
      </c>
      <c r="AE148" s="31">
        <v>3436</v>
      </c>
      <c r="AF148" s="31">
        <v>9982</v>
      </c>
      <c r="AG148" s="31">
        <v>1970</v>
      </c>
      <c r="AH148" s="31">
        <v>11952</v>
      </c>
      <c r="AI148" s="31">
        <v>5633</v>
      </c>
      <c r="AJ148" s="31">
        <v>1394</v>
      </c>
      <c r="AK148" s="32">
        <v>1920</v>
      </c>
      <c r="AL148" s="32">
        <v>1599</v>
      </c>
      <c r="AM148" s="32">
        <v>19</v>
      </c>
      <c r="AN148" s="32">
        <v>633</v>
      </c>
      <c r="AO148" s="32">
        <v>2183</v>
      </c>
      <c r="AP148" s="32">
        <v>9117</v>
      </c>
      <c r="AQ148" s="32">
        <v>5026</v>
      </c>
      <c r="AR148" s="32">
        <v>3334</v>
      </c>
      <c r="AS148" s="32">
        <v>2452</v>
      </c>
      <c r="AT148" s="32">
        <v>1111</v>
      </c>
      <c r="AU148" s="32">
        <v>11320</v>
      </c>
      <c r="AV148" s="32">
        <v>632</v>
      </c>
      <c r="AW148" s="32">
        <v>2310</v>
      </c>
      <c r="AX148" s="32">
        <v>2463</v>
      </c>
      <c r="AY148" s="32">
        <v>2631</v>
      </c>
      <c r="AZ148" s="32">
        <v>2514</v>
      </c>
      <c r="BA148" s="32">
        <v>2034</v>
      </c>
      <c r="BB148" s="32">
        <v>11952</v>
      </c>
      <c r="BC148" s="32">
        <v>11952</v>
      </c>
      <c r="BD148" s="32">
        <v>11952</v>
      </c>
      <c r="BE148" s="32">
        <v>40</v>
      </c>
      <c r="BF148" s="32">
        <v>11912</v>
      </c>
      <c r="BG148" s="32">
        <v>5597</v>
      </c>
      <c r="BH148" s="32">
        <v>5544</v>
      </c>
      <c r="BI148" s="32">
        <v>11952</v>
      </c>
      <c r="BJ148" s="32">
        <v>6667</v>
      </c>
      <c r="BK148" s="32">
        <v>4209</v>
      </c>
      <c r="BL148" s="32">
        <v>11632</v>
      </c>
      <c r="BM148" s="32">
        <v>320</v>
      </c>
      <c r="BN148" s="32">
        <v>11952</v>
      </c>
      <c r="BO148" s="32" t="s">
        <v>93</v>
      </c>
      <c r="BP148" s="32">
        <v>11141</v>
      </c>
      <c r="BQ148" s="32">
        <v>811</v>
      </c>
      <c r="BR148" s="32">
        <v>10416</v>
      </c>
      <c r="BS148" s="32">
        <v>1536</v>
      </c>
      <c r="BT148" s="32" t="s">
        <v>93</v>
      </c>
      <c r="BU148" s="32">
        <v>2500</v>
      </c>
      <c r="BV148" s="32">
        <v>1792</v>
      </c>
      <c r="BW148" s="32" t="s">
        <v>93</v>
      </c>
      <c r="BX148" s="32" t="s">
        <v>93</v>
      </c>
      <c r="BY148" s="32" t="s">
        <v>93</v>
      </c>
      <c r="BZ148" s="32">
        <v>628</v>
      </c>
      <c r="CA148" s="32" t="s">
        <v>93</v>
      </c>
    </row>
    <row r="149" spans="2:79" ht="15">
      <c r="B149" s="31" t="s">
        <v>157</v>
      </c>
      <c r="C149" s="31">
        <v>223</v>
      </c>
      <c r="D149" s="31">
        <v>47</v>
      </c>
      <c r="E149" s="31">
        <v>163</v>
      </c>
      <c r="F149" s="31">
        <v>24</v>
      </c>
      <c r="G149" s="31">
        <v>203</v>
      </c>
      <c r="H149" s="31">
        <v>37</v>
      </c>
      <c r="I149" s="31">
        <v>84</v>
      </c>
      <c r="J149" s="31">
        <v>181</v>
      </c>
      <c r="K149" s="31">
        <v>71</v>
      </c>
      <c r="L149" s="31">
        <v>111</v>
      </c>
      <c r="M149" s="31">
        <v>67</v>
      </c>
      <c r="N149" s="31">
        <v>15</v>
      </c>
      <c r="O149" s="31">
        <v>91</v>
      </c>
      <c r="P149" s="31">
        <v>25</v>
      </c>
      <c r="Q149" s="31">
        <v>74</v>
      </c>
      <c r="R149" s="31">
        <v>16</v>
      </c>
      <c r="S149" s="31">
        <v>80</v>
      </c>
      <c r="T149" s="31">
        <v>17</v>
      </c>
      <c r="U149" s="31">
        <v>57</v>
      </c>
      <c r="V149" s="31">
        <v>38</v>
      </c>
      <c r="W149" s="31">
        <v>37</v>
      </c>
      <c r="X149" s="31">
        <v>438</v>
      </c>
      <c r="Y149" s="31">
        <v>1223</v>
      </c>
      <c r="Z149" s="31">
        <v>964</v>
      </c>
      <c r="AA149" s="31">
        <v>697</v>
      </c>
      <c r="AB149" s="31">
        <v>1295</v>
      </c>
      <c r="AC149" s="31">
        <v>366</v>
      </c>
      <c r="AD149" s="31">
        <v>1186</v>
      </c>
      <c r="AE149" s="31">
        <v>475</v>
      </c>
      <c r="AF149" s="31">
        <v>1345</v>
      </c>
      <c r="AG149" s="31">
        <v>316</v>
      </c>
      <c r="AH149" s="31">
        <v>1661</v>
      </c>
      <c r="AI149" s="31">
        <v>859</v>
      </c>
      <c r="AJ149" s="31">
        <v>239</v>
      </c>
      <c r="AK149" s="32">
        <v>219</v>
      </c>
      <c r="AL149" s="32">
        <v>176</v>
      </c>
      <c r="AM149" s="32">
        <v>7</v>
      </c>
      <c r="AN149" s="32">
        <v>49</v>
      </c>
      <c r="AO149" s="32">
        <v>159</v>
      </c>
      <c r="AP149" s="32">
        <v>1446</v>
      </c>
      <c r="AQ149" s="32">
        <v>732</v>
      </c>
      <c r="AR149" s="32">
        <v>457</v>
      </c>
      <c r="AS149" s="32">
        <v>318</v>
      </c>
      <c r="AT149" s="32">
        <v>154</v>
      </c>
      <c r="AU149" s="32">
        <v>1447</v>
      </c>
      <c r="AV149" s="32">
        <v>214</v>
      </c>
      <c r="AW149" s="32">
        <v>368</v>
      </c>
      <c r="AX149" s="32">
        <v>303</v>
      </c>
      <c r="AY149" s="32">
        <v>340</v>
      </c>
      <c r="AZ149" s="32">
        <v>362</v>
      </c>
      <c r="BA149" s="32">
        <v>288</v>
      </c>
      <c r="BB149" s="32">
        <v>1661</v>
      </c>
      <c r="BC149" s="32">
        <v>1661</v>
      </c>
      <c r="BD149" s="32">
        <v>1661</v>
      </c>
      <c r="BE149" s="32">
        <v>13</v>
      </c>
      <c r="BF149" s="32">
        <v>1648</v>
      </c>
      <c r="BG149" s="32">
        <v>830</v>
      </c>
      <c r="BH149" s="32">
        <v>768</v>
      </c>
      <c r="BI149" s="32">
        <v>1661</v>
      </c>
      <c r="BJ149" s="32">
        <v>934</v>
      </c>
      <c r="BK149" s="32">
        <v>553</v>
      </c>
      <c r="BL149" s="32">
        <v>1578</v>
      </c>
      <c r="BM149" s="32">
        <v>83</v>
      </c>
      <c r="BN149" s="32" t="s">
        <v>93</v>
      </c>
      <c r="BO149" s="32">
        <v>1661</v>
      </c>
      <c r="BP149" s="32">
        <v>1518</v>
      </c>
      <c r="BQ149" s="32">
        <v>141</v>
      </c>
      <c r="BR149" s="32">
        <v>1402</v>
      </c>
      <c r="BS149" s="32">
        <v>259</v>
      </c>
      <c r="BT149" s="32" t="s">
        <v>93</v>
      </c>
      <c r="BU149" s="32">
        <v>247</v>
      </c>
      <c r="BV149" s="32">
        <v>206</v>
      </c>
      <c r="BW149" s="32" t="s">
        <v>93</v>
      </c>
      <c r="BX149" s="32" t="s">
        <v>93</v>
      </c>
      <c r="BY149" s="32" t="s">
        <v>93</v>
      </c>
      <c r="BZ149" s="32">
        <v>58</v>
      </c>
      <c r="CA149" s="32" t="s">
        <v>93</v>
      </c>
    </row>
    <row r="150" spans="1:79" ht="15">
      <c r="A150" s="31" t="s">
        <v>112</v>
      </c>
      <c r="B150" s="31" t="s">
        <v>156</v>
      </c>
      <c r="C150" s="31">
        <v>1672</v>
      </c>
      <c r="D150" s="31">
        <v>257</v>
      </c>
      <c r="E150" s="31">
        <v>1071</v>
      </c>
      <c r="F150" s="31">
        <v>358</v>
      </c>
      <c r="G150" s="31">
        <v>1702</v>
      </c>
      <c r="H150" s="31">
        <v>290</v>
      </c>
      <c r="I150" s="31">
        <v>778</v>
      </c>
      <c r="J150" s="31">
        <v>1281</v>
      </c>
      <c r="K150" s="31">
        <v>656</v>
      </c>
      <c r="L150" s="31">
        <v>863</v>
      </c>
      <c r="M150" s="31">
        <v>274</v>
      </c>
      <c r="N150" s="31">
        <v>445</v>
      </c>
      <c r="O150" s="31">
        <v>647</v>
      </c>
      <c r="P150" s="31">
        <v>311</v>
      </c>
      <c r="Q150" s="31">
        <v>493</v>
      </c>
      <c r="R150" s="31">
        <v>98</v>
      </c>
      <c r="S150" s="31">
        <v>398</v>
      </c>
      <c r="T150" s="31">
        <v>101</v>
      </c>
      <c r="U150" s="31">
        <v>496</v>
      </c>
      <c r="V150" s="31">
        <v>284</v>
      </c>
      <c r="W150" s="31">
        <v>208</v>
      </c>
      <c r="X150" s="31">
        <v>3396</v>
      </c>
      <c r="Y150" s="31">
        <v>9287</v>
      </c>
      <c r="Z150" s="31">
        <v>7612</v>
      </c>
      <c r="AA150" s="31">
        <v>5071</v>
      </c>
      <c r="AB150" s="31">
        <v>10258</v>
      </c>
      <c r="AC150" s="31">
        <v>2425</v>
      </c>
      <c r="AD150" s="31">
        <v>9087</v>
      </c>
      <c r="AE150" s="31">
        <v>3596</v>
      </c>
      <c r="AF150" s="31">
        <v>10620</v>
      </c>
      <c r="AG150" s="31">
        <v>2063</v>
      </c>
      <c r="AH150" s="31">
        <v>12683</v>
      </c>
      <c r="AI150" s="31">
        <v>6036</v>
      </c>
      <c r="AJ150" s="31">
        <v>1474</v>
      </c>
      <c r="AK150" s="32">
        <v>2039</v>
      </c>
      <c r="AL150" s="32">
        <v>1671</v>
      </c>
      <c r="AM150" s="32">
        <v>28</v>
      </c>
      <c r="AN150" s="32">
        <v>683</v>
      </c>
      <c r="AO150" s="32">
        <v>2199</v>
      </c>
      <c r="AP150" s="32">
        <v>9773</v>
      </c>
      <c r="AQ150" s="32">
        <v>5325</v>
      </c>
      <c r="AR150" s="32">
        <v>3439</v>
      </c>
      <c r="AS150" s="32">
        <v>2669</v>
      </c>
      <c r="AT150" s="32">
        <v>1221</v>
      </c>
      <c r="AU150" s="32">
        <v>12114</v>
      </c>
      <c r="AV150" s="32">
        <v>569</v>
      </c>
      <c r="AW150" s="32">
        <v>2377</v>
      </c>
      <c r="AX150" s="32">
        <v>2507</v>
      </c>
      <c r="AY150" s="32">
        <v>2797</v>
      </c>
      <c r="AZ150" s="32">
        <v>2715</v>
      </c>
      <c r="BA150" s="32">
        <v>2287</v>
      </c>
      <c r="BB150" s="32">
        <v>12683</v>
      </c>
      <c r="BC150" s="32">
        <v>12683</v>
      </c>
      <c r="BD150" s="32">
        <v>12683</v>
      </c>
      <c r="BE150" s="32">
        <v>51</v>
      </c>
      <c r="BF150" s="32">
        <v>12632</v>
      </c>
      <c r="BG150" s="32">
        <v>6067</v>
      </c>
      <c r="BH150" s="32">
        <v>5738</v>
      </c>
      <c r="BI150" s="32">
        <v>12683</v>
      </c>
      <c r="BJ150" s="32">
        <v>7072</v>
      </c>
      <c r="BK150" s="32">
        <v>4366</v>
      </c>
      <c r="BL150" s="32">
        <v>12564</v>
      </c>
      <c r="BM150" s="32">
        <v>119</v>
      </c>
      <c r="BN150" s="32">
        <v>11141</v>
      </c>
      <c r="BO150" s="32">
        <v>1518</v>
      </c>
      <c r="BP150" s="32">
        <v>12683</v>
      </c>
      <c r="BQ150" s="32" t="s">
        <v>93</v>
      </c>
      <c r="BR150" s="32">
        <v>10888</v>
      </c>
      <c r="BS150" s="32">
        <v>1795</v>
      </c>
      <c r="BT150" s="32" t="s">
        <v>93</v>
      </c>
      <c r="BU150" s="32">
        <v>2583</v>
      </c>
      <c r="BV150" s="32">
        <v>1879</v>
      </c>
      <c r="BW150" s="32" t="s">
        <v>93</v>
      </c>
      <c r="BX150" s="32" t="s">
        <v>93</v>
      </c>
      <c r="BY150" s="32" t="s">
        <v>93</v>
      </c>
      <c r="BZ150" s="32">
        <v>642</v>
      </c>
      <c r="CA150" s="32" t="s">
        <v>93</v>
      </c>
    </row>
    <row r="151" spans="2:79" ht="15">
      <c r="B151" s="31" t="s">
        <v>157</v>
      </c>
      <c r="C151" s="31">
        <v>170</v>
      </c>
      <c r="D151" s="31">
        <v>12</v>
      </c>
      <c r="E151" s="31">
        <v>19</v>
      </c>
      <c r="F151" s="31">
        <v>35</v>
      </c>
      <c r="G151" s="31">
        <v>102</v>
      </c>
      <c r="H151" s="31">
        <v>16</v>
      </c>
      <c r="I151" s="31">
        <v>47</v>
      </c>
      <c r="J151" s="31">
        <v>147</v>
      </c>
      <c r="K151" s="31">
        <v>18</v>
      </c>
      <c r="L151" s="31">
        <v>116</v>
      </c>
      <c r="M151" s="31">
        <v>18</v>
      </c>
      <c r="N151" s="31">
        <v>62</v>
      </c>
      <c r="O151" s="31">
        <v>17</v>
      </c>
      <c r="P151" s="31">
        <v>18</v>
      </c>
      <c r="Q151" s="31" t="s">
        <v>93</v>
      </c>
      <c r="R151" s="31">
        <v>10</v>
      </c>
      <c r="S151" s="31">
        <v>43</v>
      </c>
      <c r="T151" s="31">
        <v>8</v>
      </c>
      <c r="U151" s="31">
        <v>24</v>
      </c>
      <c r="V151" s="31">
        <v>28</v>
      </c>
      <c r="W151" s="31">
        <v>42</v>
      </c>
      <c r="X151" s="31">
        <v>164</v>
      </c>
      <c r="Y151" s="31">
        <v>788</v>
      </c>
      <c r="Z151" s="31">
        <v>329</v>
      </c>
      <c r="AA151" s="31">
        <v>623</v>
      </c>
      <c r="AB151" s="31">
        <v>657</v>
      </c>
      <c r="AC151" s="31">
        <v>295</v>
      </c>
      <c r="AD151" s="31">
        <v>627</v>
      </c>
      <c r="AE151" s="31">
        <v>325</v>
      </c>
      <c r="AF151" s="31">
        <v>729</v>
      </c>
      <c r="AG151" s="31">
        <v>223</v>
      </c>
      <c r="AH151" s="31">
        <v>952</v>
      </c>
      <c r="AI151" s="31">
        <v>469</v>
      </c>
      <c r="AJ151" s="31">
        <v>161</v>
      </c>
      <c r="AK151" s="32">
        <v>104</v>
      </c>
      <c r="AL151" s="32">
        <v>104</v>
      </c>
      <c r="AM151" s="32" t="s">
        <v>93</v>
      </c>
      <c r="AN151" s="32" t="s">
        <v>93</v>
      </c>
      <c r="AO151" s="32">
        <v>149</v>
      </c>
      <c r="AP151" s="32">
        <v>803</v>
      </c>
      <c r="AQ151" s="32">
        <v>445</v>
      </c>
      <c r="AR151" s="32">
        <v>352</v>
      </c>
      <c r="AS151" s="32">
        <v>111</v>
      </c>
      <c r="AT151" s="32">
        <v>44</v>
      </c>
      <c r="AU151" s="32">
        <v>672</v>
      </c>
      <c r="AV151" s="32">
        <v>280</v>
      </c>
      <c r="AW151" s="32">
        <v>303</v>
      </c>
      <c r="AX151" s="32">
        <v>261</v>
      </c>
      <c r="AY151" s="32">
        <v>187</v>
      </c>
      <c r="AZ151" s="32">
        <v>163</v>
      </c>
      <c r="BA151" s="32">
        <v>38</v>
      </c>
      <c r="BB151" s="32">
        <v>952</v>
      </c>
      <c r="BC151" s="32">
        <v>952</v>
      </c>
      <c r="BD151" s="32">
        <v>952</v>
      </c>
      <c r="BE151" s="32" t="s">
        <v>93</v>
      </c>
      <c r="BF151" s="32">
        <v>952</v>
      </c>
      <c r="BG151" s="32">
        <v>369</v>
      </c>
      <c r="BH151" s="32">
        <v>579</v>
      </c>
      <c r="BI151" s="32">
        <v>952</v>
      </c>
      <c r="BJ151" s="32">
        <v>540</v>
      </c>
      <c r="BK151" s="32">
        <v>399</v>
      </c>
      <c r="BL151" s="32">
        <v>664</v>
      </c>
      <c r="BM151" s="32">
        <v>288</v>
      </c>
      <c r="BN151" s="32">
        <v>811</v>
      </c>
      <c r="BO151" s="32">
        <v>141</v>
      </c>
      <c r="BP151" s="32" t="s">
        <v>93</v>
      </c>
      <c r="BQ151" s="32">
        <v>952</v>
      </c>
      <c r="BR151" s="32">
        <v>952</v>
      </c>
      <c r="BS151" s="32" t="s">
        <v>93</v>
      </c>
      <c r="BT151" s="32" t="s">
        <v>93</v>
      </c>
      <c r="BU151" s="32">
        <v>168</v>
      </c>
      <c r="BV151" s="32">
        <v>120</v>
      </c>
      <c r="BW151" s="32" t="s">
        <v>93</v>
      </c>
      <c r="BX151" s="32" t="s">
        <v>93</v>
      </c>
      <c r="BY151" s="32" t="s">
        <v>93</v>
      </c>
      <c r="BZ151" s="32">
        <v>44</v>
      </c>
      <c r="CA151" s="32" t="s">
        <v>93</v>
      </c>
    </row>
    <row r="152" spans="1:79" ht="15">
      <c r="A152" s="31" t="s">
        <v>113</v>
      </c>
      <c r="B152" s="31" t="s">
        <v>156</v>
      </c>
      <c r="C152" s="31">
        <v>1585</v>
      </c>
      <c r="D152" s="31">
        <v>209</v>
      </c>
      <c r="E152" s="31">
        <v>1010</v>
      </c>
      <c r="F152" s="31">
        <v>339</v>
      </c>
      <c r="G152" s="31">
        <v>1573</v>
      </c>
      <c r="H152" s="31">
        <v>281</v>
      </c>
      <c r="I152" s="31">
        <v>780</v>
      </c>
      <c r="J152" s="31">
        <v>1306</v>
      </c>
      <c r="K152" s="31">
        <v>527</v>
      </c>
      <c r="L152" s="31">
        <v>819</v>
      </c>
      <c r="M152" s="31">
        <v>245</v>
      </c>
      <c r="N152" s="31">
        <v>412</v>
      </c>
      <c r="O152" s="31">
        <v>591</v>
      </c>
      <c r="P152" s="31">
        <v>289</v>
      </c>
      <c r="Q152" s="31">
        <v>363</v>
      </c>
      <c r="R152" s="31">
        <v>103</v>
      </c>
      <c r="S152" s="31">
        <v>382</v>
      </c>
      <c r="T152" s="31">
        <v>78</v>
      </c>
      <c r="U152" s="31">
        <v>462</v>
      </c>
      <c r="V152" s="31">
        <v>282</v>
      </c>
      <c r="W152" s="31">
        <v>206</v>
      </c>
      <c r="X152" s="31">
        <v>3198</v>
      </c>
      <c r="Y152" s="31">
        <v>8644</v>
      </c>
      <c r="Z152" s="31">
        <v>6758</v>
      </c>
      <c r="AA152" s="31">
        <v>5084</v>
      </c>
      <c r="AB152" s="31">
        <v>9411</v>
      </c>
      <c r="AC152" s="31">
        <v>2431</v>
      </c>
      <c r="AD152" s="31">
        <v>8431</v>
      </c>
      <c r="AE152" s="31">
        <v>3411</v>
      </c>
      <c r="AF152" s="31">
        <v>9756</v>
      </c>
      <c r="AG152" s="31">
        <v>2086</v>
      </c>
      <c r="AH152" s="31">
        <v>11842</v>
      </c>
      <c r="AI152" s="31">
        <v>5635</v>
      </c>
      <c r="AJ152" s="31">
        <v>1430</v>
      </c>
      <c r="AK152" s="32">
        <v>1854</v>
      </c>
      <c r="AL152" s="32">
        <v>1554</v>
      </c>
      <c r="AM152" s="32">
        <v>28</v>
      </c>
      <c r="AN152" s="32">
        <v>658</v>
      </c>
      <c r="AO152" s="32">
        <v>2231</v>
      </c>
      <c r="AP152" s="32">
        <v>8925</v>
      </c>
      <c r="AQ152" s="32">
        <v>4697</v>
      </c>
      <c r="AR152" s="32">
        <v>3459</v>
      </c>
      <c r="AS152" s="32">
        <v>2578</v>
      </c>
      <c r="AT152" s="32">
        <v>1079</v>
      </c>
      <c r="AU152" s="32">
        <v>11040</v>
      </c>
      <c r="AV152" s="32">
        <v>802</v>
      </c>
      <c r="AW152" s="32">
        <v>2409</v>
      </c>
      <c r="AX152" s="32">
        <v>2362</v>
      </c>
      <c r="AY152" s="32">
        <v>2646</v>
      </c>
      <c r="AZ152" s="32">
        <v>2434</v>
      </c>
      <c r="BA152" s="32">
        <v>1991</v>
      </c>
      <c r="BB152" s="32">
        <v>11842</v>
      </c>
      <c r="BC152" s="32">
        <v>11842</v>
      </c>
      <c r="BD152" s="32">
        <v>11842</v>
      </c>
      <c r="BE152" s="32">
        <v>32</v>
      </c>
      <c r="BF152" s="32">
        <v>11810</v>
      </c>
      <c r="BG152" s="32">
        <v>5532</v>
      </c>
      <c r="BH152" s="32">
        <v>5524</v>
      </c>
      <c r="BI152" s="32">
        <v>11842</v>
      </c>
      <c r="BJ152" s="32">
        <v>6649</v>
      </c>
      <c r="BK152" s="32">
        <v>4113</v>
      </c>
      <c r="BL152" s="32">
        <v>11437</v>
      </c>
      <c r="BM152" s="32">
        <v>405</v>
      </c>
      <c r="BN152" s="32">
        <v>10416</v>
      </c>
      <c r="BO152" s="32">
        <v>1402</v>
      </c>
      <c r="BP152" s="32">
        <v>10888</v>
      </c>
      <c r="BQ152" s="32">
        <v>952</v>
      </c>
      <c r="BR152" s="32">
        <v>11842</v>
      </c>
      <c r="BS152" s="32" t="s">
        <v>93</v>
      </c>
      <c r="BT152" s="32" t="s">
        <v>93</v>
      </c>
      <c r="BU152" s="32">
        <v>2395</v>
      </c>
      <c r="BV152" s="32">
        <v>1742</v>
      </c>
      <c r="BW152" s="32" t="s">
        <v>93</v>
      </c>
      <c r="BX152" s="32" t="s">
        <v>93</v>
      </c>
      <c r="BY152" s="32" t="s">
        <v>93</v>
      </c>
      <c r="BZ152" s="32">
        <v>599</v>
      </c>
      <c r="CA152" s="32" t="s">
        <v>93</v>
      </c>
    </row>
    <row r="153" spans="2:79" ht="15">
      <c r="B153" s="31" t="s">
        <v>157</v>
      </c>
      <c r="C153" s="31">
        <v>259</v>
      </c>
      <c r="D153" s="31">
        <v>60</v>
      </c>
      <c r="E153" s="31">
        <v>80</v>
      </c>
      <c r="F153" s="31">
        <v>54</v>
      </c>
      <c r="G153" s="31">
        <v>231</v>
      </c>
      <c r="H153" s="31">
        <v>25</v>
      </c>
      <c r="I153" s="31">
        <v>45</v>
      </c>
      <c r="J153" s="31">
        <v>122</v>
      </c>
      <c r="K153" s="31">
        <v>147</v>
      </c>
      <c r="L153" s="31">
        <v>160</v>
      </c>
      <c r="M153" s="31">
        <v>47</v>
      </c>
      <c r="N153" s="31">
        <v>95</v>
      </c>
      <c r="O153" s="31">
        <v>73</v>
      </c>
      <c r="P153" s="31">
        <v>40</v>
      </c>
      <c r="Q153" s="31">
        <v>130</v>
      </c>
      <c r="R153" s="31">
        <v>5</v>
      </c>
      <c r="S153" s="31">
        <v>59</v>
      </c>
      <c r="T153" s="31">
        <v>31</v>
      </c>
      <c r="U153" s="31">
        <v>58</v>
      </c>
      <c r="V153" s="31">
        <v>30</v>
      </c>
      <c r="W153" s="31">
        <v>44</v>
      </c>
      <c r="X153" s="31">
        <v>362</v>
      </c>
      <c r="Y153" s="31">
        <v>1433</v>
      </c>
      <c r="Z153" s="31">
        <v>1183</v>
      </c>
      <c r="AA153" s="31">
        <v>612</v>
      </c>
      <c r="AB153" s="31">
        <v>1506</v>
      </c>
      <c r="AC153" s="31">
        <v>289</v>
      </c>
      <c r="AD153" s="31">
        <v>1283</v>
      </c>
      <c r="AE153" s="31">
        <v>512</v>
      </c>
      <c r="AF153" s="31">
        <v>1593</v>
      </c>
      <c r="AG153" s="31">
        <v>202</v>
      </c>
      <c r="AH153" s="31">
        <v>1795</v>
      </c>
      <c r="AI153" s="31">
        <v>872</v>
      </c>
      <c r="AJ153" s="31">
        <v>205</v>
      </c>
      <c r="AK153" s="32">
        <v>289</v>
      </c>
      <c r="AL153" s="32">
        <v>221</v>
      </c>
      <c r="AM153" s="32">
        <v>2</v>
      </c>
      <c r="AN153" s="32">
        <v>25</v>
      </c>
      <c r="AO153" s="32">
        <v>117</v>
      </c>
      <c r="AP153" s="32">
        <v>1651</v>
      </c>
      <c r="AQ153" s="32">
        <v>1073</v>
      </c>
      <c r="AR153" s="32">
        <v>334</v>
      </c>
      <c r="AS153" s="32">
        <v>202</v>
      </c>
      <c r="AT153" s="32">
        <v>186</v>
      </c>
      <c r="AU153" s="32">
        <v>1748</v>
      </c>
      <c r="AV153" s="32">
        <v>47</v>
      </c>
      <c r="AW153" s="32">
        <v>271</v>
      </c>
      <c r="AX153" s="32">
        <v>408</v>
      </c>
      <c r="AY153" s="32">
        <v>338</v>
      </c>
      <c r="AZ153" s="32">
        <v>444</v>
      </c>
      <c r="BA153" s="32">
        <v>334</v>
      </c>
      <c r="BB153" s="32">
        <v>1795</v>
      </c>
      <c r="BC153" s="32">
        <v>1795</v>
      </c>
      <c r="BD153" s="32">
        <v>1795</v>
      </c>
      <c r="BE153" s="32">
        <v>21</v>
      </c>
      <c r="BF153" s="32">
        <v>1774</v>
      </c>
      <c r="BG153" s="32">
        <v>904</v>
      </c>
      <c r="BH153" s="32">
        <v>793</v>
      </c>
      <c r="BI153" s="32">
        <v>1795</v>
      </c>
      <c r="BJ153" s="32">
        <v>963</v>
      </c>
      <c r="BK153" s="32">
        <v>652</v>
      </c>
      <c r="BL153" s="32">
        <v>1793</v>
      </c>
      <c r="BM153" s="32">
        <v>2</v>
      </c>
      <c r="BN153" s="32">
        <v>1536</v>
      </c>
      <c r="BO153" s="32">
        <v>259</v>
      </c>
      <c r="BP153" s="32">
        <v>1795</v>
      </c>
      <c r="BQ153" s="32" t="s">
        <v>93</v>
      </c>
      <c r="BR153" s="32" t="s">
        <v>93</v>
      </c>
      <c r="BS153" s="32">
        <v>1795</v>
      </c>
      <c r="BT153" s="32" t="s">
        <v>93</v>
      </c>
      <c r="BU153" s="32">
        <v>356</v>
      </c>
      <c r="BV153" s="32">
        <v>257</v>
      </c>
      <c r="BW153" s="32" t="s">
        <v>93</v>
      </c>
      <c r="BX153" s="32" t="s">
        <v>93</v>
      </c>
      <c r="BY153" s="32" t="s">
        <v>93</v>
      </c>
      <c r="BZ153" s="32">
        <v>87</v>
      </c>
      <c r="CA153" s="32" t="s">
        <v>93</v>
      </c>
    </row>
    <row r="154" spans="1:79" ht="15">
      <c r="A154" s="31" t="s">
        <v>114</v>
      </c>
      <c r="B154" s="31" t="s">
        <v>140</v>
      </c>
      <c r="C154" s="31" t="s">
        <v>93</v>
      </c>
      <c r="D154" s="31" t="s">
        <v>93</v>
      </c>
      <c r="E154" s="31" t="s">
        <v>93</v>
      </c>
      <c r="F154" s="31" t="s">
        <v>93</v>
      </c>
      <c r="G154" s="31" t="s">
        <v>93</v>
      </c>
      <c r="H154" s="31" t="s">
        <v>93</v>
      </c>
      <c r="I154" s="31" t="s">
        <v>93</v>
      </c>
      <c r="J154" s="31" t="s">
        <v>93</v>
      </c>
      <c r="K154" s="31" t="s">
        <v>93</v>
      </c>
      <c r="L154" s="31" t="s">
        <v>93</v>
      </c>
      <c r="M154" s="31" t="s">
        <v>93</v>
      </c>
      <c r="N154" s="31" t="s">
        <v>93</v>
      </c>
      <c r="O154" s="31" t="s">
        <v>93</v>
      </c>
      <c r="P154" s="31" t="s">
        <v>93</v>
      </c>
      <c r="Q154" s="31" t="s">
        <v>93</v>
      </c>
      <c r="R154" s="31" t="s">
        <v>93</v>
      </c>
      <c r="S154" s="31" t="s">
        <v>93</v>
      </c>
      <c r="T154" s="31" t="s">
        <v>93</v>
      </c>
      <c r="U154" s="31" t="s">
        <v>93</v>
      </c>
      <c r="V154" s="31" t="s">
        <v>93</v>
      </c>
      <c r="W154" s="31" t="s">
        <v>93</v>
      </c>
      <c r="X154" s="31" t="s">
        <v>93</v>
      </c>
      <c r="Y154" s="31" t="s">
        <v>93</v>
      </c>
      <c r="Z154" s="31" t="s">
        <v>93</v>
      </c>
      <c r="AA154" s="31" t="s">
        <v>93</v>
      </c>
      <c r="AB154" s="31" t="s">
        <v>93</v>
      </c>
      <c r="AC154" s="31" t="s">
        <v>93</v>
      </c>
      <c r="AD154" s="31" t="s">
        <v>93</v>
      </c>
      <c r="AE154" s="31" t="s">
        <v>93</v>
      </c>
      <c r="AF154" s="31" t="s">
        <v>93</v>
      </c>
      <c r="AG154" s="31" t="s">
        <v>93</v>
      </c>
      <c r="AH154" s="31" t="s">
        <v>93</v>
      </c>
      <c r="AI154" s="31" t="s">
        <v>93</v>
      </c>
      <c r="AJ154" s="31" t="s">
        <v>93</v>
      </c>
      <c r="AK154" s="32" t="s">
        <v>93</v>
      </c>
      <c r="AL154" s="32" t="s">
        <v>93</v>
      </c>
      <c r="AM154" s="32" t="s">
        <v>93</v>
      </c>
      <c r="AN154" s="32" t="s">
        <v>93</v>
      </c>
      <c r="AO154" s="32" t="s">
        <v>93</v>
      </c>
      <c r="AP154" s="32" t="s">
        <v>93</v>
      </c>
      <c r="AQ154" s="32" t="s">
        <v>93</v>
      </c>
      <c r="AR154" s="32" t="s">
        <v>93</v>
      </c>
      <c r="AS154" s="32" t="s">
        <v>93</v>
      </c>
      <c r="AT154" s="32" t="s">
        <v>93</v>
      </c>
      <c r="AU154" s="32" t="s">
        <v>93</v>
      </c>
      <c r="AV154" s="32" t="s">
        <v>93</v>
      </c>
      <c r="AW154" s="32" t="s">
        <v>93</v>
      </c>
      <c r="AX154" s="32" t="s">
        <v>93</v>
      </c>
      <c r="AY154" s="32" t="s">
        <v>93</v>
      </c>
      <c r="AZ154" s="32" t="s">
        <v>93</v>
      </c>
      <c r="BA154" s="32" t="s">
        <v>93</v>
      </c>
      <c r="BB154" s="32" t="s">
        <v>93</v>
      </c>
      <c r="BC154" s="32" t="s">
        <v>93</v>
      </c>
      <c r="BD154" s="32" t="s">
        <v>93</v>
      </c>
      <c r="BE154" s="32" t="s">
        <v>93</v>
      </c>
      <c r="BF154" s="32" t="s">
        <v>93</v>
      </c>
      <c r="BG154" s="32" t="s">
        <v>93</v>
      </c>
      <c r="BH154" s="32" t="s">
        <v>93</v>
      </c>
      <c r="BI154" s="32" t="s">
        <v>93</v>
      </c>
      <c r="BJ154" s="32" t="s">
        <v>93</v>
      </c>
      <c r="BK154" s="32" t="s">
        <v>93</v>
      </c>
      <c r="BL154" s="32" t="s">
        <v>93</v>
      </c>
      <c r="BM154" s="32" t="s">
        <v>93</v>
      </c>
      <c r="BN154" s="32" t="s">
        <v>93</v>
      </c>
      <c r="BO154" s="32" t="s">
        <v>93</v>
      </c>
      <c r="BP154" s="32" t="s">
        <v>93</v>
      </c>
      <c r="BQ154" s="32" t="s">
        <v>93</v>
      </c>
      <c r="BR154" s="32" t="s">
        <v>93</v>
      </c>
      <c r="BS154" s="32" t="s">
        <v>93</v>
      </c>
      <c r="BT154" s="32" t="s">
        <v>93</v>
      </c>
      <c r="BU154" s="32" t="s">
        <v>93</v>
      </c>
      <c r="BV154" s="32" t="s">
        <v>93</v>
      </c>
      <c r="BW154" s="32" t="s">
        <v>93</v>
      </c>
      <c r="BX154" s="32" t="s">
        <v>93</v>
      </c>
      <c r="BY154" s="32" t="s">
        <v>93</v>
      </c>
      <c r="BZ154" s="32" t="s">
        <v>93</v>
      </c>
      <c r="CA154" s="32" t="s">
        <v>93</v>
      </c>
    </row>
    <row r="155" spans="1:79" ht="15">
      <c r="A155" s="31" t="s">
        <v>173</v>
      </c>
      <c r="C155" s="31">
        <v>359</v>
      </c>
      <c r="D155" s="31">
        <v>36</v>
      </c>
      <c r="E155" s="31">
        <v>146</v>
      </c>
      <c r="F155" s="31">
        <v>73</v>
      </c>
      <c r="G155" s="31">
        <v>394</v>
      </c>
      <c r="H155" s="31">
        <v>77</v>
      </c>
      <c r="I155" s="31">
        <v>241</v>
      </c>
      <c r="J155" s="31">
        <v>357</v>
      </c>
      <c r="K155" s="31">
        <v>32</v>
      </c>
      <c r="L155" s="31">
        <v>210</v>
      </c>
      <c r="M155" s="31">
        <v>28</v>
      </c>
      <c r="N155" s="31">
        <v>126</v>
      </c>
      <c r="O155" s="31">
        <v>183</v>
      </c>
      <c r="P155" s="31">
        <v>28</v>
      </c>
      <c r="Q155" s="31">
        <v>55</v>
      </c>
      <c r="R155" s="31">
        <v>27</v>
      </c>
      <c r="S155" s="31">
        <v>144</v>
      </c>
      <c r="T155" s="31">
        <v>8</v>
      </c>
      <c r="U155" s="31">
        <v>111</v>
      </c>
      <c r="V155" s="31">
        <v>49</v>
      </c>
      <c r="W155" s="31">
        <v>67</v>
      </c>
      <c r="X155" s="31">
        <v>533</v>
      </c>
      <c r="Y155" s="31">
        <v>2218</v>
      </c>
      <c r="Z155" s="31">
        <v>1398</v>
      </c>
      <c r="AA155" s="31">
        <v>1353</v>
      </c>
      <c r="AB155" s="31">
        <v>1993</v>
      </c>
      <c r="AC155" s="31">
        <v>758</v>
      </c>
      <c r="AD155" s="31">
        <v>1718</v>
      </c>
      <c r="AE155" s="31">
        <v>1033</v>
      </c>
      <c r="AF155" s="31">
        <v>2442</v>
      </c>
      <c r="AG155" s="31">
        <v>309</v>
      </c>
      <c r="AH155" s="31">
        <v>2751</v>
      </c>
      <c r="AI155" s="31" t="s">
        <v>93</v>
      </c>
      <c r="AJ155" s="31" t="s">
        <v>93</v>
      </c>
      <c r="AK155" s="32">
        <v>1463</v>
      </c>
      <c r="AL155" s="32">
        <v>1288</v>
      </c>
      <c r="AM155" s="32">
        <v>2</v>
      </c>
      <c r="AN155" s="32">
        <v>296</v>
      </c>
      <c r="AO155" s="32">
        <v>589</v>
      </c>
      <c r="AP155" s="32">
        <v>1864</v>
      </c>
      <c r="AQ155" s="32">
        <v>1073</v>
      </c>
      <c r="AR155" s="32">
        <v>874</v>
      </c>
      <c r="AS155" s="32">
        <v>571</v>
      </c>
      <c r="AT155" s="32">
        <v>227</v>
      </c>
      <c r="AU155" s="32">
        <v>2616</v>
      </c>
      <c r="AV155" s="32">
        <v>135</v>
      </c>
      <c r="AW155" s="32">
        <v>750</v>
      </c>
      <c r="AX155" s="32">
        <v>679</v>
      </c>
      <c r="AY155" s="32">
        <v>625</v>
      </c>
      <c r="AZ155" s="32">
        <v>447</v>
      </c>
      <c r="BA155" s="32">
        <v>250</v>
      </c>
      <c r="BB155" s="32">
        <v>2751</v>
      </c>
      <c r="BC155" s="32">
        <v>2751</v>
      </c>
      <c r="BD155" s="32">
        <v>2751</v>
      </c>
      <c r="BE155" s="32">
        <v>1</v>
      </c>
      <c r="BF155" s="32">
        <v>2750</v>
      </c>
      <c r="BG155" s="32">
        <v>1166</v>
      </c>
      <c r="BH155" s="32">
        <v>1117</v>
      </c>
      <c r="BI155" s="32">
        <v>2751</v>
      </c>
      <c r="BJ155" s="32">
        <v>1524</v>
      </c>
      <c r="BK155" s="32">
        <v>1085</v>
      </c>
      <c r="BL155" s="32">
        <v>2679</v>
      </c>
      <c r="BM155" s="32">
        <v>72</v>
      </c>
      <c r="BN155" s="32">
        <v>2500</v>
      </c>
      <c r="BO155" s="32">
        <v>247</v>
      </c>
      <c r="BP155" s="32">
        <v>2583</v>
      </c>
      <c r="BQ155" s="32">
        <v>168</v>
      </c>
      <c r="BR155" s="32">
        <v>2395</v>
      </c>
      <c r="BS155" s="32">
        <v>356</v>
      </c>
      <c r="BT155" s="32" t="s">
        <v>93</v>
      </c>
      <c r="BU155" s="32">
        <v>2751</v>
      </c>
      <c r="BV155" s="32">
        <v>1406</v>
      </c>
      <c r="BW155" s="32" t="s">
        <v>93</v>
      </c>
      <c r="BX155" s="32" t="s">
        <v>93</v>
      </c>
      <c r="BY155" s="32" t="s">
        <v>93</v>
      </c>
      <c r="BZ155" s="32">
        <v>513</v>
      </c>
      <c r="CA155" s="32" t="s">
        <v>93</v>
      </c>
    </row>
    <row r="156" spans="1:79" ht="15">
      <c r="A156" s="31" t="s">
        <v>182</v>
      </c>
      <c r="C156" s="31">
        <v>244</v>
      </c>
      <c r="D156" s="31">
        <v>38</v>
      </c>
      <c r="E156" s="31">
        <v>146</v>
      </c>
      <c r="F156" s="31">
        <v>66</v>
      </c>
      <c r="G156" s="31">
        <v>243</v>
      </c>
      <c r="H156" s="31">
        <v>53</v>
      </c>
      <c r="I156" s="31">
        <v>135</v>
      </c>
      <c r="J156" s="31">
        <v>220</v>
      </c>
      <c r="K156" s="31">
        <v>98</v>
      </c>
      <c r="L156" s="31">
        <v>152</v>
      </c>
      <c r="M156" s="31">
        <v>43</v>
      </c>
      <c r="N156" s="31">
        <v>82</v>
      </c>
      <c r="O156" s="31">
        <v>112</v>
      </c>
      <c r="P156" s="31">
        <v>39</v>
      </c>
      <c r="Q156" s="31">
        <v>80</v>
      </c>
      <c r="R156" s="31">
        <v>20</v>
      </c>
      <c r="S156" s="31">
        <v>78</v>
      </c>
      <c r="T156" s="31">
        <v>13</v>
      </c>
      <c r="U156" s="31">
        <v>58</v>
      </c>
      <c r="V156" s="31">
        <v>46</v>
      </c>
      <c r="W156" s="31">
        <v>33</v>
      </c>
      <c r="X156" s="31">
        <v>495</v>
      </c>
      <c r="Y156" s="31">
        <v>1504</v>
      </c>
      <c r="Z156" s="31">
        <v>1118</v>
      </c>
      <c r="AA156" s="31">
        <v>881</v>
      </c>
      <c r="AB156" s="31">
        <v>1547</v>
      </c>
      <c r="AC156" s="31">
        <v>452</v>
      </c>
      <c r="AD156" s="31">
        <v>1368</v>
      </c>
      <c r="AE156" s="31">
        <v>631</v>
      </c>
      <c r="AF156" s="31">
        <v>1802</v>
      </c>
      <c r="AG156" s="31">
        <v>197</v>
      </c>
      <c r="AH156" s="31">
        <v>1999</v>
      </c>
      <c r="AI156" s="31" t="s">
        <v>93</v>
      </c>
      <c r="AJ156" s="31" t="s">
        <v>93</v>
      </c>
      <c r="AK156" s="32">
        <v>1085</v>
      </c>
      <c r="AL156" s="32">
        <v>914</v>
      </c>
      <c r="AM156" s="32">
        <v>2</v>
      </c>
      <c r="AN156" s="32">
        <v>189</v>
      </c>
      <c r="AO156" s="32">
        <v>432</v>
      </c>
      <c r="AP156" s="32">
        <v>1376</v>
      </c>
      <c r="AQ156" s="32">
        <v>739</v>
      </c>
      <c r="AR156" s="32">
        <v>618</v>
      </c>
      <c r="AS156" s="32">
        <v>484</v>
      </c>
      <c r="AT156" s="32">
        <v>154</v>
      </c>
      <c r="AU156" s="32">
        <v>1896</v>
      </c>
      <c r="AV156" s="32">
        <v>103</v>
      </c>
      <c r="AW156" s="32">
        <v>427</v>
      </c>
      <c r="AX156" s="32">
        <v>432</v>
      </c>
      <c r="AY156" s="32">
        <v>442</v>
      </c>
      <c r="AZ156" s="32">
        <v>391</v>
      </c>
      <c r="BA156" s="32">
        <v>307</v>
      </c>
      <c r="BB156" s="32">
        <v>1999</v>
      </c>
      <c r="BC156" s="32">
        <v>1999</v>
      </c>
      <c r="BD156" s="32">
        <v>1999</v>
      </c>
      <c r="BE156" s="32">
        <v>1</v>
      </c>
      <c r="BF156" s="32">
        <v>1998</v>
      </c>
      <c r="BG156" s="32">
        <v>882</v>
      </c>
      <c r="BH156" s="32">
        <v>799</v>
      </c>
      <c r="BI156" s="32">
        <v>1999</v>
      </c>
      <c r="BJ156" s="32">
        <v>1122</v>
      </c>
      <c r="BK156" s="32">
        <v>782</v>
      </c>
      <c r="BL156" s="32">
        <v>1945</v>
      </c>
      <c r="BM156" s="32">
        <v>54</v>
      </c>
      <c r="BN156" s="32">
        <v>1792</v>
      </c>
      <c r="BO156" s="32">
        <v>206</v>
      </c>
      <c r="BP156" s="32">
        <v>1879</v>
      </c>
      <c r="BQ156" s="32">
        <v>120</v>
      </c>
      <c r="BR156" s="32">
        <v>1742</v>
      </c>
      <c r="BS156" s="32">
        <v>257</v>
      </c>
      <c r="BT156" s="32" t="s">
        <v>93</v>
      </c>
      <c r="BU156" s="32">
        <v>1406</v>
      </c>
      <c r="BV156" s="32">
        <v>1999</v>
      </c>
      <c r="BW156" s="32" t="s">
        <v>93</v>
      </c>
      <c r="BX156" s="32" t="s">
        <v>93</v>
      </c>
      <c r="BY156" s="32" t="s">
        <v>93</v>
      </c>
      <c r="BZ156" s="32">
        <v>686</v>
      </c>
      <c r="CA156" s="32" t="s">
        <v>93</v>
      </c>
    </row>
    <row r="157" spans="1:79" ht="15">
      <c r="A157" s="31" t="s">
        <v>177</v>
      </c>
      <c r="C157" s="31" t="s">
        <v>93</v>
      </c>
      <c r="D157" s="31" t="s">
        <v>93</v>
      </c>
      <c r="E157" s="31" t="s">
        <v>93</v>
      </c>
      <c r="F157" s="31" t="s">
        <v>93</v>
      </c>
      <c r="G157" s="31" t="s">
        <v>93</v>
      </c>
      <c r="H157" s="31" t="s">
        <v>93</v>
      </c>
      <c r="I157" s="31" t="s">
        <v>93</v>
      </c>
      <c r="J157" s="31" t="s">
        <v>93</v>
      </c>
      <c r="K157" s="31" t="s">
        <v>93</v>
      </c>
      <c r="L157" s="31" t="s">
        <v>93</v>
      </c>
      <c r="M157" s="31" t="s">
        <v>93</v>
      </c>
      <c r="N157" s="31" t="s">
        <v>93</v>
      </c>
      <c r="O157" s="31" t="s">
        <v>93</v>
      </c>
      <c r="P157" s="31" t="s">
        <v>93</v>
      </c>
      <c r="Q157" s="31" t="s">
        <v>93</v>
      </c>
      <c r="R157" s="31" t="s">
        <v>93</v>
      </c>
      <c r="S157" s="31" t="s">
        <v>93</v>
      </c>
      <c r="T157" s="31" t="s">
        <v>93</v>
      </c>
      <c r="U157" s="31" t="s">
        <v>93</v>
      </c>
      <c r="V157" s="31" t="s">
        <v>93</v>
      </c>
      <c r="W157" s="31" t="s">
        <v>93</v>
      </c>
      <c r="X157" s="31" t="s">
        <v>93</v>
      </c>
      <c r="Y157" s="31" t="s">
        <v>93</v>
      </c>
      <c r="Z157" s="31" t="s">
        <v>93</v>
      </c>
      <c r="AA157" s="31" t="s">
        <v>93</v>
      </c>
      <c r="AB157" s="31" t="s">
        <v>93</v>
      </c>
      <c r="AC157" s="31" t="s">
        <v>93</v>
      </c>
      <c r="AD157" s="31" t="s">
        <v>93</v>
      </c>
      <c r="AE157" s="31" t="s">
        <v>93</v>
      </c>
      <c r="AF157" s="31" t="s">
        <v>93</v>
      </c>
      <c r="AG157" s="31" t="s">
        <v>93</v>
      </c>
      <c r="AH157" s="31" t="s">
        <v>93</v>
      </c>
      <c r="AI157" s="31" t="s">
        <v>93</v>
      </c>
      <c r="AJ157" s="31" t="s">
        <v>93</v>
      </c>
      <c r="AK157" s="32" t="s">
        <v>93</v>
      </c>
      <c r="AL157" s="32" t="s">
        <v>93</v>
      </c>
      <c r="AM157" s="32" t="s">
        <v>93</v>
      </c>
      <c r="AN157" s="32" t="s">
        <v>93</v>
      </c>
      <c r="AO157" s="32" t="s">
        <v>93</v>
      </c>
      <c r="AP157" s="32" t="s">
        <v>93</v>
      </c>
      <c r="AQ157" s="32" t="s">
        <v>93</v>
      </c>
      <c r="AR157" s="32" t="s">
        <v>93</v>
      </c>
      <c r="AS157" s="32" t="s">
        <v>93</v>
      </c>
      <c r="AT157" s="32" t="s">
        <v>93</v>
      </c>
      <c r="AU157" s="32" t="s">
        <v>93</v>
      </c>
      <c r="AV157" s="32" t="s">
        <v>93</v>
      </c>
      <c r="AW157" s="32" t="s">
        <v>93</v>
      </c>
      <c r="AX157" s="32" t="s">
        <v>93</v>
      </c>
      <c r="AY157" s="32" t="s">
        <v>93</v>
      </c>
      <c r="AZ157" s="32" t="s">
        <v>93</v>
      </c>
      <c r="BA157" s="32" t="s">
        <v>93</v>
      </c>
      <c r="BB157" s="32" t="s">
        <v>93</v>
      </c>
      <c r="BC157" s="32" t="s">
        <v>93</v>
      </c>
      <c r="BD157" s="32" t="s">
        <v>93</v>
      </c>
      <c r="BE157" s="32" t="s">
        <v>93</v>
      </c>
      <c r="BF157" s="32" t="s">
        <v>93</v>
      </c>
      <c r="BG157" s="32" t="s">
        <v>93</v>
      </c>
      <c r="BH157" s="32" t="s">
        <v>93</v>
      </c>
      <c r="BI157" s="32" t="s">
        <v>93</v>
      </c>
      <c r="BJ157" s="32" t="s">
        <v>93</v>
      </c>
      <c r="BK157" s="32" t="s">
        <v>93</v>
      </c>
      <c r="BL157" s="32" t="s">
        <v>93</v>
      </c>
      <c r="BM157" s="32" t="s">
        <v>93</v>
      </c>
      <c r="BN157" s="32" t="s">
        <v>93</v>
      </c>
      <c r="BO157" s="32" t="s">
        <v>93</v>
      </c>
      <c r="BP157" s="32" t="s">
        <v>93</v>
      </c>
      <c r="BQ157" s="32" t="s">
        <v>93</v>
      </c>
      <c r="BR157" s="32" t="s">
        <v>93</v>
      </c>
      <c r="BS157" s="32" t="s">
        <v>93</v>
      </c>
      <c r="BT157" s="32" t="s">
        <v>93</v>
      </c>
      <c r="BU157" s="32" t="s">
        <v>93</v>
      </c>
      <c r="BV157" s="32" t="s">
        <v>93</v>
      </c>
      <c r="BW157" s="32" t="s">
        <v>93</v>
      </c>
      <c r="BX157" s="32" t="s">
        <v>93</v>
      </c>
      <c r="BY157" s="32" t="s">
        <v>93</v>
      </c>
      <c r="BZ157" s="32" t="s">
        <v>93</v>
      </c>
      <c r="CA157" s="32" t="s">
        <v>93</v>
      </c>
    </row>
    <row r="158" spans="1:79" ht="15">
      <c r="A158" s="31" t="s">
        <v>178</v>
      </c>
      <c r="C158" s="31" t="s">
        <v>93</v>
      </c>
      <c r="D158" s="31" t="s">
        <v>93</v>
      </c>
      <c r="E158" s="31" t="s">
        <v>93</v>
      </c>
      <c r="F158" s="31" t="s">
        <v>93</v>
      </c>
      <c r="G158" s="31" t="s">
        <v>93</v>
      </c>
      <c r="H158" s="31" t="s">
        <v>93</v>
      </c>
      <c r="I158" s="31" t="s">
        <v>93</v>
      </c>
      <c r="J158" s="31" t="s">
        <v>93</v>
      </c>
      <c r="K158" s="31" t="s">
        <v>93</v>
      </c>
      <c r="L158" s="31" t="s">
        <v>93</v>
      </c>
      <c r="M158" s="31" t="s">
        <v>93</v>
      </c>
      <c r="N158" s="31" t="s">
        <v>93</v>
      </c>
      <c r="O158" s="31" t="s">
        <v>93</v>
      </c>
      <c r="P158" s="31" t="s">
        <v>93</v>
      </c>
      <c r="Q158" s="31" t="s">
        <v>93</v>
      </c>
      <c r="R158" s="31" t="s">
        <v>93</v>
      </c>
      <c r="S158" s="31" t="s">
        <v>93</v>
      </c>
      <c r="T158" s="31" t="s">
        <v>93</v>
      </c>
      <c r="U158" s="31" t="s">
        <v>93</v>
      </c>
      <c r="V158" s="31" t="s">
        <v>93</v>
      </c>
      <c r="W158" s="31" t="s">
        <v>93</v>
      </c>
      <c r="X158" s="31" t="s">
        <v>93</v>
      </c>
      <c r="Y158" s="31" t="s">
        <v>93</v>
      </c>
      <c r="Z158" s="31" t="s">
        <v>93</v>
      </c>
      <c r="AA158" s="31" t="s">
        <v>93</v>
      </c>
      <c r="AB158" s="31" t="s">
        <v>93</v>
      </c>
      <c r="AC158" s="31" t="s">
        <v>93</v>
      </c>
      <c r="AD158" s="31" t="s">
        <v>93</v>
      </c>
      <c r="AE158" s="31" t="s">
        <v>93</v>
      </c>
      <c r="AF158" s="31" t="s">
        <v>93</v>
      </c>
      <c r="AG158" s="31" t="s">
        <v>93</v>
      </c>
      <c r="AH158" s="31" t="s">
        <v>93</v>
      </c>
      <c r="AI158" s="31" t="s">
        <v>93</v>
      </c>
      <c r="AJ158" s="31" t="s">
        <v>93</v>
      </c>
      <c r="AK158" s="32" t="s">
        <v>93</v>
      </c>
      <c r="AL158" s="32" t="s">
        <v>93</v>
      </c>
      <c r="AM158" s="32" t="s">
        <v>93</v>
      </c>
      <c r="AN158" s="32" t="s">
        <v>93</v>
      </c>
      <c r="AO158" s="32" t="s">
        <v>93</v>
      </c>
      <c r="AP158" s="32" t="s">
        <v>93</v>
      </c>
      <c r="AQ158" s="32" t="s">
        <v>93</v>
      </c>
      <c r="AR158" s="32" t="s">
        <v>93</v>
      </c>
      <c r="AS158" s="32" t="s">
        <v>93</v>
      </c>
      <c r="AT158" s="32" t="s">
        <v>93</v>
      </c>
      <c r="AU158" s="32" t="s">
        <v>93</v>
      </c>
      <c r="AV158" s="32" t="s">
        <v>93</v>
      </c>
      <c r="AW158" s="32" t="s">
        <v>93</v>
      </c>
      <c r="AX158" s="32" t="s">
        <v>93</v>
      </c>
      <c r="AY158" s="32" t="s">
        <v>93</v>
      </c>
      <c r="AZ158" s="32" t="s">
        <v>93</v>
      </c>
      <c r="BA158" s="32" t="s">
        <v>93</v>
      </c>
      <c r="BB158" s="32" t="s">
        <v>93</v>
      </c>
      <c r="BC158" s="32" t="s">
        <v>93</v>
      </c>
      <c r="BD158" s="32" t="s">
        <v>93</v>
      </c>
      <c r="BE158" s="32" t="s">
        <v>93</v>
      </c>
      <c r="BF158" s="32" t="s">
        <v>93</v>
      </c>
      <c r="BG158" s="32" t="s">
        <v>93</v>
      </c>
      <c r="BH158" s="32" t="s">
        <v>93</v>
      </c>
      <c r="BI158" s="32" t="s">
        <v>93</v>
      </c>
      <c r="BJ158" s="32" t="s">
        <v>93</v>
      </c>
      <c r="BK158" s="32" t="s">
        <v>93</v>
      </c>
      <c r="BL158" s="32" t="s">
        <v>93</v>
      </c>
      <c r="BM158" s="32" t="s">
        <v>93</v>
      </c>
      <c r="BN158" s="32" t="s">
        <v>93</v>
      </c>
      <c r="BO158" s="32" t="s">
        <v>93</v>
      </c>
      <c r="BP158" s="32" t="s">
        <v>93</v>
      </c>
      <c r="BQ158" s="32" t="s">
        <v>93</v>
      </c>
      <c r="BR158" s="32" t="s">
        <v>93</v>
      </c>
      <c r="BS158" s="32" t="s">
        <v>93</v>
      </c>
      <c r="BT158" s="32" t="s">
        <v>93</v>
      </c>
      <c r="BU158" s="32" t="s">
        <v>93</v>
      </c>
      <c r="BV158" s="32" t="s">
        <v>93</v>
      </c>
      <c r="BW158" s="32" t="s">
        <v>93</v>
      </c>
      <c r="BX158" s="32" t="s">
        <v>93</v>
      </c>
      <c r="BY158" s="32" t="s">
        <v>93</v>
      </c>
      <c r="BZ158" s="32" t="s">
        <v>93</v>
      </c>
      <c r="CA158" s="32" t="s">
        <v>93</v>
      </c>
    </row>
    <row r="159" spans="1:79" ht="15">
      <c r="A159" s="31" t="s">
        <v>179</v>
      </c>
      <c r="C159" s="31" t="s">
        <v>93</v>
      </c>
      <c r="D159" s="31" t="s">
        <v>93</v>
      </c>
      <c r="E159" s="31" t="s">
        <v>93</v>
      </c>
      <c r="F159" s="31" t="s">
        <v>93</v>
      </c>
      <c r="G159" s="31" t="s">
        <v>93</v>
      </c>
      <c r="H159" s="31" t="s">
        <v>93</v>
      </c>
      <c r="I159" s="31" t="s">
        <v>93</v>
      </c>
      <c r="J159" s="31" t="s">
        <v>93</v>
      </c>
      <c r="K159" s="31" t="s">
        <v>93</v>
      </c>
      <c r="L159" s="31" t="s">
        <v>93</v>
      </c>
      <c r="M159" s="31" t="s">
        <v>93</v>
      </c>
      <c r="N159" s="31" t="s">
        <v>93</v>
      </c>
      <c r="O159" s="31" t="s">
        <v>93</v>
      </c>
      <c r="P159" s="31" t="s">
        <v>93</v>
      </c>
      <c r="Q159" s="31" t="s">
        <v>93</v>
      </c>
      <c r="R159" s="31" t="s">
        <v>93</v>
      </c>
      <c r="S159" s="31" t="s">
        <v>93</v>
      </c>
      <c r="T159" s="31" t="s">
        <v>93</v>
      </c>
      <c r="U159" s="31" t="s">
        <v>93</v>
      </c>
      <c r="V159" s="31" t="s">
        <v>93</v>
      </c>
      <c r="W159" s="31" t="s">
        <v>93</v>
      </c>
      <c r="X159" s="31" t="s">
        <v>93</v>
      </c>
      <c r="Y159" s="31" t="s">
        <v>93</v>
      </c>
      <c r="Z159" s="31" t="s">
        <v>93</v>
      </c>
      <c r="AA159" s="31" t="s">
        <v>93</v>
      </c>
      <c r="AB159" s="31" t="s">
        <v>93</v>
      </c>
      <c r="AC159" s="31" t="s">
        <v>93</v>
      </c>
      <c r="AD159" s="31" t="s">
        <v>93</v>
      </c>
      <c r="AE159" s="31" t="s">
        <v>93</v>
      </c>
      <c r="AF159" s="31" t="s">
        <v>93</v>
      </c>
      <c r="AG159" s="31" t="s">
        <v>93</v>
      </c>
      <c r="AH159" s="31" t="s">
        <v>93</v>
      </c>
      <c r="AI159" s="31" t="s">
        <v>93</v>
      </c>
      <c r="AJ159" s="31" t="s">
        <v>93</v>
      </c>
      <c r="AK159" s="32" t="s">
        <v>93</v>
      </c>
      <c r="AL159" s="32" t="s">
        <v>93</v>
      </c>
      <c r="AM159" s="32" t="s">
        <v>93</v>
      </c>
      <c r="AN159" s="32" t="s">
        <v>93</v>
      </c>
      <c r="AO159" s="32" t="s">
        <v>93</v>
      </c>
      <c r="AP159" s="32" t="s">
        <v>93</v>
      </c>
      <c r="AQ159" s="32" t="s">
        <v>93</v>
      </c>
      <c r="AR159" s="32" t="s">
        <v>93</v>
      </c>
      <c r="AS159" s="32" t="s">
        <v>93</v>
      </c>
      <c r="AT159" s="32" t="s">
        <v>93</v>
      </c>
      <c r="AU159" s="32" t="s">
        <v>93</v>
      </c>
      <c r="AV159" s="32" t="s">
        <v>93</v>
      </c>
      <c r="AW159" s="32" t="s">
        <v>93</v>
      </c>
      <c r="AX159" s="32" t="s">
        <v>93</v>
      </c>
      <c r="AY159" s="32" t="s">
        <v>93</v>
      </c>
      <c r="AZ159" s="32" t="s">
        <v>93</v>
      </c>
      <c r="BA159" s="32" t="s">
        <v>93</v>
      </c>
      <c r="BB159" s="32" t="s">
        <v>93</v>
      </c>
      <c r="BC159" s="32" t="s">
        <v>93</v>
      </c>
      <c r="BD159" s="32" t="s">
        <v>93</v>
      </c>
      <c r="BE159" s="32" t="s">
        <v>93</v>
      </c>
      <c r="BF159" s="32" t="s">
        <v>93</v>
      </c>
      <c r="BG159" s="32" t="s">
        <v>93</v>
      </c>
      <c r="BH159" s="32" t="s">
        <v>93</v>
      </c>
      <c r="BI159" s="32" t="s">
        <v>93</v>
      </c>
      <c r="BJ159" s="32" t="s">
        <v>93</v>
      </c>
      <c r="BK159" s="32" t="s">
        <v>93</v>
      </c>
      <c r="BL159" s="32" t="s">
        <v>93</v>
      </c>
      <c r="BM159" s="32" t="s">
        <v>93</v>
      </c>
      <c r="BN159" s="32" t="s">
        <v>93</v>
      </c>
      <c r="BO159" s="32" t="s">
        <v>93</v>
      </c>
      <c r="BP159" s="32" t="s">
        <v>93</v>
      </c>
      <c r="BQ159" s="32" t="s">
        <v>93</v>
      </c>
      <c r="BR159" s="32" t="s">
        <v>93</v>
      </c>
      <c r="BS159" s="32" t="s">
        <v>93</v>
      </c>
      <c r="BT159" s="32" t="s">
        <v>93</v>
      </c>
      <c r="BU159" s="32" t="s">
        <v>93</v>
      </c>
      <c r="BV159" s="32" t="s">
        <v>93</v>
      </c>
      <c r="BW159" s="32" t="s">
        <v>93</v>
      </c>
      <c r="BX159" s="32" t="s">
        <v>93</v>
      </c>
      <c r="BY159" s="32" t="s">
        <v>93</v>
      </c>
      <c r="BZ159" s="32" t="s">
        <v>93</v>
      </c>
      <c r="CA159" s="32" t="s">
        <v>93</v>
      </c>
    </row>
    <row r="160" spans="1:79" ht="15">
      <c r="A160" s="31" t="s">
        <v>183</v>
      </c>
      <c r="C160" s="31">
        <v>96</v>
      </c>
      <c r="D160" s="31">
        <v>14</v>
      </c>
      <c r="E160" s="31">
        <v>43</v>
      </c>
      <c r="F160" s="31">
        <v>35</v>
      </c>
      <c r="G160" s="31">
        <v>83</v>
      </c>
      <c r="H160" s="31">
        <v>17</v>
      </c>
      <c r="I160" s="31">
        <v>59</v>
      </c>
      <c r="J160" s="31">
        <v>74</v>
      </c>
      <c r="K160" s="31">
        <v>16</v>
      </c>
      <c r="L160" s="31">
        <v>41</v>
      </c>
      <c r="M160" s="31">
        <v>20</v>
      </c>
      <c r="N160" s="31">
        <v>33</v>
      </c>
      <c r="O160" s="31">
        <v>40</v>
      </c>
      <c r="P160" s="31">
        <v>7</v>
      </c>
      <c r="Q160" s="31">
        <v>20</v>
      </c>
      <c r="R160" s="31">
        <v>9</v>
      </c>
      <c r="S160" s="31">
        <v>34</v>
      </c>
      <c r="T160" s="31">
        <v>3</v>
      </c>
      <c r="U160" s="31">
        <v>12</v>
      </c>
      <c r="V160" s="31">
        <v>16</v>
      </c>
      <c r="W160" s="31">
        <v>14</v>
      </c>
      <c r="X160" s="31">
        <v>148</v>
      </c>
      <c r="Y160" s="31">
        <v>538</v>
      </c>
      <c r="Z160" s="31">
        <v>366</v>
      </c>
      <c r="AA160" s="31">
        <v>320</v>
      </c>
      <c r="AB160" s="31">
        <v>518</v>
      </c>
      <c r="AC160" s="31">
        <v>168</v>
      </c>
      <c r="AD160" s="31">
        <v>455</v>
      </c>
      <c r="AE160" s="31">
        <v>231</v>
      </c>
      <c r="AF160" s="31">
        <v>626</v>
      </c>
      <c r="AG160" s="31">
        <v>60</v>
      </c>
      <c r="AH160" s="31">
        <v>686</v>
      </c>
      <c r="AI160" s="31" t="s">
        <v>93</v>
      </c>
      <c r="AJ160" s="31" t="s">
        <v>93</v>
      </c>
      <c r="AK160" s="32">
        <v>196</v>
      </c>
      <c r="AL160" s="32">
        <v>490</v>
      </c>
      <c r="AM160" s="32" t="s">
        <v>93</v>
      </c>
      <c r="AN160" s="32">
        <v>72</v>
      </c>
      <c r="AO160" s="32">
        <v>156</v>
      </c>
      <c r="AP160" s="32">
        <v>458</v>
      </c>
      <c r="AQ160" s="32">
        <v>248</v>
      </c>
      <c r="AR160" s="32">
        <v>210</v>
      </c>
      <c r="AS160" s="32">
        <v>166</v>
      </c>
      <c r="AT160" s="32">
        <v>61</v>
      </c>
      <c r="AU160" s="32">
        <v>657</v>
      </c>
      <c r="AV160" s="32">
        <v>29</v>
      </c>
      <c r="AW160" s="32">
        <v>156</v>
      </c>
      <c r="AX160" s="32">
        <v>158</v>
      </c>
      <c r="AY160" s="32">
        <v>153</v>
      </c>
      <c r="AZ160" s="32">
        <v>131</v>
      </c>
      <c r="BA160" s="32">
        <v>88</v>
      </c>
      <c r="BB160" s="32">
        <v>686</v>
      </c>
      <c r="BC160" s="32">
        <v>686</v>
      </c>
      <c r="BD160" s="32">
        <v>686</v>
      </c>
      <c r="BE160" s="32">
        <v>1</v>
      </c>
      <c r="BF160" s="32">
        <v>685</v>
      </c>
      <c r="BG160" s="32">
        <v>284</v>
      </c>
      <c r="BH160" s="32">
        <v>299</v>
      </c>
      <c r="BI160" s="32">
        <v>686</v>
      </c>
      <c r="BJ160" s="32">
        <v>364</v>
      </c>
      <c r="BK160" s="32">
        <v>284</v>
      </c>
      <c r="BL160" s="32">
        <v>668</v>
      </c>
      <c r="BM160" s="32">
        <v>18</v>
      </c>
      <c r="BN160" s="32">
        <v>628</v>
      </c>
      <c r="BO160" s="32">
        <v>58</v>
      </c>
      <c r="BP160" s="32">
        <v>642</v>
      </c>
      <c r="BQ160" s="32">
        <v>44</v>
      </c>
      <c r="BR160" s="32">
        <v>599</v>
      </c>
      <c r="BS160" s="32">
        <v>87</v>
      </c>
      <c r="BT160" s="32" t="s">
        <v>93</v>
      </c>
      <c r="BU160" s="32">
        <v>513</v>
      </c>
      <c r="BV160" s="32">
        <v>686</v>
      </c>
      <c r="BW160" s="32" t="s">
        <v>93</v>
      </c>
      <c r="BX160" s="32" t="s">
        <v>93</v>
      </c>
      <c r="BY160" s="32" t="s">
        <v>93</v>
      </c>
      <c r="BZ160" s="32">
        <v>686</v>
      </c>
      <c r="CA160" s="32" t="s">
        <v>93</v>
      </c>
    </row>
    <row r="161" spans="1:79" ht="15">
      <c r="A161" s="31" t="s">
        <v>184</v>
      </c>
      <c r="C161" s="31" t="s">
        <v>93</v>
      </c>
      <c r="D161" s="31" t="s">
        <v>93</v>
      </c>
      <c r="E161" s="31" t="s">
        <v>93</v>
      </c>
      <c r="F161" s="31" t="s">
        <v>93</v>
      </c>
      <c r="G161" s="31" t="s">
        <v>93</v>
      </c>
      <c r="H161" s="31" t="s">
        <v>93</v>
      </c>
      <c r="I161" s="31" t="s">
        <v>93</v>
      </c>
      <c r="J161" s="31" t="s">
        <v>93</v>
      </c>
      <c r="K161" s="31" t="s">
        <v>93</v>
      </c>
      <c r="L161" s="31" t="s">
        <v>93</v>
      </c>
      <c r="M161" s="31" t="s">
        <v>93</v>
      </c>
      <c r="N161" s="31" t="s">
        <v>93</v>
      </c>
      <c r="O161" s="31" t="s">
        <v>93</v>
      </c>
      <c r="P161" s="31" t="s">
        <v>93</v>
      </c>
      <c r="Q161" s="31" t="s">
        <v>93</v>
      </c>
      <c r="R161" s="31" t="s">
        <v>93</v>
      </c>
      <c r="S161" s="31" t="s">
        <v>93</v>
      </c>
      <c r="T161" s="31" t="s">
        <v>93</v>
      </c>
      <c r="U161" s="31" t="s">
        <v>93</v>
      </c>
      <c r="V161" s="31" t="s">
        <v>93</v>
      </c>
      <c r="W161" s="31" t="s">
        <v>93</v>
      </c>
      <c r="X161" s="31" t="s">
        <v>93</v>
      </c>
      <c r="Y161" s="31" t="s">
        <v>93</v>
      </c>
      <c r="Z161" s="31" t="s">
        <v>93</v>
      </c>
      <c r="AA161" s="31" t="s">
        <v>93</v>
      </c>
      <c r="AB161" s="31" t="s">
        <v>93</v>
      </c>
      <c r="AC161" s="31" t="s">
        <v>93</v>
      </c>
      <c r="AD161" s="31" t="s">
        <v>93</v>
      </c>
      <c r="AE161" s="31" t="s">
        <v>93</v>
      </c>
      <c r="AF161" s="31" t="s">
        <v>93</v>
      </c>
      <c r="AG161" s="31" t="s">
        <v>93</v>
      </c>
      <c r="AH161" s="31" t="s">
        <v>93</v>
      </c>
      <c r="AI161" s="31" t="s">
        <v>93</v>
      </c>
      <c r="AJ161" s="31" t="s">
        <v>93</v>
      </c>
      <c r="AK161" s="32" t="s">
        <v>93</v>
      </c>
      <c r="AL161" s="32" t="s">
        <v>93</v>
      </c>
      <c r="AM161" s="32" t="s">
        <v>93</v>
      </c>
      <c r="AN161" s="32" t="s">
        <v>93</v>
      </c>
      <c r="AO161" s="32" t="s">
        <v>93</v>
      </c>
      <c r="AP161" s="32" t="s">
        <v>93</v>
      </c>
      <c r="AQ161" s="32" t="s">
        <v>93</v>
      </c>
      <c r="AR161" s="32" t="s">
        <v>93</v>
      </c>
      <c r="AS161" s="32" t="s">
        <v>93</v>
      </c>
      <c r="AT161" s="32" t="s">
        <v>93</v>
      </c>
      <c r="AU161" s="32" t="s">
        <v>93</v>
      </c>
      <c r="AV161" s="32" t="s">
        <v>93</v>
      </c>
      <c r="AW161" s="32" t="s">
        <v>93</v>
      </c>
      <c r="AX161" s="32" t="s">
        <v>93</v>
      </c>
      <c r="AY161" s="32" t="s">
        <v>93</v>
      </c>
      <c r="AZ161" s="32" t="s">
        <v>93</v>
      </c>
      <c r="BA161" s="32" t="s">
        <v>93</v>
      </c>
      <c r="BB161" s="32" t="s">
        <v>93</v>
      </c>
      <c r="BC161" s="32" t="s">
        <v>93</v>
      </c>
      <c r="BD161" s="32" t="s">
        <v>93</v>
      </c>
      <c r="BE161" s="32" t="s">
        <v>93</v>
      </c>
      <c r="BF161" s="32" t="s">
        <v>93</v>
      </c>
      <c r="BG161" s="32" t="s">
        <v>93</v>
      </c>
      <c r="BH161" s="32" t="s">
        <v>93</v>
      </c>
      <c r="BI161" s="32" t="s">
        <v>93</v>
      </c>
      <c r="BJ161" s="32" t="s">
        <v>93</v>
      </c>
      <c r="BK161" s="32" t="s">
        <v>93</v>
      </c>
      <c r="BL161" s="32" t="s">
        <v>93</v>
      </c>
      <c r="BM161" s="32" t="s">
        <v>93</v>
      </c>
      <c r="BN161" s="32" t="s">
        <v>93</v>
      </c>
      <c r="BO161" s="32" t="s">
        <v>93</v>
      </c>
      <c r="BP161" s="32" t="s">
        <v>93</v>
      </c>
      <c r="BQ161" s="32" t="s">
        <v>93</v>
      </c>
      <c r="BR161" s="32" t="s">
        <v>93</v>
      </c>
      <c r="BS161" s="32" t="s">
        <v>93</v>
      </c>
      <c r="BT161" s="32" t="s">
        <v>93</v>
      </c>
      <c r="BU161" s="32" t="s">
        <v>93</v>
      </c>
      <c r="BV161" s="32" t="s">
        <v>93</v>
      </c>
      <c r="BW161" s="32" t="s">
        <v>93</v>
      </c>
      <c r="BX161" s="32" t="s">
        <v>93</v>
      </c>
      <c r="BY161" s="32" t="s">
        <v>93</v>
      </c>
      <c r="BZ161" s="32" t="s">
        <v>93</v>
      </c>
      <c r="CA161" s="32" t="s">
        <v>93</v>
      </c>
    </row>
    <row r="162" ht="15">
      <c r="A162" s="31" t="s">
        <v>185</v>
      </c>
    </row>
    <row r="165" spans="1:36" s="52" customFormat="1" ht="15.75">
      <c r="A165" s="40" t="s">
        <v>186</v>
      </c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</row>
    <row r="166" spans="1:79" ht="15">
      <c r="A166" s="31" t="s">
        <v>93</v>
      </c>
      <c r="B166" s="31" t="s">
        <v>93</v>
      </c>
      <c r="C166" s="31" t="s">
        <v>0</v>
      </c>
      <c r="X166" s="31" t="s">
        <v>94</v>
      </c>
      <c r="Z166" s="31" t="s">
        <v>95</v>
      </c>
      <c r="AB166" s="31" t="s">
        <v>96</v>
      </c>
      <c r="AD166" s="31" t="s">
        <v>97</v>
      </c>
      <c r="AF166" s="31" t="s">
        <v>98</v>
      </c>
      <c r="AH166" s="31" t="s">
        <v>99</v>
      </c>
      <c r="AI166" s="31" t="s">
        <v>100</v>
      </c>
      <c r="AK166" s="32" t="s">
        <v>101</v>
      </c>
      <c r="AM166" s="32" t="s">
        <v>102</v>
      </c>
      <c r="AQ166" s="32" t="s">
        <v>103</v>
      </c>
      <c r="AU166" s="32" t="s">
        <v>104</v>
      </c>
      <c r="AW166" s="32" t="s">
        <v>105</v>
      </c>
      <c r="BB166" s="32" t="s">
        <v>1</v>
      </c>
      <c r="BC166" s="32" t="s">
        <v>2</v>
      </c>
      <c r="BD166" s="32" t="s">
        <v>3</v>
      </c>
      <c r="BE166" s="32" t="s">
        <v>106</v>
      </c>
      <c r="BG166" s="32" t="s">
        <v>107</v>
      </c>
      <c r="BI166" s="32" t="s">
        <v>108</v>
      </c>
      <c r="BJ166" s="32" t="s">
        <v>109</v>
      </c>
      <c r="BL166" s="32" t="s">
        <v>110</v>
      </c>
      <c r="BN166" s="32" t="s">
        <v>111</v>
      </c>
      <c r="BP166" s="32" t="s">
        <v>112</v>
      </c>
      <c r="BR166" s="32" t="s">
        <v>113</v>
      </c>
      <c r="BT166" s="32" t="s">
        <v>114</v>
      </c>
      <c r="BU166" s="32" t="s">
        <v>115</v>
      </c>
      <c r="BV166" s="32" t="s">
        <v>187</v>
      </c>
      <c r="BW166" s="32" t="s">
        <v>188</v>
      </c>
      <c r="BX166" s="32" t="s">
        <v>189</v>
      </c>
      <c r="BY166" s="32" t="s">
        <v>190</v>
      </c>
      <c r="BZ166" s="32" t="s">
        <v>191</v>
      </c>
      <c r="CA166" s="32" t="s">
        <v>192</v>
      </c>
    </row>
    <row r="167" spans="3:79" ht="15">
      <c r="C167" s="31" t="s">
        <v>116</v>
      </c>
      <c r="D167" s="31" t="s">
        <v>117</v>
      </c>
      <c r="E167" s="31" t="s">
        <v>118</v>
      </c>
      <c r="F167" s="31" t="s">
        <v>119</v>
      </c>
      <c r="G167" s="31" t="s">
        <v>120</v>
      </c>
      <c r="H167" s="31" t="s">
        <v>121</v>
      </c>
      <c r="I167" s="31" t="s">
        <v>122</v>
      </c>
      <c r="J167" s="31" t="s">
        <v>123</v>
      </c>
      <c r="K167" s="31" t="s">
        <v>124</v>
      </c>
      <c r="L167" s="31" t="s">
        <v>125</v>
      </c>
      <c r="M167" s="31" t="s">
        <v>126</v>
      </c>
      <c r="N167" s="31" t="s">
        <v>127</v>
      </c>
      <c r="O167" s="31" t="s">
        <v>128</v>
      </c>
      <c r="P167" s="31" t="s">
        <v>129</v>
      </c>
      <c r="Q167" s="31" t="s">
        <v>130</v>
      </c>
      <c r="R167" s="31" t="s">
        <v>131</v>
      </c>
      <c r="S167" s="31" t="s">
        <v>132</v>
      </c>
      <c r="T167" s="31" t="s">
        <v>133</v>
      </c>
      <c r="U167" s="31" t="s">
        <v>134</v>
      </c>
      <c r="V167" s="31" t="s">
        <v>135</v>
      </c>
      <c r="W167" s="31" t="s">
        <v>136</v>
      </c>
      <c r="X167" s="31" t="s">
        <v>137</v>
      </c>
      <c r="Y167" s="31" t="s">
        <v>4</v>
      </c>
      <c r="Z167" s="31" t="s">
        <v>138</v>
      </c>
      <c r="AA167" s="31" t="s">
        <v>139</v>
      </c>
      <c r="AB167" s="31" t="s">
        <v>138</v>
      </c>
      <c r="AC167" s="31" t="s">
        <v>139</v>
      </c>
      <c r="AD167" s="31" t="s">
        <v>138</v>
      </c>
      <c r="AE167" s="31" t="s">
        <v>139</v>
      </c>
      <c r="AF167" s="31" t="s">
        <v>138</v>
      </c>
      <c r="AG167" s="31" t="s">
        <v>139</v>
      </c>
      <c r="AH167" s="31" t="s">
        <v>140</v>
      </c>
      <c r="AI167" s="31" t="s">
        <v>138</v>
      </c>
      <c r="AJ167" s="31" t="s">
        <v>139</v>
      </c>
      <c r="AK167" s="32" t="s">
        <v>138</v>
      </c>
      <c r="AL167" s="32" t="s">
        <v>139</v>
      </c>
      <c r="AM167" s="32" t="s">
        <v>141</v>
      </c>
      <c r="AN167" s="32" t="s">
        <v>142</v>
      </c>
      <c r="AO167" s="32" t="s">
        <v>143</v>
      </c>
      <c r="AP167" s="32" t="s">
        <v>144</v>
      </c>
      <c r="AQ167" s="32" t="s">
        <v>145</v>
      </c>
      <c r="AR167" s="32" t="s">
        <v>146</v>
      </c>
      <c r="AS167" s="32" t="s">
        <v>147</v>
      </c>
      <c r="AT167" s="32" t="s">
        <v>148</v>
      </c>
      <c r="AU167" s="32" t="s">
        <v>149</v>
      </c>
      <c r="AV167" s="32" t="s">
        <v>150</v>
      </c>
      <c r="AW167" s="32" t="s">
        <v>151</v>
      </c>
      <c r="AX167" s="32" t="s">
        <v>152</v>
      </c>
      <c r="AY167" s="32" t="s">
        <v>153</v>
      </c>
      <c r="AZ167" s="32" t="s">
        <v>154</v>
      </c>
      <c r="BA167" s="32" t="s">
        <v>155</v>
      </c>
      <c r="BB167" s="32" t="s">
        <v>140</v>
      </c>
      <c r="BC167" s="32" t="s">
        <v>140</v>
      </c>
      <c r="BD167" s="32" t="s">
        <v>140</v>
      </c>
      <c r="BE167" s="32" t="s">
        <v>156</v>
      </c>
      <c r="BF167" s="32" t="s">
        <v>157</v>
      </c>
      <c r="BG167" s="32" t="s">
        <v>156</v>
      </c>
      <c r="BH167" s="32" t="s">
        <v>157</v>
      </c>
      <c r="BI167" s="32" t="s">
        <v>140</v>
      </c>
      <c r="BJ167" s="32" t="s">
        <v>156</v>
      </c>
      <c r="BK167" s="32" t="s">
        <v>157</v>
      </c>
      <c r="BL167" s="32" t="s">
        <v>156</v>
      </c>
      <c r="BM167" s="32" t="s">
        <v>157</v>
      </c>
      <c r="BN167" s="32" t="s">
        <v>156</v>
      </c>
      <c r="BO167" s="32" t="s">
        <v>157</v>
      </c>
      <c r="BP167" s="32" t="s">
        <v>156</v>
      </c>
      <c r="BQ167" s="32" t="s">
        <v>157</v>
      </c>
      <c r="BR167" s="32" t="s">
        <v>156</v>
      </c>
      <c r="BS167" s="32" t="s">
        <v>157</v>
      </c>
      <c r="BT167" s="45" t="s">
        <v>140</v>
      </c>
      <c r="BU167" s="32" t="s">
        <v>157</v>
      </c>
      <c r="BV167" s="32">
        <v>1</v>
      </c>
      <c r="BW167" s="32" t="s">
        <v>158</v>
      </c>
      <c r="BX167" s="32" t="s">
        <v>158</v>
      </c>
      <c r="BY167" s="32" t="s">
        <v>158</v>
      </c>
      <c r="BZ167" s="32">
        <v>1</v>
      </c>
      <c r="CA167" s="32" t="s">
        <v>158</v>
      </c>
    </row>
    <row r="168" spans="3:79" ht="15">
      <c r="C168" s="31" t="s">
        <v>159</v>
      </c>
      <c r="D168" s="31" t="s">
        <v>159</v>
      </c>
      <c r="E168" s="31" t="s">
        <v>159</v>
      </c>
      <c r="F168" s="31" t="s">
        <v>159</v>
      </c>
      <c r="G168" s="31" t="s">
        <v>159</v>
      </c>
      <c r="H168" s="31" t="s">
        <v>159</v>
      </c>
      <c r="I168" s="31" t="s">
        <v>159</v>
      </c>
      <c r="J168" s="31" t="s">
        <v>159</v>
      </c>
      <c r="K168" s="31" t="s">
        <v>159</v>
      </c>
      <c r="L168" s="31" t="s">
        <v>159</v>
      </c>
      <c r="M168" s="31" t="s">
        <v>159</v>
      </c>
      <c r="N168" s="31" t="s">
        <v>159</v>
      </c>
      <c r="O168" s="31" t="s">
        <v>159</v>
      </c>
      <c r="P168" s="31" t="s">
        <v>159</v>
      </c>
      <c r="Q168" s="31" t="s">
        <v>159</v>
      </c>
      <c r="R168" s="31" t="s">
        <v>159</v>
      </c>
      <c r="S168" s="31" t="s">
        <v>159</v>
      </c>
      <c r="T168" s="31" t="s">
        <v>159</v>
      </c>
      <c r="U168" s="31" t="s">
        <v>159</v>
      </c>
      <c r="V168" s="31" t="s">
        <v>159</v>
      </c>
      <c r="W168" s="31" t="s">
        <v>159</v>
      </c>
      <c r="X168" s="31" t="s">
        <v>159</v>
      </c>
      <c r="Y168" s="31" t="s">
        <v>159</v>
      </c>
      <c r="Z168" s="31" t="s">
        <v>159</v>
      </c>
      <c r="AA168" s="31" t="s">
        <v>159</v>
      </c>
      <c r="AB168" s="31" t="s">
        <v>159</v>
      </c>
      <c r="AC168" s="31" t="s">
        <v>159</v>
      </c>
      <c r="AD168" s="31" t="s">
        <v>159</v>
      </c>
      <c r="AE168" s="31" t="s">
        <v>159</v>
      </c>
      <c r="AF168" s="31" t="s">
        <v>159</v>
      </c>
      <c r="AG168" s="31" t="s">
        <v>159</v>
      </c>
      <c r="AH168" s="31" t="s">
        <v>159</v>
      </c>
      <c r="AI168" s="31" t="s">
        <v>159</v>
      </c>
      <c r="AJ168" s="31" t="s">
        <v>159</v>
      </c>
      <c r="AK168" s="32" t="s">
        <v>159</v>
      </c>
      <c r="AL168" s="32" t="s">
        <v>159</v>
      </c>
      <c r="AM168" s="32" t="s">
        <v>159</v>
      </c>
      <c r="AN168" s="32" t="s">
        <v>159</v>
      </c>
      <c r="AO168" s="32" t="s">
        <v>159</v>
      </c>
      <c r="AP168" s="32" t="s">
        <v>159</v>
      </c>
      <c r="AQ168" s="32" t="s">
        <v>159</v>
      </c>
      <c r="AR168" s="32" t="s">
        <v>159</v>
      </c>
      <c r="AS168" s="32" t="s">
        <v>159</v>
      </c>
      <c r="AT168" s="32" t="s">
        <v>159</v>
      </c>
      <c r="AU168" s="32" t="s">
        <v>159</v>
      </c>
      <c r="AV168" s="32" t="s">
        <v>159</v>
      </c>
      <c r="AW168" s="32" t="s">
        <v>159</v>
      </c>
      <c r="AX168" s="32" t="s">
        <v>159</v>
      </c>
      <c r="AY168" s="32" t="s">
        <v>159</v>
      </c>
      <c r="AZ168" s="32" t="s">
        <v>159</v>
      </c>
      <c r="BA168" s="32" t="s">
        <v>159</v>
      </c>
      <c r="BB168" s="32" t="s">
        <v>159</v>
      </c>
      <c r="BC168" s="32" t="s">
        <v>159</v>
      </c>
      <c r="BD168" s="32" t="s">
        <v>159</v>
      </c>
      <c r="BE168" s="32" t="s">
        <v>159</v>
      </c>
      <c r="BF168" s="32" t="s">
        <v>159</v>
      </c>
      <c r="BG168" s="32" t="s">
        <v>159</v>
      </c>
      <c r="BH168" s="32" t="s">
        <v>159</v>
      </c>
      <c r="BI168" s="32" t="s">
        <v>159</v>
      </c>
      <c r="BJ168" s="32" t="s">
        <v>159</v>
      </c>
      <c r="BK168" s="32" t="s">
        <v>159</v>
      </c>
      <c r="BL168" s="32" t="s">
        <v>159</v>
      </c>
      <c r="BM168" s="32" t="s">
        <v>159</v>
      </c>
      <c r="BN168" s="32" t="s">
        <v>159</v>
      </c>
      <c r="BO168" s="32" t="s">
        <v>159</v>
      </c>
      <c r="BP168" s="32" t="s">
        <v>159</v>
      </c>
      <c r="BQ168" s="32" t="s">
        <v>159</v>
      </c>
      <c r="BR168" s="32" t="s">
        <v>159</v>
      </c>
      <c r="BS168" s="32" t="s">
        <v>159</v>
      </c>
      <c r="BT168" s="32" t="s">
        <v>159</v>
      </c>
      <c r="BU168" s="32" t="s">
        <v>159</v>
      </c>
      <c r="BV168" s="32" t="s">
        <v>159</v>
      </c>
      <c r="BW168" s="32" t="s">
        <v>159</v>
      </c>
      <c r="BX168" s="32" t="s">
        <v>159</v>
      </c>
      <c r="BY168" s="32" t="s">
        <v>159</v>
      </c>
      <c r="BZ168" s="32" t="s">
        <v>159</v>
      </c>
      <c r="CA168" s="32" t="s">
        <v>159</v>
      </c>
    </row>
    <row r="169" spans="1:79" ht="15">
      <c r="A169" s="31" t="s">
        <v>160</v>
      </c>
      <c r="B169" s="31" t="s">
        <v>160</v>
      </c>
      <c r="C169" s="31">
        <v>1844</v>
      </c>
      <c r="D169" s="31">
        <v>269</v>
      </c>
      <c r="E169" s="31">
        <v>1090</v>
      </c>
      <c r="F169" s="31">
        <v>393</v>
      </c>
      <c r="G169" s="31">
        <v>1804</v>
      </c>
      <c r="H169" s="31">
        <v>306</v>
      </c>
      <c r="I169" s="31">
        <v>825</v>
      </c>
      <c r="J169" s="31">
        <v>1428</v>
      </c>
      <c r="K169" s="31">
        <v>674</v>
      </c>
      <c r="L169" s="31">
        <v>979</v>
      </c>
      <c r="M169" s="31">
        <v>292</v>
      </c>
      <c r="N169" s="31">
        <v>507</v>
      </c>
      <c r="O169" s="31">
        <v>664</v>
      </c>
      <c r="P169" s="31">
        <v>329</v>
      </c>
      <c r="Q169" s="31">
        <v>493</v>
      </c>
      <c r="R169" s="31">
        <v>108</v>
      </c>
      <c r="S169" s="31">
        <v>441</v>
      </c>
      <c r="T169" s="31">
        <v>109</v>
      </c>
      <c r="U169" s="31">
        <v>520</v>
      </c>
      <c r="V169" s="31">
        <v>312</v>
      </c>
      <c r="W169" s="31">
        <v>250</v>
      </c>
      <c r="X169" s="31">
        <v>3560</v>
      </c>
      <c r="Y169" s="31">
        <v>10077</v>
      </c>
      <c r="Z169" s="31">
        <v>7941</v>
      </c>
      <c r="AA169" s="31">
        <v>5696</v>
      </c>
      <c r="AB169" s="31">
        <v>10917</v>
      </c>
      <c r="AC169" s="31">
        <v>2720</v>
      </c>
      <c r="AD169" s="31">
        <v>9714</v>
      </c>
      <c r="AE169" s="31">
        <v>3923</v>
      </c>
      <c r="AF169" s="31">
        <v>11349</v>
      </c>
      <c r="AG169" s="31">
        <v>2288</v>
      </c>
      <c r="AH169" s="31">
        <v>13637</v>
      </c>
      <c r="AI169" s="31">
        <v>6507</v>
      </c>
      <c r="AJ169" s="31">
        <v>1635</v>
      </c>
      <c r="AK169" s="32">
        <v>2143</v>
      </c>
      <c r="AL169" s="32">
        <v>1775</v>
      </c>
      <c r="AM169" s="32">
        <v>30</v>
      </c>
      <c r="AN169" s="32">
        <v>683</v>
      </c>
      <c r="AO169" s="32">
        <v>2348</v>
      </c>
      <c r="AP169" s="32">
        <v>10576</v>
      </c>
      <c r="AQ169" s="32">
        <v>5770</v>
      </c>
      <c r="AR169" s="32">
        <v>3793</v>
      </c>
      <c r="AS169" s="32">
        <v>2780</v>
      </c>
      <c r="AT169" s="32">
        <v>1265</v>
      </c>
      <c r="AU169" s="32">
        <v>12788</v>
      </c>
      <c r="AV169" s="32">
        <v>849</v>
      </c>
      <c r="AW169" s="32">
        <v>2680</v>
      </c>
      <c r="AX169" s="32">
        <v>2770</v>
      </c>
      <c r="AY169" s="32">
        <v>2984</v>
      </c>
      <c r="AZ169" s="32">
        <v>2878</v>
      </c>
      <c r="BA169" s="32">
        <v>2325</v>
      </c>
      <c r="BB169" s="32">
        <v>13637</v>
      </c>
      <c r="BC169" s="32">
        <v>13637</v>
      </c>
      <c r="BD169" s="32">
        <v>13637</v>
      </c>
      <c r="BE169" s="32">
        <v>53</v>
      </c>
      <c r="BF169" s="32">
        <v>13584</v>
      </c>
      <c r="BG169" s="32">
        <v>6436</v>
      </c>
      <c r="BH169" s="32">
        <v>6317</v>
      </c>
      <c r="BI169" s="32">
        <v>13637</v>
      </c>
      <c r="BJ169" s="32">
        <v>7612</v>
      </c>
      <c r="BK169" s="32">
        <v>4765</v>
      </c>
      <c r="BL169" s="32">
        <v>13230</v>
      </c>
      <c r="BM169" s="32">
        <v>407</v>
      </c>
      <c r="BN169" s="32">
        <v>11952</v>
      </c>
      <c r="BO169" s="32">
        <v>1661</v>
      </c>
      <c r="BP169" s="32">
        <v>12683</v>
      </c>
      <c r="BQ169" s="32">
        <v>952</v>
      </c>
      <c r="BR169" s="32">
        <v>11842</v>
      </c>
      <c r="BS169" s="32">
        <v>1795</v>
      </c>
      <c r="BT169" s="32" t="s">
        <v>93</v>
      </c>
      <c r="BU169" s="32">
        <v>2751</v>
      </c>
      <c r="BV169" s="32">
        <v>1919</v>
      </c>
      <c r="BW169" s="32" t="s">
        <v>93</v>
      </c>
      <c r="BX169" s="32" t="s">
        <v>93</v>
      </c>
      <c r="BY169" s="32" t="s">
        <v>93</v>
      </c>
      <c r="BZ169" s="32">
        <v>615</v>
      </c>
      <c r="CA169" s="32" t="s">
        <v>93</v>
      </c>
    </row>
    <row r="170" spans="1:79" ht="15">
      <c r="A170" s="31" t="s">
        <v>0</v>
      </c>
      <c r="B170" s="31" t="s">
        <v>116</v>
      </c>
      <c r="C170" s="31">
        <v>1844</v>
      </c>
      <c r="D170" s="31" t="s">
        <v>93</v>
      </c>
      <c r="E170" s="31" t="s">
        <v>93</v>
      </c>
      <c r="F170" s="31" t="s">
        <v>93</v>
      </c>
      <c r="G170" s="31" t="s">
        <v>93</v>
      </c>
      <c r="H170" s="31" t="s">
        <v>93</v>
      </c>
      <c r="I170" s="31" t="s">
        <v>93</v>
      </c>
      <c r="J170" s="31" t="s">
        <v>93</v>
      </c>
      <c r="K170" s="31" t="s">
        <v>93</v>
      </c>
      <c r="L170" s="31" t="s">
        <v>93</v>
      </c>
      <c r="M170" s="31" t="s">
        <v>93</v>
      </c>
      <c r="N170" s="31" t="s">
        <v>93</v>
      </c>
      <c r="O170" s="31" t="s">
        <v>93</v>
      </c>
      <c r="P170" s="31" t="s">
        <v>93</v>
      </c>
      <c r="Q170" s="31" t="s">
        <v>93</v>
      </c>
      <c r="R170" s="31" t="s">
        <v>93</v>
      </c>
      <c r="S170" s="31" t="s">
        <v>93</v>
      </c>
      <c r="T170" s="31" t="s">
        <v>93</v>
      </c>
      <c r="U170" s="31" t="s">
        <v>93</v>
      </c>
      <c r="V170" s="31" t="s">
        <v>93</v>
      </c>
      <c r="W170" s="31" t="s">
        <v>93</v>
      </c>
      <c r="X170" s="31">
        <v>318</v>
      </c>
      <c r="Y170" s="31">
        <v>1526</v>
      </c>
      <c r="Z170" s="31">
        <v>1253</v>
      </c>
      <c r="AA170" s="31">
        <v>591</v>
      </c>
      <c r="AB170" s="31">
        <v>1504</v>
      </c>
      <c r="AC170" s="31">
        <v>340</v>
      </c>
      <c r="AD170" s="31">
        <v>1284</v>
      </c>
      <c r="AE170" s="31">
        <v>560</v>
      </c>
      <c r="AF170" s="31">
        <v>1622</v>
      </c>
      <c r="AG170" s="31">
        <v>222</v>
      </c>
      <c r="AH170" s="31">
        <v>1844</v>
      </c>
      <c r="AI170" s="31">
        <v>1037</v>
      </c>
      <c r="AJ170" s="31">
        <v>133</v>
      </c>
      <c r="AK170" s="32">
        <v>273</v>
      </c>
      <c r="AL170" s="32">
        <v>204</v>
      </c>
      <c r="AM170" s="32">
        <v>6</v>
      </c>
      <c r="AN170" s="32">
        <v>72</v>
      </c>
      <c r="AO170" s="32">
        <v>275</v>
      </c>
      <c r="AP170" s="32">
        <v>1491</v>
      </c>
      <c r="AQ170" s="32">
        <v>817</v>
      </c>
      <c r="AR170" s="32">
        <v>490</v>
      </c>
      <c r="AS170" s="32">
        <v>303</v>
      </c>
      <c r="AT170" s="32">
        <v>230</v>
      </c>
      <c r="AU170" s="32">
        <v>1716</v>
      </c>
      <c r="AV170" s="32">
        <v>128</v>
      </c>
      <c r="AW170" s="32">
        <v>185</v>
      </c>
      <c r="AX170" s="32">
        <v>552</v>
      </c>
      <c r="AY170" s="32">
        <v>511</v>
      </c>
      <c r="AZ170" s="32">
        <v>448</v>
      </c>
      <c r="BA170" s="32">
        <v>148</v>
      </c>
      <c r="BB170" s="32">
        <v>1844</v>
      </c>
      <c r="BC170" s="32">
        <v>1844</v>
      </c>
      <c r="BD170" s="32">
        <v>1844</v>
      </c>
      <c r="BE170" s="32">
        <v>20</v>
      </c>
      <c r="BF170" s="32">
        <v>1824</v>
      </c>
      <c r="BG170" s="32">
        <v>924</v>
      </c>
      <c r="BH170" s="32">
        <v>802</v>
      </c>
      <c r="BI170" s="32">
        <v>1844</v>
      </c>
      <c r="BJ170" s="32">
        <v>1075</v>
      </c>
      <c r="BK170" s="32">
        <v>557</v>
      </c>
      <c r="BL170" s="32">
        <v>1777</v>
      </c>
      <c r="BM170" s="32">
        <v>67</v>
      </c>
      <c r="BN170" s="32">
        <v>1621</v>
      </c>
      <c r="BO170" s="32">
        <v>223</v>
      </c>
      <c r="BP170" s="32">
        <v>1672</v>
      </c>
      <c r="BQ170" s="32">
        <v>170</v>
      </c>
      <c r="BR170" s="32">
        <v>1585</v>
      </c>
      <c r="BS170" s="32">
        <v>259</v>
      </c>
      <c r="BT170" s="32" t="s">
        <v>93</v>
      </c>
      <c r="BU170" s="32">
        <v>359</v>
      </c>
      <c r="BV170" s="32">
        <v>233</v>
      </c>
      <c r="BW170" s="32" t="s">
        <v>93</v>
      </c>
      <c r="BX170" s="32" t="s">
        <v>93</v>
      </c>
      <c r="BY170" s="32" t="s">
        <v>93</v>
      </c>
      <c r="BZ170" s="32">
        <v>81</v>
      </c>
      <c r="CA170" s="32" t="s">
        <v>93</v>
      </c>
    </row>
    <row r="171" spans="2:79" ht="15">
      <c r="B171" s="31" t="s">
        <v>117</v>
      </c>
      <c r="C171" s="31" t="s">
        <v>93</v>
      </c>
      <c r="D171" s="31">
        <v>269</v>
      </c>
      <c r="E171" s="31" t="s">
        <v>93</v>
      </c>
      <c r="F171" s="31" t="s">
        <v>93</v>
      </c>
      <c r="G171" s="31" t="s">
        <v>93</v>
      </c>
      <c r="H171" s="31" t="s">
        <v>93</v>
      </c>
      <c r="I171" s="31" t="s">
        <v>93</v>
      </c>
      <c r="J171" s="31" t="s">
        <v>93</v>
      </c>
      <c r="K171" s="31" t="s">
        <v>93</v>
      </c>
      <c r="L171" s="31" t="s">
        <v>93</v>
      </c>
      <c r="M171" s="31" t="s">
        <v>93</v>
      </c>
      <c r="N171" s="31" t="s">
        <v>93</v>
      </c>
      <c r="O171" s="31" t="s">
        <v>93</v>
      </c>
      <c r="P171" s="31" t="s">
        <v>93</v>
      </c>
      <c r="Q171" s="31" t="s">
        <v>93</v>
      </c>
      <c r="R171" s="31" t="s">
        <v>93</v>
      </c>
      <c r="S171" s="31" t="s">
        <v>93</v>
      </c>
      <c r="T171" s="31" t="s">
        <v>93</v>
      </c>
      <c r="U171" s="31" t="s">
        <v>93</v>
      </c>
      <c r="V171" s="31" t="s">
        <v>93</v>
      </c>
      <c r="W171" s="31" t="s">
        <v>93</v>
      </c>
      <c r="X171" s="31">
        <v>63</v>
      </c>
      <c r="Y171" s="31">
        <v>206</v>
      </c>
      <c r="Z171" s="31">
        <v>156</v>
      </c>
      <c r="AA171" s="31">
        <v>113</v>
      </c>
      <c r="AB171" s="31">
        <v>269</v>
      </c>
      <c r="AC171" s="31" t="s">
        <v>93</v>
      </c>
      <c r="AD171" s="31">
        <v>223</v>
      </c>
      <c r="AE171" s="31">
        <v>46</v>
      </c>
      <c r="AF171" s="31">
        <v>235</v>
      </c>
      <c r="AG171" s="31">
        <v>34</v>
      </c>
      <c r="AH171" s="31">
        <v>269</v>
      </c>
      <c r="AI171" s="31">
        <v>129</v>
      </c>
      <c r="AJ171" s="31">
        <v>33</v>
      </c>
      <c r="AK171" s="32">
        <v>35</v>
      </c>
      <c r="AL171" s="32">
        <v>41</v>
      </c>
      <c r="AM171" s="32" t="s">
        <v>93</v>
      </c>
      <c r="AN171" s="32">
        <v>9</v>
      </c>
      <c r="AO171" s="32">
        <v>39</v>
      </c>
      <c r="AP171" s="32">
        <v>221</v>
      </c>
      <c r="AQ171" s="32">
        <v>127</v>
      </c>
      <c r="AR171" s="32">
        <v>97</v>
      </c>
      <c r="AS171" s="32">
        <v>29</v>
      </c>
      <c r="AT171" s="32">
        <v>11</v>
      </c>
      <c r="AU171" s="32">
        <v>232</v>
      </c>
      <c r="AV171" s="32">
        <v>37</v>
      </c>
      <c r="AW171" s="32" t="s">
        <v>93</v>
      </c>
      <c r="AX171" s="32">
        <v>67</v>
      </c>
      <c r="AY171" s="32">
        <v>58</v>
      </c>
      <c r="AZ171" s="32">
        <v>92</v>
      </c>
      <c r="BA171" s="32">
        <v>52</v>
      </c>
      <c r="BB171" s="32">
        <v>269</v>
      </c>
      <c r="BC171" s="32">
        <v>269</v>
      </c>
      <c r="BD171" s="32">
        <v>269</v>
      </c>
      <c r="BE171" s="32" t="s">
        <v>93</v>
      </c>
      <c r="BF171" s="32">
        <v>269</v>
      </c>
      <c r="BG171" s="32">
        <v>196</v>
      </c>
      <c r="BH171" s="32">
        <v>59</v>
      </c>
      <c r="BI171" s="32">
        <v>269</v>
      </c>
      <c r="BJ171" s="32">
        <v>180</v>
      </c>
      <c r="BK171" s="32">
        <v>66</v>
      </c>
      <c r="BL171" s="32">
        <v>265</v>
      </c>
      <c r="BM171" s="32">
        <v>4</v>
      </c>
      <c r="BN171" s="32">
        <v>222</v>
      </c>
      <c r="BO171" s="32">
        <v>47</v>
      </c>
      <c r="BP171" s="32">
        <v>257</v>
      </c>
      <c r="BQ171" s="32">
        <v>12</v>
      </c>
      <c r="BR171" s="32">
        <v>209</v>
      </c>
      <c r="BS171" s="32">
        <v>60</v>
      </c>
      <c r="BT171" s="32" t="s">
        <v>93</v>
      </c>
      <c r="BU171" s="32">
        <v>36</v>
      </c>
      <c r="BV171" s="32">
        <v>38</v>
      </c>
      <c r="BW171" s="32" t="s">
        <v>93</v>
      </c>
      <c r="BX171" s="32" t="s">
        <v>93</v>
      </c>
      <c r="BY171" s="32" t="s">
        <v>93</v>
      </c>
      <c r="BZ171" s="32">
        <v>15</v>
      </c>
      <c r="CA171" s="32" t="s">
        <v>93</v>
      </c>
    </row>
    <row r="172" spans="2:79" ht="15">
      <c r="B172" s="31" t="s">
        <v>118</v>
      </c>
      <c r="C172" s="31" t="s">
        <v>93</v>
      </c>
      <c r="D172" s="31" t="s">
        <v>93</v>
      </c>
      <c r="E172" s="31">
        <v>1090</v>
      </c>
      <c r="F172" s="31" t="s">
        <v>93</v>
      </c>
      <c r="G172" s="31" t="s">
        <v>93</v>
      </c>
      <c r="H172" s="31" t="s">
        <v>93</v>
      </c>
      <c r="I172" s="31" t="s">
        <v>93</v>
      </c>
      <c r="J172" s="31" t="s">
        <v>93</v>
      </c>
      <c r="K172" s="31" t="s">
        <v>93</v>
      </c>
      <c r="L172" s="31" t="s">
        <v>93</v>
      </c>
      <c r="M172" s="31" t="s">
        <v>93</v>
      </c>
      <c r="N172" s="31" t="s">
        <v>93</v>
      </c>
      <c r="O172" s="31" t="s">
        <v>93</v>
      </c>
      <c r="P172" s="31" t="s">
        <v>93</v>
      </c>
      <c r="Q172" s="31" t="s">
        <v>93</v>
      </c>
      <c r="R172" s="31" t="s">
        <v>93</v>
      </c>
      <c r="S172" s="31" t="s">
        <v>93</v>
      </c>
      <c r="T172" s="31" t="s">
        <v>93</v>
      </c>
      <c r="U172" s="31" t="s">
        <v>93</v>
      </c>
      <c r="V172" s="31" t="s">
        <v>93</v>
      </c>
      <c r="W172" s="31" t="s">
        <v>93</v>
      </c>
      <c r="X172" s="31">
        <v>1021</v>
      </c>
      <c r="Y172" s="31">
        <v>69</v>
      </c>
      <c r="Z172" s="31">
        <v>982</v>
      </c>
      <c r="AA172" s="31">
        <v>108</v>
      </c>
      <c r="AB172" s="31">
        <v>1090</v>
      </c>
      <c r="AC172" s="31" t="s">
        <v>93</v>
      </c>
      <c r="AD172" s="31">
        <v>1085</v>
      </c>
      <c r="AE172" s="31">
        <v>5</v>
      </c>
      <c r="AF172" s="31">
        <v>1085</v>
      </c>
      <c r="AG172" s="31">
        <v>5</v>
      </c>
      <c r="AH172" s="31">
        <v>1090</v>
      </c>
      <c r="AI172" s="31">
        <v>629</v>
      </c>
      <c r="AJ172" s="31">
        <v>53</v>
      </c>
      <c r="AK172" s="32">
        <v>206</v>
      </c>
      <c r="AL172" s="32">
        <v>96</v>
      </c>
      <c r="AM172" s="32">
        <v>2</v>
      </c>
      <c r="AN172" s="32">
        <v>80</v>
      </c>
      <c r="AO172" s="32">
        <v>256</v>
      </c>
      <c r="AP172" s="32">
        <v>752</v>
      </c>
      <c r="AQ172" s="32">
        <v>223</v>
      </c>
      <c r="AR172" s="32">
        <v>333</v>
      </c>
      <c r="AS172" s="32">
        <v>438</v>
      </c>
      <c r="AT172" s="32">
        <v>96</v>
      </c>
      <c r="AU172" s="32">
        <v>1069</v>
      </c>
      <c r="AV172" s="32">
        <v>21</v>
      </c>
      <c r="AW172" s="32" t="s">
        <v>93</v>
      </c>
      <c r="AX172" s="32" t="s">
        <v>93</v>
      </c>
      <c r="AY172" s="32">
        <v>109</v>
      </c>
      <c r="AZ172" s="32">
        <v>293</v>
      </c>
      <c r="BA172" s="32">
        <v>688</v>
      </c>
      <c r="BB172" s="32">
        <v>1090</v>
      </c>
      <c r="BC172" s="32">
        <v>1090</v>
      </c>
      <c r="BD172" s="32">
        <v>1090</v>
      </c>
      <c r="BE172" s="32" t="s">
        <v>93</v>
      </c>
      <c r="BF172" s="32">
        <v>1090</v>
      </c>
      <c r="BG172" s="32">
        <v>621</v>
      </c>
      <c r="BH172" s="32">
        <v>379</v>
      </c>
      <c r="BI172" s="32">
        <v>1090</v>
      </c>
      <c r="BJ172" s="32">
        <v>580</v>
      </c>
      <c r="BK172" s="32">
        <v>379</v>
      </c>
      <c r="BL172" s="32">
        <v>1075</v>
      </c>
      <c r="BM172" s="32">
        <v>15</v>
      </c>
      <c r="BN172" s="32">
        <v>927</v>
      </c>
      <c r="BO172" s="32">
        <v>163</v>
      </c>
      <c r="BP172" s="32">
        <v>1071</v>
      </c>
      <c r="BQ172" s="32">
        <v>19</v>
      </c>
      <c r="BR172" s="32">
        <v>1010</v>
      </c>
      <c r="BS172" s="32">
        <v>80</v>
      </c>
      <c r="BT172" s="32" t="s">
        <v>93</v>
      </c>
      <c r="BU172" s="32">
        <v>146</v>
      </c>
      <c r="BV172" s="32">
        <v>156</v>
      </c>
      <c r="BW172" s="32" t="s">
        <v>93</v>
      </c>
      <c r="BX172" s="32" t="s">
        <v>93</v>
      </c>
      <c r="BY172" s="32" t="s">
        <v>93</v>
      </c>
      <c r="BZ172" s="32">
        <v>50</v>
      </c>
      <c r="CA172" s="32" t="s">
        <v>93</v>
      </c>
    </row>
    <row r="173" spans="2:79" ht="15">
      <c r="B173" s="31" t="s">
        <v>119</v>
      </c>
      <c r="C173" s="31" t="s">
        <v>93</v>
      </c>
      <c r="D173" s="31" t="s">
        <v>93</v>
      </c>
      <c r="E173" s="31" t="s">
        <v>93</v>
      </c>
      <c r="F173" s="31">
        <v>393</v>
      </c>
      <c r="G173" s="31" t="s">
        <v>93</v>
      </c>
      <c r="H173" s="31" t="s">
        <v>93</v>
      </c>
      <c r="I173" s="31" t="s">
        <v>93</v>
      </c>
      <c r="J173" s="31" t="s">
        <v>93</v>
      </c>
      <c r="K173" s="31" t="s">
        <v>93</v>
      </c>
      <c r="L173" s="31" t="s">
        <v>93</v>
      </c>
      <c r="M173" s="31" t="s">
        <v>93</v>
      </c>
      <c r="N173" s="31" t="s">
        <v>93</v>
      </c>
      <c r="O173" s="31" t="s">
        <v>93</v>
      </c>
      <c r="P173" s="31" t="s">
        <v>93</v>
      </c>
      <c r="Q173" s="31" t="s">
        <v>93</v>
      </c>
      <c r="R173" s="31" t="s">
        <v>93</v>
      </c>
      <c r="S173" s="31" t="s">
        <v>93</v>
      </c>
      <c r="T173" s="31" t="s">
        <v>93</v>
      </c>
      <c r="U173" s="31" t="s">
        <v>93</v>
      </c>
      <c r="V173" s="31" t="s">
        <v>93</v>
      </c>
      <c r="W173" s="31" t="s">
        <v>93</v>
      </c>
      <c r="X173" s="31">
        <v>69</v>
      </c>
      <c r="Y173" s="31">
        <v>324</v>
      </c>
      <c r="Z173" s="31">
        <v>255</v>
      </c>
      <c r="AA173" s="31">
        <v>138</v>
      </c>
      <c r="AB173" s="31">
        <v>293</v>
      </c>
      <c r="AC173" s="31">
        <v>100</v>
      </c>
      <c r="AD173" s="31">
        <v>279</v>
      </c>
      <c r="AE173" s="31">
        <v>114</v>
      </c>
      <c r="AF173" s="31">
        <v>346</v>
      </c>
      <c r="AG173" s="31">
        <v>47</v>
      </c>
      <c r="AH173" s="31">
        <v>393</v>
      </c>
      <c r="AI173" s="31">
        <v>165</v>
      </c>
      <c r="AJ173" s="31">
        <v>49</v>
      </c>
      <c r="AK173" s="32">
        <v>61</v>
      </c>
      <c r="AL173" s="32">
        <v>73</v>
      </c>
      <c r="AM173" s="32" t="s">
        <v>93</v>
      </c>
      <c r="AN173" s="32">
        <v>14</v>
      </c>
      <c r="AO173" s="32">
        <v>51</v>
      </c>
      <c r="AP173" s="32">
        <v>328</v>
      </c>
      <c r="AQ173" s="32">
        <v>159</v>
      </c>
      <c r="AR173" s="32">
        <v>123</v>
      </c>
      <c r="AS173" s="32">
        <v>86</v>
      </c>
      <c r="AT173" s="32">
        <v>25</v>
      </c>
      <c r="AU173" s="32">
        <v>368</v>
      </c>
      <c r="AV173" s="32">
        <v>25</v>
      </c>
      <c r="AW173" s="32">
        <v>26</v>
      </c>
      <c r="AX173" s="32">
        <v>156</v>
      </c>
      <c r="AY173" s="32">
        <v>124</v>
      </c>
      <c r="AZ173" s="32">
        <v>54</v>
      </c>
      <c r="BA173" s="32">
        <v>33</v>
      </c>
      <c r="BB173" s="32">
        <v>393</v>
      </c>
      <c r="BC173" s="32">
        <v>393</v>
      </c>
      <c r="BD173" s="32">
        <v>393</v>
      </c>
      <c r="BE173" s="32">
        <v>3</v>
      </c>
      <c r="BF173" s="32">
        <v>390</v>
      </c>
      <c r="BG173" s="32">
        <v>125</v>
      </c>
      <c r="BH173" s="32">
        <v>246</v>
      </c>
      <c r="BI173" s="32">
        <v>393</v>
      </c>
      <c r="BJ173" s="32">
        <v>164</v>
      </c>
      <c r="BK173" s="32">
        <v>213</v>
      </c>
      <c r="BL173" s="32">
        <v>373</v>
      </c>
      <c r="BM173" s="32">
        <v>20</v>
      </c>
      <c r="BN173" s="32">
        <v>369</v>
      </c>
      <c r="BO173" s="32">
        <v>24</v>
      </c>
      <c r="BP173" s="32">
        <v>358</v>
      </c>
      <c r="BQ173" s="32">
        <v>35</v>
      </c>
      <c r="BR173" s="32">
        <v>339</v>
      </c>
      <c r="BS173" s="32">
        <v>54</v>
      </c>
      <c r="BT173" s="32" t="s">
        <v>93</v>
      </c>
      <c r="BU173" s="32">
        <v>73</v>
      </c>
      <c r="BV173" s="32">
        <v>68</v>
      </c>
      <c r="BW173" s="32" t="s">
        <v>93</v>
      </c>
      <c r="BX173" s="32" t="s">
        <v>93</v>
      </c>
      <c r="BY173" s="32" t="s">
        <v>93</v>
      </c>
      <c r="BZ173" s="32">
        <v>21</v>
      </c>
      <c r="CA173" s="32" t="s">
        <v>93</v>
      </c>
    </row>
    <row r="174" spans="2:79" ht="15">
      <c r="B174" s="31" t="s">
        <v>120</v>
      </c>
      <c r="C174" s="31" t="s">
        <v>93</v>
      </c>
      <c r="D174" s="31" t="s">
        <v>93</v>
      </c>
      <c r="E174" s="31" t="s">
        <v>93</v>
      </c>
      <c r="F174" s="31" t="s">
        <v>93</v>
      </c>
      <c r="G174" s="31">
        <v>1804</v>
      </c>
      <c r="H174" s="31" t="s">
        <v>93</v>
      </c>
      <c r="I174" s="31" t="s">
        <v>93</v>
      </c>
      <c r="J174" s="31" t="s">
        <v>93</v>
      </c>
      <c r="K174" s="31" t="s">
        <v>93</v>
      </c>
      <c r="L174" s="31" t="s">
        <v>93</v>
      </c>
      <c r="M174" s="31" t="s">
        <v>93</v>
      </c>
      <c r="N174" s="31" t="s">
        <v>93</v>
      </c>
      <c r="O174" s="31" t="s">
        <v>93</v>
      </c>
      <c r="P174" s="31" t="s">
        <v>93</v>
      </c>
      <c r="Q174" s="31" t="s">
        <v>93</v>
      </c>
      <c r="R174" s="31" t="s">
        <v>93</v>
      </c>
      <c r="S174" s="31" t="s">
        <v>93</v>
      </c>
      <c r="T174" s="31" t="s">
        <v>93</v>
      </c>
      <c r="U174" s="31" t="s">
        <v>93</v>
      </c>
      <c r="V174" s="31" t="s">
        <v>93</v>
      </c>
      <c r="W174" s="31" t="s">
        <v>93</v>
      </c>
      <c r="X174" s="31">
        <v>383</v>
      </c>
      <c r="Y174" s="31">
        <v>1421</v>
      </c>
      <c r="Z174" s="31">
        <v>1145</v>
      </c>
      <c r="AA174" s="31">
        <v>659</v>
      </c>
      <c r="AB174" s="31">
        <v>1624</v>
      </c>
      <c r="AC174" s="31">
        <v>180</v>
      </c>
      <c r="AD174" s="31">
        <v>1244</v>
      </c>
      <c r="AE174" s="31">
        <v>560</v>
      </c>
      <c r="AF174" s="31">
        <v>1448</v>
      </c>
      <c r="AG174" s="31">
        <v>356</v>
      </c>
      <c r="AH174" s="31">
        <v>1804</v>
      </c>
      <c r="AI174" s="31">
        <v>964</v>
      </c>
      <c r="AJ174" s="31">
        <v>158</v>
      </c>
      <c r="AK174" s="32">
        <v>284</v>
      </c>
      <c r="AL174" s="32">
        <v>191</v>
      </c>
      <c r="AM174" s="32">
        <v>4</v>
      </c>
      <c r="AN174" s="32">
        <v>73</v>
      </c>
      <c r="AO174" s="32">
        <v>275</v>
      </c>
      <c r="AP174" s="32">
        <v>1452</v>
      </c>
      <c r="AQ174" s="32">
        <v>817</v>
      </c>
      <c r="AR174" s="32">
        <v>424</v>
      </c>
      <c r="AS174" s="32">
        <v>471</v>
      </c>
      <c r="AT174" s="32">
        <v>87</v>
      </c>
      <c r="AU174" s="32">
        <v>1558</v>
      </c>
      <c r="AV174" s="32">
        <v>246</v>
      </c>
      <c r="AW174" s="32">
        <v>328</v>
      </c>
      <c r="AX174" s="32">
        <v>459</v>
      </c>
      <c r="AY174" s="32">
        <v>495</v>
      </c>
      <c r="AZ174" s="32">
        <v>290</v>
      </c>
      <c r="BA174" s="32">
        <v>232</v>
      </c>
      <c r="BB174" s="32">
        <v>1804</v>
      </c>
      <c r="BC174" s="32">
        <v>1804</v>
      </c>
      <c r="BD174" s="32">
        <v>1804</v>
      </c>
      <c r="BE174" s="32">
        <v>7</v>
      </c>
      <c r="BF174" s="32">
        <v>1797</v>
      </c>
      <c r="BG174" s="32">
        <v>911</v>
      </c>
      <c r="BH174" s="32">
        <v>803</v>
      </c>
      <c r="BI174" s="32">
        <v>1804</v>
      </c>
      <c r="BJ174" s="32">
        <v>1261</v>
      </c>
      <c r="BK174" s="32">
        <v>345</v>
      </c>
      <c r="BL174" s="32">
        <v>1733</v>
      </c>
      <c r="BM174" s="32">
        <v>71</v>
      </c>
      <c r="BN174" s="32">
        <v>1590</v>
      </c>
      <c r="BO174" s="32">
        <v>203</v>
      </c>
      <c r="BP174" s="32">
        <v>1702</v>
      </c>
      <c r="BQ174" s="32">
        <v>102</v>
      </c>
      <c r="BR174" s="32">
        <v>1573</v>
      </c>
      <c r="BS174" s="32">
        <v>231</v>
      </c>
      <c r="BT174" s="32" t="s">
        <v>93</v>
      </c>
      <c r="BU174" s="32">
        <v>394</v>
      </c>
      <c r="BV174" s="32">
        <v>232</v>
      </c>
      <c r="BW174" s="32" t="s">
        <v>93</v>
      </c>
      <c r="BX174" s="32" t="s">
        <v>93</v>
      </c>
      <c r="BY174" s="32" t="s">
        <v>93</v>
      </c>
      <c r="BZ174" s="32">
        <v>58</v>
      </c>
      <c r="CA174" s="32" t="s">
        <v>93</v>
      </c>
    </row>
    <row r="175" spans="2:79" ht="15">
      <c r="B175" s="31" t="s">
        <v>121</v>
      </c>
      <c r="C175" s="31" t="s">
        <v>93</v>
      </c>
      <c r="D175" s="31" t="s">
        <v>93</v>
      </c>
      <c r="E175" s="31" t="s">
        <v>93</v>
      </c>
      <c r="F175" s="31" t="s">
        <v>93</v>
      </c>
      <c r="G175" s="31" t="s">
        <v>93</v>
      </c>
      <c r="H175" s="31">
        <v>306</v>
      </c>
      <c r="I175" s="31" t="s">
        <v>93</v>
      </c>
      <c r="J175" s="31" t="s">
        <v>93</v>
      </c>
      <c r="K175" s="31" t="s">
        <v>93</v>
      </c>
      <c r="L175" s="31" t="s">
        <v>93</v>
      </c>
      <c r="M175" s="31" t="s">
        <v>93</v>
      </c>
      <c r="N175" s="31" t="s">
        <v>93</v>
      </c>
      <c r="O175" s="31" t="s">
        <v>93</v>
      </c>
      <c r="P175" s="31" t="s">
        <v>93</v>
      </c>
      <c r="Q175" s="31" t="s">
        <v>93</v>
      </c>
      <c r="R175" s="31" t="s">
        <v>93</v>
      </c>
      <c r="S175" s="31" t="s">
        <v>93</v>
      </c>
      <c r="T175" s="31" t="s">
        <v>93</v>
      </c>
      <c r="U175" s="31" t="s">
        <v>93</v>
      </c>
      <c r="V175" s="31" t="s">
        <v>93</v>
      </c>
      <c r="W175" s="31" t="s">
        <v>93</v>
      </c>
      <c r="X175" s="31">
        <v>68</v>
      </c>
      <c r="Y175" s="31">
        <v>238</v>
      </c>
      <c r="Z175" s="31">
        <v>142</v>
      </c>
      <c r="AA175" s="31">
        <v>164</v>
      </c>
      <c r="AB175" s="31">
        <v>177</v>
      </c>
      <c r="AC175" s="31">
        <v>129</v>
      </c>
      <c r="AD175" s="31">
        <v>177</v>
      </c>
      <c r="AE175" s="31">
        <v>129</v>
      </c>
      <c r="AF175" s="31">
        <v>208</v>
      </c>
      <c r="AG175" s="31">
        <v>98</v>
      </c>
      <c r="AH175" s="31">
        <v>306</v>
      </c>
      <c r="AI175" s="31">
        <v>128</v>
      </c>
      <c r="AJ175" s="31">
        <v>51</v>
      </c>
      <c r="AK175" s="32">
        <v>36</v>
      </c>
      <c r="AL175" s="32">
        <v>56</v>
      </c>
      <c r="AM175" s="32" t="s">
        <v>93</v>
      </c>
      <c r="AN175" s="32">
        <v>14</v>
      </c>
      <c r="AO175" s="32">
        <v>36</v>
      </c>
      <c r="AP175" s="32">
        <v>256</v>
      </c>
      <c r="AQ175" s="32">
        <v>105</v>
      </c>
      <c r="AR175" s="32">
        <v>70</v>
      </c>
      <c r="AS175" s="32">
        <v>85</v>
      </c>
      <c r="AT175" s="32">
        <v>46</v>
      </c>
      <c r="AU175" s="32">
        <v>299</v>
      </c>
      <c r="AV175" s="32">
        <v>7</v>
      </c>
      <c r="AW175" s="32">
        <v>140</v>
      </c>
      <c r="AX175" s="32">
        <v>87</v>
      </c>
      <c r="AY175" s="32">
        <v>30</v>
      </c>
      <c r="AZ175" s="32">
        <v>31</v>
      </c>
      <c r="BA175" s="32">
        <v>18</v>
      </c>
      <c r="BB175" s="32">
        <v>306</v>
      </c>
      <c r="BC175" s="32">
        <v>306</v>
      </c>
      <c r="BD175" s="32">
        <v>306</v>
      </c>
      <c r="BE175" s="32">
        <v>4</v>
      </c>
      <c r="BF175" s="32">
        <v>302</v>
      </c>
      <c r="BG175" s="32">
        <v>101</v>
      </c>
      <c r="BH175" s="32">
        <v>178</v>
      </c>
      <c r="BI175" s="32">
        <v>306</v>
      </c>
      <c r="BJ175" s="32">
        <v>193</v>
      </c>
      <c r="BK175" s="32">
        <v>100</v>
      </c>
      <c r="BL175" s="32">
        <v>306</v>
      </c>
      <c r="BM175" s="32" t="s">
        <v>93</v>
      </c>
      <c r="BN175" s="32">
        <v>269</v>
      </c>
      <c r="BO175" s="32">
        <v>37</v>
      </c>
      <c r="BP175" s="32">
        <v>290</v>
      </c>
      <c r="BQ175" s="32">
        <v>16</v>
      </c>
      <c r="BR175" s="32">
        <v>281</v>
      </c>
      <c r="BS175" s="32">
        <v>25</v>
      </c>
      <c r="BT175" s="32" t="s">
        <v>93</v>
      </c>
      <c r="BU175" s="32">
        <v>77</v>
      </c>
      <c r="BV175" s="32">
        <v>39</v>
      </c>
      <c r="BW175" s="32" t="s">
        <v>93</v>
      </c>
      <c r="BX175" s="32" t="s">
        <v>93</v>
      </c>
      <c r="BY175" s="32" t="s">
        <v>93</v>
      </c>
      <c r="BZ175" s="32">
        <v>13</v>
      </c>
      <c r="CA175" s="32" t="s">
        <v>93</v>
      </c>
    </row>
    <row r="176" spans="2:79" ht="15">
      <c r="B176" s="31" t="s">
        <v>122</v>
      </c>
      <c r="C176" s="31" t="s">
        <v>93</v>
      </c>
      <c r="D176" s="31" t="s">
        <v>93</v>
      </c>
      <c r="E176" s="31" t="s">
        <v>93</v>
      </c>
      <c r="F176" s="31" t="s">
        <v>93</v>
      </c>
      <c r="G176" s="31" t="s">
        <v>93</v>
      </c>
      <c r="H176" s="31" t="s">
        <v>93</v>
      </c>
      <c r="I176" s="31">
        <v>825</v>
      </c>
      <c r="J176" s="31" t="s">
        <v>93</v>
      </c>
      <c r="K176" s="31" t="s">
        <v>93</v>
      </c>
      <c r="L176" s="31" t="s">
        <v>93</v>
      </c>
      <c r="M176" s="31" t="s">
        <v>93</v>
      </c>
      <c r="N176" s="31" t="s">
        <v>93</v>
      </c>
      <c r="O176" s="31" t="s">
        <v>93</v>
      </c>
      <c r="P176" s="31" t="s">
        <v>93</v>
      </c>
      <c r="Q176" s="31" t="s">
        <v>93</v>
      </c>
      <c r="R176" s="31" t="s">
        <v>93</v>
      </c>
      <c r="S176" s="31" t="s">
        <v>93</v>
      </c>
      <c r="T176" s="31" t="s">
        <v>93</v>
      </c>
      <c r="U176" s="31" t="s">
        <v>93</v>
      </c>
      <c r="V176" s="31" t="s">
        <v>93</v>
      </c>
      <c r="W176" s="31" t="s">
        <v>93</v>
      </c>
      <c r="X176" s="31">
        <v>114</v>
      </c>
      <c r="Y176" s="31">
        <v>711</v>
      </c>
      <c r="Z176" s="31">
        <v>223</v>
      </c>
      <c r="AA176" s="31">
        <v>602</v>
      </c>
      <c r="AB176" s="31">
        <v>331</v>
      </c>
      <c r="AC176" s="31">
        <v>494</v>
      </c>
      <c r="AD176" s="31">
        <v>375</v>
      </c>
      <c r="AE176" s="31">
        <v>450</v>
      </c>
      <c r="AF176" s="31">
        <v>466</v>
      </c>
      <c r="AG176" s="31">
        <v>359</v>
      </c>
      <c r="AH176" s="31">
        <v>825</v>
      </c>
      <c r="AI176" s="31">
        <v>271</v>
      </c>
      <c r="AJ176" s="31">
        <v>198</v>
      </c>
      <c r="AK176" s="32">
        <v>128</v>
      </c>
      <c r="AL176" s="32">
        <v>134</v>
      </c>
      <c r="AM176" s="32">
        <v>2</v>
      </c>
      <c r="AN176" s="32">
        <v>58</v>
      </c>
      <c r="AO176" s="32">
        <v>232</v>
      </c>
      <c r="AP176" s="32">
        <v>533</v>
      </c>
      <c r="AQ176" s="32">
        <v>479</v>
      </c>
      <c r="AR176" s="32">
        <v>163</v>
      </c>
      <c r="AS176" s="32">
        <v>118</v>
      </c>
      <c r="AT176" s="32">
        <v>55</v>
      </c>
      <c r="AU176" s="32">
        <v>804</v>
      </c>
      <c r="AV176" s="32">
        <v>21</v>
      </c>
      <c r="AW176" s="32">
        <v>469</v>
      </c>
      <c r="AX176" s="32">
        <v>184</v>
      </c>
      <c r="AY176" s="32">
        <v>108</v>
      </c>
      <c r="AZ176" s="32">
        <v>49</v>
      </c>
      <c r="BA176" s="32">
        <v>15</v>
      </c>
      <c r="BB176" s="32">
        <v>825</v>
      </c>
      <c r="BC176" s="32">
        <v>825</v>
      </c>
      <c r="BD176" s="32">
        <v>825</v>
      </c>
      <c r="BE176" s="32" t="s">
        <v>93</v>
      </c>
      <c r="BF176" s="32">
        <v>825</v>
      </c>
      <c r="BG176" s="32">
        <v>383</v>
      </c>
      <c r="BH176" s="32">
        <v>373</v>
      </c>
      <c r="BI176" s="32">
        <v>825</v>
      </c>
      <c r="BJ176" s="32">
        <v>371</v>
      </c>
      <c r="BK176" s="32">
        <v>383</v>
      </c>
      <c r="BL176" s="32">
        <v>817</v>
      </c>
      <c r="BM176" s="32">
        <v>8</v>
      </c>
      <c r="BN176" s="32">
        <v>741</v>
      </c>
      <c r="BO176" s="32">
        <v>84</v>
      </c>
      <c r="BP176" s="32">
        <v>778</v>
      </c>
      <c r="BQ176" s="32">
        <v>47</v>
      </c>
      <c r="BR176" s="32">
        <v>780</v>
      </c>
      <c r="BS176" s="32">
        <v>45</v>
      </c>
      <c r="BT176" s="32" t="s">
        <v>93</v>
      </c>
      <c r="BU176" s="32">
        <v>241</v>
      </c>
      <c r="BV176" s="32">
        <v>127</v>
      </c>
      <c r="BW176" s="32" t="s">
        <v>93</v>
      </c>
      <c r="BX176" s="32" t="s">
        <v>93</v>
      </c>
      <c r="BY176" s="32" t="s">
        <v>93</v>
      </c>
      <c r="BZ176" s="32">
        <v>65</v>
      </c>
      <c r="CA176" s="32" t="s">
        <v>93</v>
      </c>
    </row>
    <row r="177" spans="2:79" ht="15">
      <c r="B177" s="31" t="s">
        <v>123</v>
      </c>
      <c r="C177" s="31" t="s">
        <v>93</v>
      </c>
      <c r="D177" s="31" t="s">
        <v>93</v>
      </c>
      <c r="E177" s="31" t="s">
        <v>93</v>
      </c>
      <c r="F177" s="31" t="s">
        <v>93</v>
      </c>
      <c r="G177" s="31" t="s">
        <v>93</v>
      </c>
      <c r="H177" s="31" t="s">
        <v>93</v>
      </c>
      <c r="I177" s="31" t="s">
        <v>93</v>
      </c>
      <c r="J177" s="31">
        <v>1428</v>
      </c>
      <c r="K177" s="31" t="s">
        <v>93</v>
      </c>
      <c r="L177" s="31" t="s">
        <v>93</v>
      </c>
      <c r="M177" s="31" t="s">
        <v>93</v>
      </c>
      <c r="N177" s="31" t="s">
        <v>93</v>
      </c>
      <c r="O177" s="31" t="s">
        <v>93</v>
      </c>
      <c r="P177" s="31" t="s">
        <v>93</v>
      </c>
      <c r="Q177" s="31" t="s">
        <v>93</v>
      </c>
      <c r="R177" s="31" t="s">
        <v>93</v>
      </c>
      <c r="S177" s="31" t="s">
        <v>93</v>
      </c>
      <c r="T177" s="31" t="s">
        <v>93</v>
      </c>
      <c r="U177" s="31" t="s">
        <v>93</v>
      </c>
      <c r="V177" s="31" t="s">
        <v>93</v>
      </c>
      <c r="W177" s="31" t="s">
        <v>93</v>
      </c>
      <c r="X177" s="31">
        <v>448</v>
      </c>
      <c r="Y177" s="31">
        <v>980</v>
      </c>
      <c r="Z177" s="31">
        <v>246</v>
      </c>
      <c r="AA177" s="31">
        <v>1182</v>
      </c>
      <c r="AB177" s="31">
        <v>992</v>
      </c>
      <c r="AC177" s="31">
        <v>436</v>
      </c>
      <c r="AD177" s="31">
        <v>974</v>
      </c>
      <c r="AE177" s="31">
        <v>454</v>
      </c>
      <c r="AF177" s="31">
        <v>1132</v>
      </c>
      <c r="AG177" s="31">
        <v>296</v>
      </c>
      <c r="AH177" s="31">
        <v>1428</v>
      </c>
      <c r="AI177" s="31">
        <v>558</v>
      </c>
      <c r="AJ177" s="31">
        <v>273</v>
      </c>
      <c r="AK177" s="32">
        <v>239</v>
      </c>
      <c r="AL177" s="32">
        <v>179</v>
      </c>
      <c r="AM177" s="32">
        <v>10</v>
      </c>
      <c r="AN177" s="32">
        <v>112</v>
      </c>
      <c r="AO177" s="32">
        <v>274</v>
      </c>
      <c r="AP177" s="32">
        <v>1032</v>
      </c>
      <c r="AQ177" s="32">
        <v>752</v>
      </c>
      <c r="AR177" s="32">
        <v>392</v>
      </c>
      <c r="AS177" s="32">
        <v>223</v>
      </c>
      <c r="AT177" s="32">
        <v>56</v>
      </c>
      <c r="AU177" s="32">
        <v>1339</v>
      </c>
      <c r="AV177" s="32">
        <v>89</v>
      </c>
      <c r="AW177" s="32">
        <v>502</v>
      </c>
      <c r="AX177" s="32">
        <v>328</v>
      </c>
      <c r="AY177" s="32">
        <v>231</v>
      </c>
      <c r="AZ177" s="32">
        <v>266</v>
      </c>
      <c r="BA177" s="32">
        <v>101</v>
      </c>
      <c r="BB177" s="32">
        <v>1428</v>
      </c>
      <c r="BC177" s="32">
        <v>1428</v>
      </c>
      <c r="BD177" s="32">
        <v>1428</v>
      </c>
      <c r="BE177" s="32">
        <v>3</v>
      </c>
      <c r="BF177" s="32">
        <v>1425</v>
      </c>
      <c r="BG177" s="32">
        <v>538</v>
      </c>
      <c r="BH177" s="32">
        <v>755</v>
      </c>
      <c r="BI177" s="32">
        <v>1428</v>
      </c>
      <c r="BJ177" s="32">
        <v>671</v>
      </c>
      <c r="BK177" s="32">
        <v>594</v>
      </c>
      <c r="BL177" s="32">
        <v>1364</v>
      </c>
      <c r="BM177" s="32">
        <v>64</v>
      </c>
      <c r="BN177" s="32">
        <v>1237</v>
      </c>
      <c r="BO177" s="32">
        <v>181</v>
      </c>
      <c r="BP177" s="32">
        <v>1281</v>
      </c>
      <c r="BQ177" s="32">
        <v>147</v>
      </c>
      <c r="BR177" s="32">
        <v>1306</v>
      </c>
      <c r="BS177" s="32">
        <v>122</v>
      </c>
      <c r="BT177" s="32" t="s">
        <v>93</v>
      </c>
      <c r="BU177" s="32">
        <v>357</v>
      </c>
      <c r="BV177" s="32">
        <v>198</v>
      </c>
      <c r="BW177" s="32" t="s">
        <v>93</v>
      </c>
      <c r="BX177" s="32" t="s">
        <v>93</v>
      </c>
      <c r="BY177" s="32" t="s">
        <v>93</v>
      </c>
      <c r="BZ177" s="32">
        <v>56</v>
      </c>
      <c r="CA177" s="32" t="s">
        <v>93</v>
      </c>
    </row>
    <row r="178" spans="2:79" ht="15">
      <c r="B178" s="31" t="s">
        <v>124</v>
      </c>
      <c r="C178" s="31" t="s">
        <v>93</v>
      </c>
      <c r="D178" s="31" t="s">
        <v>93</v>
      </c>
      <c r="E178" s="31" t="s">
        <v>93</v>
      </c>
      <c r="F178" s="31" t="s">
        <v>93</v>
      </c>
      <c r="G178" s="31" t="s">
        <v>93</v>
      </c>
      <c r="H178" s="31" t="s">
        <v>93</v>
      </c>
      <c r="I178" s="31" t="s">
        <v>93</v>
      </c>
      <c r="J178" s="31" t="s">
        <v>93</v>
      </c>
      <c r="K178" s="31">
        <v>674</v>
      </c>
      <c r="L178" s="31" t="s">
        <v>93</v>
      </c>
      <c r="M178" s="31" t="s">
        <v>93</v>
      </c>
      <c r="N178" s="31" t="s">
        <v>93</v>
      </c>
      <c r="O178" s="31" t="s">
        <v>93</v>
      </c>
      <c r="P178" s="31" t="s">
        <v>93</v>
      </c>
      <c r="Q178" s="31" t="s">
        <v>93</v>
      </c>
      <c r="R178" s="31" t="s">
        <v>93</v>
      </c>
      <c r="S178" s="31" t="s">
        <v>93</v>
      </c>
      <c r="T178" s="31" t="s">
        <v>93</v>
      </c>
      <c r="U178" s="31" t="s">
        <v>93</v>
      </c>
      <c r="V178" s="31" t="s">
        <v>93</v>
      </c>
      <c r="W178" s="31" t="s">
        <v>93</v>
      </c>
      <c r="X178" s="31">
        <v>223</v>
      </c>
      <c r="Y178" s="31">
        <v>451</v>
      </c>
      <c r="Z178" s="31">
        <v>447</v>
      </c>
      <c r="AA178" s="31">
        <v>227</v>
      </c>
      <c r="AB178" s="31">
        <v>648</v>
      </c>
      <c r="AC178" s="31">
        <v>26</v>
      </c>
      <c r="AD178" s="31">
        <v>643</v>
      </c>
      <c r="AE178" s="31">
        <v>31</v>
      </c>
      <c r="AF178" s="31">
        <v>640</v>
      </c>
      <c r="AG178" s="31">
        <v>34</v>
      </c>
      <c r="AH178" s="31">
        <v>674</v>
      </c>
      <c r="AI178" s="31">
        <v>321</v>
      </c>
      <c r="AJ178" s="31">
        <v>71</v>
      </c>
      <c r="AK178" s="32">
        <v>126</v>
      </c>
      <c r="AL178" s="32">
        <v>68</v>
      </c>
      <c r="AM178" s="32" t="s">
        <v>93</v>
      </c>
      <c r="AN178" s="32">
        <v>40</v>
      </c>
      <c r="AO178" s="32">
        <v>109</v>
      </c>
      <c r="AP178" s="32">
        <v>525</v>
      </c>
      <c r="AQ178" s="32">
        <v>278</v>
      </c>
      <c r="AR178" s="32">
        <v>312</v>
      </c>
      <c r="AS178" s="32">
        <v>80</v>
      </c>
      <c r="AT178" s="32">
        <v>4</v>
      </c>
      <c r="AU178" s="32">
        <v>604</v>
      </c>
      <c r="AV178" s="32">
        <v>70</v>
      </c>
      <c r="AW178" s="32" t="s">
        <v>93</v>
      </c>
      <c r="AX178" s="32">
        <v>36</v>
      </c>
      <c r="AY178" s="32">
        <v>85</v>
      </c>
      <c r="AZ178" s="32">
        <v>239</v>
      </c>
      <c r="BA178" s="32">
        <v>314</v>
      </c>
      <c r="BB178" s="32">
        <v>674</v>
      </c>
      <c r="BC178" s="32">
        <v>674</v>
      </c>
      <c r="BD178" s="32">
        <v>674</v>
      </c>
      <c r="BE178" s="32">
        <v>2</v>
      </c>
      <c r="BF178" s="32">
        <v>672</v>
      </c>
      <c r="BG178" s="32">
        <v>461</v>
      </c>
      <c r="BH178" s="32">
        <v>174</v>
      </c>
      <c r="BI178" s="32">
        <v>674</v>
      </c>
      <c r="BJ178" s="32">
        <v>469</v>
      </c>
      <c r="BK178" s="32">
        <v>140</v>
      </c>
      <c r="BL178" s="32">
        <v>644</v>
      </c>
      <c r="BM178" s="32">
        <v>30</v>
      </c>
      <c r="BN178" s="32">
        <v>603</v>
      </c>
      <c r="BO178" s="32">
        <v>71</v>
      </c>
      <c r="BP178" s="32">
        <v>656</v>
      </c>
      <c r="BQ178" s="32">
        <v>18</v>
      </c>
      <c r="BR178" s="32">
        <v>527</v>
      </c>
      <c r="BS178" s="32">
        <v>147</v>
      </c>
      <c r="BT178" s="32" t="s">
        <v>93</v>
      </c>
      <c r="BU178" s="32">
        <v>32</v>
      </c>
      <c r="BV178" s="32">
        <v>96</v>
      </c>
      <c r="BW178" s="32" t="s">
        <v>93</v>
      </c>
      <c r="BX178" s="32" t="s">
        <v>93</v>
      </c>
      <c r="BY178" s="32" t="s">
        <v>93</v>
      </c>
      <c r="BZ178" s="32">
        <v>10</v>
      </c>
      <c r="CA178" s="32" t="s">
        <v>93</v>
      </c>
    </row>
    <row r="179" spans="2:79" ht="15">
      <c r="B179" s="31" t="s">
        <v>125</v>
      </c>
      <c r="C179" s="31" t="s">
        <v>93</v>
      </c>
      <c r="D179" s="31" t="s">
        <v>93</v>
      </c>
      <c r="E179" s="31" t="s">
        <v>93</v>
      </c>
      <c r="F179" s="31" t="s">
        <v>93</v>
      </c>
      <c r="G179" s="31" t="s">
        <v>93</v>
      </c>
      <c r="H179" s="31" t="s">
        <v>93</v>
      </c>
      <c r="I179" s="31" t="s">
        <v>93</v>
      </c>
      <c r="J179" s="31" t="s">
        <v>93</v>
      </c>
      <c r="K179" s="31" t="s">
        <v>93</v>
      </c>
      <c r="L179" s="31">
        <v>979</v>
      </c>
      <c r="M179" s="31" t="s">
        <v>93</v>
      </c>
      <c r="N179" s="31" t="s">
        <v>93</v>
      </c>
      <c r="O179" s="31" t="s">
        <v>93</v>
      </c>
      <c r="P179" s="31" t="s">
        <v>93</v>
      </c>
      <c r="Q179" s="31" t="s">
        <v>93</v>
      </c>
      <c r="R179" s="31" t="s">
        <v>93</v>
      </c>
      <c r="S179" s="31" t="s">
        <v>93</v>
      </c>
      <c r="T179" s="31" t="s">
        <v>93</v>
      </c>
      <c r="U179" s="31" t="s">
        <v>93</v>
      </c>
      <c r="V179" s="31" t="s">
        <v>93</v>
      </c>
      <c r="W179" s="31" t="s">
        <v>93</v>
      </c>
      <c r="X179" s="31">
        <v>151</v>
      </c>
      <c r="Y179" s="31">
        <v>828</v>
      </c>
      <c r="Z179" s="31">
        <v>551</v>
      </c>
      <c r="AA179" s="31">
        <v>428</v>
      </c>
      <c r="AB179" s="31">
        <v>637</v>
      </c>
      <c r="AC179" s="31">
        <v>342</v>
      </c>
      <c r="AD179" s="31">
        <v>397</v>
      </c>
      <c r="AE179" s="31">
        <v>582</v>
      </c>
      <c r="AF179" s="31">
        <v>729</v>
      </c>
      <c r="AG179" s="31">
        <v>250</v>
      </c>
      <c r="AH179" s="31">
        <v>979</v>
      </c>
      <c r="AI179" s="31">
        <v>397</v>
      </c>
      <c r="AJ179" s="31">
        <v>151</v>
      </c>
      <c r="AK179" s="32">
        <v>124</v>
      </c>
      <c r="AL179" s="32">
        <v>178</v>
      </c>
      <c r="AM179" s="32">
        <v>1</v>
      </c>
      <c r="AN179" s="32">
        <v>30</v>
      </c>
      <c r="AO179" s="32">
        <v>166</v>
      </c>
      <c r="AP179" s="32">
        <v>782</v>
      </c>
      <c r="AQ179" s="32">
        <v>476</v>
      </c>
      <c r="AR179" s="32">
        <v>177</v>
      </c>
      <c r="AS179" s="32">
        <v>193</v>
      </c>
      <c r="AT179" s="32">
        <v>133</v>
      </c>
      <c r="AU179" s="32">
        <v>920</v>
      </c>
      <c r="AV179" s="32">
        <v>59</v>
      </c>
      <c r="AW179" s="32">
        <v>354</v>
      </c>
      <c r="AX179" s="32">
        <v>258</v>
      </c>
      <c r="AY179" s="32">
        <v>140</v>
      </c>
      <c r="AZ179" s="32">
        <v>122</v>
      </c>
      <c r="BA179" s="32">
        <v>105</v>
      </c>
      <c r="BB179" s="32">
        <v>979</v>
      </c>
      <c r="BC179" s="32">
        <v>979</v>
      </c>
      <c r="BD179" s="32">
        <v>979</v>
      </c>
      <c r="BE179" s="32">
        <v>2</v>
      </c>
      <c r="BF179" s="32">
        <v>977</v>
      </c>
      <c r="BG179" s="32">
        <v>315</v>
      </c>
      <c r="BH179" s="32">
        <v>622</v>
      </c>
      <c r="BI179" s="32">
        <v>979</v>
      </c>
      <c r="BJ179" s="32">
        <v>443</v>
      </c>
      <c r="BK179" s="32">
        <v>463</v>
      </c>
      <c r="BL179" s="32">
        <v>930</v>
      </c>
      <c r="BM179" s="32">
        <v>49</v>
      </c>
      <c r="BN179" s="32">
        <v>868</v>
      </c>
      <c r="BO179" s="32">
        <v>111</v>
      </c>
      <c r="BP179" s="32">
        <v>863</v>
      </c>
      <c r="BQ179" s="32">
        <v>116</v>
      </c>
      <c r="BR179" s="32">
        <v>819</v>
      </c>
      <c r="BS179" s="32">
        <v>160</v>
      </c>
      <c r="BT179" s="32" t="s">
        <v>93</v>
      </c>
      <c r="BU179" s="32">
        <v>210</v>
      </c>
      <c r="BV179" s="32">
        <v>150</v>
      </c>
      <c r="BW179" s="32" t="s">
        <v>93</v>
      </c>
      <c r="BX179" s="32" t="s">
        <v>93</v>
      </c>
      <c r="BY179" s="32" t="s">
        <v>93</v>
      </c>
      <c r="BZ179" s="32">
        <v>50</v>
      </c>
      <c r="CA179" s="32" t="s">
        <v>93</v>
      </c>
    </row>
    <row r="180" spans="2:79" ht="15">
      <c r="B180" s="31" t="s">
        <v>126</v>
      </c>
      <c r="C180" s="31" t="s">
        <v>93</v>
      </c>
      <c r="D180" s="31" t="s">
        <v>93</v>
      </c>
      <c r="E180" s="31" t="s">
        <v>93</v>
      </c>
      <c r="F180" s="31" t="s">
        <v>93</v>
      </c>
      <c r="G180" s="31" t="s">
        <v>93</v>
      </c>
      <c r="H180" s="31" t="s">
        <v>93</v>
      </c>
      <c r="I180" s="31" t="s">
        <v>93</v>
      </c>
      <c r="J180" s="31" t="s">
        <v>93</v>
      </c>
      <c r="K180" s="31" t="s">
        <v>93</v>
      </c>
      <c r="L180" s="31" t="s">
        <v>93</v>
      </c>
      <c r="M180" s="31">
        <v>292</v>
      </c>
      <c r="N180" s="31" t="s">
        <v>93</v>
      </c>
      <c r="O180" s="31" t="s">
        <v>93</v>
      </c>
      <c r="P180" s="31" t="s">
        <v>93</v>
      </c>
      <c r="Q180" s="31" t="s">
        <v>93</v>
      </c>
      <c r="R180" s="31" t="s">
        <v>93</v>
      </c>
      <c r="S180" s="31" t="s">
        <v>93</v>
      </c>
      <c r="T180" s="31" t="s">
        <v>93</v>
      </c>
      <c r="U180" s="31" t="s">
        <v>93</v>
      </c>
      <c r="V180" s="31" t="s">
        <v>93</v>
      </c>
      <c r="W180" s="31" t="s">
        <v>93</v>
      </c>
      <c r="X180" s="31" t="s">
        <v>93</v>
      </c>
      <c r="Y180" s="31">
        <v>292</v>
      </c>
      <c r="Z180" s="31">
        <v>225</v>
      </c>
      <c r="AA180" s="31">
        <v>67</v>
      </c>
      <c r="AB180" s="31">
        <v>289</v>
      </c>
      <c r="AC180" s="31">
        <v>3</v>
      </c>
      <c r="AD180" s="31">
        <v>264</v>
      </c>
      <c r="AE180" s="31">
        <v>28</v>
      </c>
      <c r="AF180" s="31">
        <v>280</v>
      </c>
      <c r="AG180" s="31">
        <v>12</v>
      </c>
      <c r="AH180" s="31">
        <v>292</v>
      </c>
      <c r="AI180" s="31">
        <v>147</v>
      </c>
      <c r="AJ180" s="31">
        <v>24</v>
      </c>
      <c r="AK180" s="32">
        <v>30</v>
      </c>
      <c r="AL180" s="32">
        <v>56</v>
      </c>
      <c r="AM180" s="32" t="s">
        <v>93</v>
      </c>
      <c r="AN180" s="32">
        <v>4</v>
      </c>
      <c r="AO180" s="32">
        <v>24</v>
      </c>
      <c r="AP180" s="32">
        <v>264</v>
      </c>
      <c r="AQ180" s="32">
        <v>93</v>
      </c>
      <c r="AR180" s="32">
        <v>71</v>
      </c>
      <c r="AS180" s="32">
        <v>95</v>
      </c>
      <c r="AT180" s="32">
        <v>33</v>
      </c>
      <c r="AU180" s="32">
        <v>275</v>
      </c>
      <c r="AV180" s="32">
        <v>17</v>
      </c>
      <c r="AW180" s="32" t="s">
        <v>93</v>
      </c>
      <c r="AX180" s="32">
        <v>12</v>
      </c>
      <c r="AY180" s="32">
        <v>73</v>
      </c>
      <c r="AZ180" s="32">
        <v>145</v>
      </c>
      <c r="BA180" s="32">
        <v>62</v>
      </c>
      <c r="BB180" s="32">
        <v>292</v>
      </c>
      <c r="BC180" s="32">
        <v>292</v>
      </c>
      <c r="BD180" s="32">
        <v>292</v>
      </c>
      <c r="BE180" s="32">
        <v>3</v>
      </c>
      <c r="BF180" s="32">
        <v>289</v>
      </c>
      <c r="BG180" s="32">
        <v>181</v>
      </c>
      <c r="BH180" s="32">
        <v>100</v>
      </c>
      <c r="BI180" s="32">
        <v>292</v>
      </c>
      <c r="BJ180" s="32">
        <v>195</v>
      </c>
      <c r="BK180" s="32">
        <v>87</v>
      </c>
      <c r="BL180" s="32">
        <v>289</v>
      </c>
      <c r="BM180" s="32">
        <v>3</v>
      </c>
      <c r="BN180" s="32">
        <v>225</v>
      </c>
      <c r="BO180" s="32">
        <v>67</v>
      </c>
      <c r="BP180" s="32">
        <v>274</v>
      </c>
      <c r="BQ180" s="32">
        <v>18</v>
      </c>
      <c r="BR180" s="32">
        <v>245</v>
      </c>
      <c r="BS180" s="32">
        <v>47</v>
      </c>
      <c r="BT180" s="32" t="s">
        <v>93</v>
      </c>
      <c r="BU180" s="32">
        <v>28</v>
      </c>
      <c r="BV180" s="32">
        <v>43</v>
      </c>
      <c r="BW180" s="32" t="s">
        <v>93</v>
      </c>
      <c r="BX180" s="32" t="s">
        <v>93</v>
      </c>
      <c r="BY180" s="32" t="s">
        <v>93</v>
      </c>
      <c r="BZ180" s="32">
        <v>18</v>
      </c>
      <c r="CA180" s="32" t="s">
        <v>93</v>
      </c>
    </row>
    <row r="181" spans="2:79" ht="15">
      <c r="B181" s="31" t="s">
        <v>127</v>
      </c>
      <c r="C181" s="31" t="s">
        <v>93</v>
      </c>
      <c r="D181" s="31" t="s">
        <v>93</v>
      </c>
      <c r="E181" s="31" t="s">
        <v>93</v>
      </c>
      <c r="F181" s="31" t="s">
        <v>93</v>
      </c>
      <c r="G181" s="31" t="s">
        <v>93</v>
      </c>
      <c r="H181" s="31" t="s">
        <v>93</v>
      </c>
      <c r="I181" s="31" t="s">
        <v>93</v>
      </c>
      <c r="J181" s="31" t="s">
        <v>93</v>
      </c>
      <c r="K181" s="31" t="s">
        <v>93</v>
      </c>
      <c r="L181" s="31" t="s">
        <v>93</v>
      </c>
      <c r="M181" s="31" t="s">
        <v>93</v>
      </c>
      <c r="N181" s="31">
        <v>507</v>
      </c>
      <c r="O181" s="31" t="s">
        <v>93</v>
      </c>
      <c r="P181" s="31" t="s">
        <v>93</v>
      </c>
      <c r="Q181" s="31" t="s">
        <v>93</v>
      </c>
      <c r="R181" s="31" t="s">
        <v>93</v>
      </c>
      <c r="S181" s="31" t="s">
        <v>93</v>
      </c>
      <c r="T181" s="31" t="s">
        <v>93</v>
      </c>
      <c r="U181" s="31" t="s">
        <v>93</v>
      </c>
      <c r="V181" s="31" t="s">
        <v>93</v>
      </c>
      <c r="W181" s="31" t="s">
        <v>93</v>
      </c>
      <c r="X181" s="31">
        <v>71</v>
      </c>
      <c r="Y181" s="31">
        <v>436</v>
      </c>
      <c r="Z181" s="31">
        <v>401</v>
      </c>
      <c r="AA181" s="31">
        <v>106</v>
      </c>
      <c r="AB181" s="31">
        <v>507</v>
      </c>
      <c r="AC181" s="31" t="s">
        <v>93</v>
      </c>
      <c r="AD181" s="31">
        <v>472</v>
      </c>
      <c r="AE181" s="31">
        <v>35</v>
      </c>
      <c r="AF181" s="31">
        <v>386</v>
      </c>
      <c r="AG181" s="31">
        <v>121</v>
      </c>
      <c r="AH181" s="31">
        <v>507</v>
      </c>
      <c r="AI181" s="31">
        <v>225</v>
      </c>
      <c r="AJ181" s="31">
        <v>75</v>
      </c>
      <c r="AK181" s="32">
        <v>77</v>
      </c>
      <c r="AL181" s="32">
        <v>74</v>
      </c>
      <c r="AM181" s="32" t="s">
        <v>93</v>
      </c>
      <c r="AN181" s="32">
        <v>23</v>
      </c>
      <c r="AO181" s="32">
        <v>61</v>
      </c>
      <c r="AP181" s="32">
        <v>423</v>
      </c>
      <c r="AQ181" s="32">
        <v>262</v>
      </c>
      <c r="AR181" s="32">
        <v>74</v>
      </c>
      <c r="AS181" s="32">
        <v>45</v>
      </c>
      <c r="AT181" s="32">
        <v>126</v>
      </c>
      <c r="AU181" s="32">
        <v>505</v>
      </c>
      <c r="AV181" s="32">
        <v>2</v>
      </c>
      <c r="AW181" s="32">
        <v>65</v>
      </c>
      <c r="AX181" s="32">
        <v>137</v>
      </c>
      <c r="AY181" s="32">
        <v>192</v>
      </c>
      <c r="AZ181" s="32">
        <v>94</v>
      </c>
      <c r="BA181" s="32">
        <v>19</v>
      </c>
      <c r="BB181" s="32">
        <v>507</v>
      </c>
      <c r="BC181" s="32">
        <v>507</v>
      </c>
      <c r="BD181" s="32">
        <v>507</v>
      </c>
      <c r="BE181" s="32">
        <v>1</v>
      </c>
      <c r="BF181" s="32">
        <v>506</v>
      </c>
      <c r="BG181" s="32">
        <v>208</v>
      </c>
      <c r="BH181" s="32">
        <v>273</v>
      </c>
      <c r="BI181" s="32">
        <v>507</v>
      </c>
      <c r="BJ181" s="32">
        <v>172</v>
      </c>
      <c r="BK181" s="32">
        <v>304</v>
      </c>
      <c r="BL181" s="32">
        <v>505</v>
      </c>
      <c r="BM181" s="32">
        <v>2</v>
      </c>
      <c r="BN181" s="32">
        <v>492</v>
      </c>
      <c r="BO181" s="32">
        <v>15</v>
      </c>
      <c r="BP181" s="32">
        <v>445</v>
      </c>
      <c r="BQ181" s="32">
        <v>62</v>
      </c>
      <c r="BR181" s="32">
        <v>412</v>
      </c>
      <c r="BS181" s="32">
        <v>95</v>
      </c>
      <c r="BT181" s="32" t="s">
        <v>93</v>
      </c>
      <c r="BU181" s="32">
        <v>126</v>
      </c>
      <c r="BV181" s="32">
        <v>69</v>
      </c>
      <c r="BW181" s="32" t="s">
        <v>93</v>
      </c>
      <c r="BX181" s="32" t="s">
        <v>93</v>
      </c>
      <c r="BY181" s="32" t="s">
        <v>93</v>
      </c>
      <c r="BZ181" s="32">
        <v>30</v>
      </c>
      <c r="CA181" s="32" t="s">
        <v>93</v>
      </c>
    </row>
    <row r="182" spans="2:79" ht="15">
      <c r="B182" s="31" t="s">
        <v>128</v>
      </c>
      <c r="C182" s="31" t="s">
        <v>93</v>
      </c>
      <c r="D182" s="31" t="s">
        <v>93</v>
      </c>
      <c r="E182" s="31" t="s">
        <v>93</v>
      </c>
      <c r="F182" s="31" t="s">
        <v>93</v>
      </c>
      <c r="G182" s="31" t="s">
        <v>93</v>
      </c>
      <c r="H182" s="31" t="s">
        <v>93</v>
      </c>
      <c r="I182" s="31" t="s">
        <v>93</v>
      </c>
      <c r="J182" s="31" t="s">
        <v>93</v>
      </c>
      <c r="K182" s="31" t="s">
        <v>93</v>
      </c>
      <c r="L182" s="31" t="s">
        <v>93</v>
      </c>
      <c r="M182" s="31" t="s">
        <v>93</v>
      </c>
      <c r="N182" s="31" t="s">
        <v>93</v>
      </c>
      <c r="O182" s="31">
        <v>664</v>
      </c>
      <c r="P182" s="31" t="s">
        <v>93</v>
      </c>
      <c r="Q182" s="31" t="s">
        <v>93</v>
      </c>
      <c r="R182" s="31" t="s">
        <v>93</v>
      </c>
      <c r="S182" s="31" t="s">
        <v>93</v>
      </c>
      <c r="T182" s="31" t="s">
        <v>93</v>
      </c>
      <c r="U182" s="31" t="s">
        <v>93</v>
      </c>
      <c r="V182" s="31" t="s">
        <v>93</v>
      </c>
      <c r="W182" s="31" t="s">
        <v>93</v>
      </c>
      <c r="X182" s="31">
        <v>151</v>
      </c>
      <c r="Y182" s="31">
        <v>513</v>
      </c>
      <c r="Z182" s="31">
        <v>441</v>
      </c>
      <c r="AA182" s="31">
        <v>223</v>
      </c>
      <c r="AB182" s="31">
        <v>476</v>
      </c>
      <c r="AC182" s="31">
        <v>188</v>
      </c>
      <c r="AD182" s="31">
        <v>413</v>
      </c>
      <c r="AE182" s="31">
        <v>251</v>
      </c>
      <c r="AF182" s="31">
        <v>606</v>
      </c>
      <c r="AG182" s="31">
        <v>58</v>
      </c>
      <c r="AH182" s="31">
        <v>664</v>
      </c>
      <c r="AI182" s="31">
        <v>291</v>
      </c>
      <c r="AJ182" s="31">
        <v>83</v>
      </c>
      <c r="AK182" s="32">
        <v>114</v>
      </c>
      <c r="AL182" s="32">
        <v>105</v>
      </c>
      <c r="AM182" s="32">
        <v>2</v>
      </c>
      <c r="AN182" s="32">
        <v>31</v>
      </c>
      <c r="AO182" s="32">
        <v>107</v>
      </c>
      <c r="AP182" s="32">
        <v>524</v>
      </c>
      <c r="AQ182" s="32">
        <v>259</v>
      </c>
      <c r="AR182" s="32">
        <v>234</v>
      </c>
      <c r="AS182" s="32">
        <v>46</v>
      </c>
      <c r="AT182" s="32">
        <v>125</v>
      </c>
      <c r="AU182" s="32">
        <v>660</v>
      </c>
      <c r="AV182" s="32">
        <v>4</v>
      </c>
      <c r="AW182" s="32">
        <v>124</v>
      </c>
      <c r="AX182" s="32">
        <v>52</v>
      </c>
      <c r="AY182" s="32">
        <v>202</v>
      </c>
      <c r="AZ182" s="32">
        <v>127</v>
      </c>
      <c r="BA182" s="32">
        <v>159</v>
      </c>
      <c r="BB182" s="32">
        <v>664</v>
      </c>
      <c r="BC182" s="32">
        <v>664</v>
      </c>
      <c r="BD182" s="32">
        <v>664</v>
      </c>
      <c r="BE182" s="32">
        <v>3</v>
      </c>
      <c r="BF182" s="32">
        <v>661</v>
      </c>
      <c r="BG182" s="32">
        <v>318</v>
      </c>
      <c r="BH182" s="32">
        <v>298</v>
      </c>
      <c r="BI182" s="32">
        <v>664</v>
      </c>
      <c r="BJ182" s="32">
        <v>352</v>
      </c>
      <c r="BK182" s="32">
        <v>272</v>
      </c>
      <c r="BL182" s="32">
        <v>662</v>
      </c>
      <c r="BM182" s="32">
        <v>2</v>
      </c>
      <c r="BN182" s="32">
        <v>573</v>
      </c>
      <c r="BO182" s="32">
        <v>91</v>
      </c>
      <c r="BP182" s="32">
        <v>647</v>
      </c>
      <c r="BQ182" s="32">
        <v>17</v>
      </c>
      <c r="BR182" s="32">
        <v>591</v>
      </c>
      <c r="BS182" s="32">
        <v>73</v>
      </c>
      <c r="BT182" s="32" t="s">
        <v>93</v>
      </c>
      <c r="BU182" s="32">
        <v>183</v>
      </c>
      <c r="BV182" s="32">
        <v>107</v>
      </c>
      <c r="BW182" s="32" t="s">
        <v>93</v>
      </c>
      <c r="BX182" s="32" t="s">
        <v>93</v>
      </c>
      <c r="BY182" s="32" t="s">
        <v>93</v>
      </c>
      <c r="BZ182" s="32">
        <v>34</v>
      </c>
      <c r="CA182" s="32" t="s">
        <v>93</v>
      </c>
    </row>
    <row r="183" spans="2:79" ht="15">
      <c r="B183" s="31" t="s">
        <v>129</v>
      </c>
      <c r="C183" s="31" t="s">
        <v>93</v>
      </c>
      <c r="D183" s="31" t="s">
        <v>93</v>
      </c>
      <c r="E183" s="31" t="s">
        <v>93</v>
      </c>
      <c r="F183" s="31" t="s">
        <v>93</v>
      </c>
      <c r="G183" s="31" t="s">
        <v>93</v>
      </c>
      <c r="H183" s="31" t="s">
        <v>93</v>
      </c>
      <c r="I183" s="31" t="s">
        <v>93</v>
      </c>
      <c r="J183" s="31" t="s">
        <v>93</v>
      </c>
      <c r="K183" s="31" t="s">
        <v>93</v>
      </c>
      <c r="L183" s="31" t="s">
        <v>93</v>
      </c>
      <c r="M183" s="31" t="s">
        <v>93</v>
      </c>
      <c r="N183" s="31" t="s">
        <v>93</v>
      </c>
      <c r="O183" s="31" t="s">
        <v>93</v>
      </c>
      <c r="P183" s="31">
        <v>329</v>
      </c>
      <c r="Q183" s="31" t="s">
        <v>93</v>
      </c>
      <c r="R183" s="31" t="s">
        <v>93</v>
      </c>
      <c r="S183" s="31" t="s">
        <v>93</v>
      </c>
      <c r="T183" s="31" t="s">
        <v>93</v>
      </c>
      <c r="U183" s="31" t="s">
        <v>93</v>
      </c>
      <c r="V183" s="31" t="s">
        <v>93</v>
      </c>
      <c r="W183" s="31" t="s">
        <v>93</v>
      </c>
      <c r="X183" s="31">
        <v>329</v>
      </c>
      <c r="Y183" s="31" t="s">
        <v>93</v>
      </c>
      <c r="Z183" s="31">
        <v>208</v>
      </c>
      <c r="AA183" s="31">
        <v>121</v>
      </c>
      <c r="AB183" s="31">
        <v>329</v>
      </c>
      <c r="AC183" s="31" t="s">
        <v>93</v>
      </c>
      <c r="AD183" s="31">
        <v>329</v>
      </c>
      <c r="AE183" s="31" t="s">
        <v>93</v>
      </c>
      <c r="AF183" s="31">
        <v>325</v>
      </c>
      <c r="AG183" s="31">
        <v>4</v>
      </c>
      <c r="AH183" s="31">
        <v>329</v>
      </c>
      <c r="AI183" s="31">
        <v>195</v>
      </c>
      <c r="AJ183" s="31">
        <v>20</v>
      </c>
      <c r="AK183" s="32">
        <v>61</v>
      </c>
      <c r="AL183" s="32">
        <v>24</v>
      </c>
      <c r="AM183" s="32" t="s">
        <v>93</v>
      </c>
      <c r="AN183" s="32">
        <v>33</v>
      </c>
      <c r="AO183" s="32">
        <v>100</v>
      </c>
      <c r="AP183" s="32">
        <v>196</v>
      </c>
      <c r="AQ183" s="32">
        <v>67</v>
      </c>
      <c r="AR183" s="32">
        <v>126</v>
      </c>
      <c r="AS183" s="32">
        <v>129</v>
      </c>
      <c r="AT183" s="32">
        <v>7</v>
      </c>
      <c r="AU183" s="32">
        <v>292</v>
      </c>
      <c r="AV183" s="32">
        <v>37</v>
      </c>
      <c r="AW183" s="32" t="s">
        <v>93</v>
      </c>
      <c r="AX183" s="32">
        <v>3</v>
      </c>
      <c r="AY183" s="32">
        <v>52</v>
      </c>
      <c r="AZ183" s="32">
        <v>136</v>
      </c>
      <c r="BA183" s="32">
        <v>138</v>
      </c>
      <c r="BB183" s="32">
        <v>329</v>
      </c>
      <c r="BC183" s="32">
        <v>329</v>
      </c>
      <c r="BD183" s="32">
        <v>329</v>
      </c>
      <c r="BE183" s="32" t="s">
        <v>93</v>
      </c>
      <c r="BF183" s="32">
        <v>329</v>
      </c>
      <c r="BG183" s="32">
        <v>231</v>
      </c>
      <c r="BH183" s="32">
        <v>66</v>
      </c>
      <c r="BI183" s="32">
        <v>329</v>
      </c>
      <c r="BJ183" s="32">
        <v>259</v>
      </c>
      <c r="BK183" s="32">
        <v>20</v>
      </c>
      <c r="BL183" s="32">
        <v>315</v>
      </c>
      <c r="BM183" s="32">
        <v>14</v>
      </c>
      <c r="BN183" s="32">
        <v>302</v>
      </c>
      <c r="BO183" s="32">
        <v>25</v>
      </c>
      <c r="BP183" s="32">
        <v>311</v>
      </c>
      <c r="BQ183" s="32">
        <v>18</v>
      </c>
      <c r="BR183" s="32">
        <v>289</v>
      </c>
      <c r="BS183" s="32">
        <v>40</v>
      </c>
      <c r="BT183" s="32" t="s">
        <v>93</v>
      </c>
      <c r="BU183" s="32">
        <v>28</v>
      </c>
      <c r="BV183" s="32">
        <v>46</v>
      </c>
      <c r="BW183" s="32" t="s">
        <v>93</v>
      </c>
      <c r="BX183" s="32" t="s">
        <v>93</v>
      </c>
      <c r="BY183" s="32" t="s">
        <v>93</v>
      </c>
      <c r="BZ183" s="32">
        <v>9</v>
      </c>
      <c r="CA183" s="32" t="s">
        <v>93</v>
      </c>
    </row>
    <row r="184" spans="2:79" ht="15">
      <c r="B184" s="31" t="s">
        <v>130</v>
      </c>
      <c r="C184" s="31" t="s">
        <v>93</v>
      </c>
      <c r="D184" s="31" t="s">
        <v>93</v>
      </c>
      <c r="E184" s="31" t="s">
        <v>93</v>
      </c>
      <c r="F184" s="31" t="s">
        <v>93</v>
      </c>
      <c r="G184" s="31" t="s">
        <v>93</v>
      </c>
      <c r="H184" s="31" t="s">
        <v>93</v>
      </c>
      <c r="I184" s="31" t="s">
        <v>93</v>
      </c>
      <c r="J184" s="31" t="s">
        <v>93</v>
      </c>
      <c r="K184" s="31" t="s">
        <v>93</v>
      </c>
      <c r="L184" s="31" t="s">
        <v>93</v>
      </c>
      <c r="M184" s="31" t="s">
        <v>93</v>
      </c>
      <c r="N184" s="31" t="s">
        <v>93</v>
      </c>
      <c r="O184" s="31" t="s">
        <v>93</v>
      </c>
      <c r="P184" s="31" t="s">
        <v>93</v>
      </c>
      <c r="Q184" s="31">
        <v>493</v>
      </c>
      <c r="R184" s="31" t="s">
        <v>93</v>
      </c>
      <c r="S184" s="31" t="s">
        <v>93</v>
      </c>
      <c r="T184" s="31" t="s">
        <v>93</v>
      </c>
      <c r="U184" s="31" t="s">
        <v>93</v>
      </c>
      <c r="V184" s="31" t="s">
        <v>93</v>
      </c>
      <c r="W184" s="31" t="s">
        <v>93</v>
      </c>
      <c r="X184" s="31" t="s">
        <v>93</v>
      </c>
      <c r="Y184" s="31">
        <v>493</v>
      </c>
      <c r="Z184" s="31">
        <v>345</v>
      </c>
      <c r="AA184" s="31">
        <v>148</v>
      </c>
      <c r="AB184" s="31">
        <v>412</v>
      </c>
      <c r="AC184" s="31">
        <v>81</v>
      </c>
      <c r="AD184" s="31">
        <v>397</v>
      </c>
      <c r="AE184" s="31">
        <v>96</v>
      </c>
      <c r="AF184" s="31">
        <v>453</v>
      </c>
      <c r="AG184" s="31">
        <v>40</v>
      </c>
      <c r="AH184" s="31">
        <v>493</v>
      </c>
      <c r="AI184" s="31">
        <v>262</v>
      </c>
      <c r="AJ184" s="31">
        <v>37</v>
      </c>
      <c r="AK184" s="32">
        <v>102</v>
      </c>
      <c r="AL184" s="32">
        <v>39</v>
      </c>
      <c r="AM184" s="32" t="s">
        <v>93</v>
      </c>
      <c r="AN184" s="32">
        <v>18</v>
      </c>
      <c r="AO184" s="32">
        <v>87</v>
      </c>
      <c r="AP184" s="32">
        <v>388</v>
      </c>
      <c r="AQ184" s="32">
        <v>181</v>
      </c>
      <c r="AR184" s="32">
        <v>170</v>
      </c>
      <c r="AS184" s="32">
        <v>122</v>
      </c>
      <c r="AT184" s="32">
        <v>20</v>
      </c>
      <c r="AU184" s="32">
        <v>488</v>
      </c>
      <c r="AV184" s="32">
        <v>5</v>
      </c>
      <c r="AW184" s="32">
        <v>53</v>
      </c>
      <c r="AX184" s="32">
        <v>33</v>
      </c>
      <c r="AY184" s="32">
        <v>111</v>
      </c>
      <c r="AZ184" s="32">
        <v>191</v>
      </c>
      <c r="BA184" s="32">
        <v>105</v>
      </c>
      <c r="BB184" s="32">
        <v>493</v>
      </c>
      <c r="BC184" s="32">
        <v>493</v>
      </c>
      <c r="BD184" s="32">
        <v>493</v>
      </c>
      <c r="BE184" s="32">
        <v>2</v>
      </c>
      <c r="BF184" s="32">
        <v>491</v>
      </c>
      <c r="BG184" s="32">
        <v>250</v>
      </c>
      <c r="BH184" s="32">
        <v>218</v>
      </c>
      <c r="BI184" s="32">
        <v>493</v>
      </c>
      <c r="BJ184" s="32">
        <v>270</v>
      </c>
      <c r="BK184" s="32">
        <v>182</v>
      </c>
      <c r="BL184" s="32">
        <v>493</v>
      </c>
      <c r="BM184" s="32" t="s">
        <v>93</v>
      </c>
      <c r="BN184" s="32">
        <v>419</v>
      </c>
      <c r="BO184" s="32">
        <v>74</v>
      </c>
      <c r="BP184" s="32">
        <v>493</v>
      </c>
      <c r="BQ184" s="32" t="s">
        <v>93</v>
      </c>
      <c r="BR184" s="32">
        <v>363</v>
      </c>
      <c r="BS184" s="32">
        <v>130</v>
      </c>
      <c r="BT184" s="32" t="s">
        <v>93</v>
      </c>
      <c r="BU184" s="32">
        <v>55</v>
      </c>
      <c r="BV184" s="32">
        <v>61</v>
      </c>
      <c r="BW184" s="32" t="s">
        <v>93</v>
      </c>
      <c r="BX184" s="32" t="s">
        <v>93</v>
      </c>
      <c r="BY184" s="32" t="s">
        <v>93</v>
      </c>
      <c r="BZ184" s="32">
        <v>15</v>
      </c>
      <c r="CA184" s="32" t="s">
        <v>93</v>
      </c>
    </row>
    <row r="185" spans="2:79" ht="15">
      <c r="B185" s="31" t="s">
        <v>131</v>
      </c>
      <c r="C185" s="31" t="s">
        <v>93</v>
      </c>
      <c r="D185" s="31" t="s">
        <v>93</v>
      </c>
      <c r="E185" s="31" t="s">
        <v>93</v>
      </c>
      <c r="F185" s="31" t="s">
        <v>93</v>
      </c>
      <c r="G185" s="31" t="s">
        <v>93</v>
      </c>
      <c r="H185" s="31" t="s">
        <v>93</v>
      </c>
      <c r="I185" s="31" t="s">
        <v>93</v>
      </c>
      <c r="J185" s="31" t="s">
        <v>93</v>
      </c>
      <c r="K185" s="31" t="s">
        <v>93</v>
      </c>
      <c r="L185" s="31" t="s">
        <v>93</v>
      </c>
      <c r="M185" s="31" t="s">
        <v>93</v>
      </c>
      <c r="N185" s="31" t="s">
        <v>93</v>
      </c>
      <c r="O185" s="31" t="s">
        <v>93</v>
      </c>
      <c r="P185" s="31" t="s">
        <v>93</v>
      </c>
      <c r="Q185" s="31" t="s">
        <v>93</v>
      </c>
      <c r="R185" s="31">
        <v>108</v>
      </c>
      <c r="S185" s="31" t="s">
        <v>93</v>
      </c>
      <c r="T185" s="31" t="s">
        <v>93</v>
      </c>
      <c r="U185" s="31" t="s">
        <v>93</v>
      </c>
      <c r="V185" s="31" t="s">
        <v>93</v>
      </c>
      <c r="W185" s="31" t="s">
        <v>93</v>
      </c>
      <c r="X185" s="31" t="s">
        <v>93</v>
      </c>
      <c r="Y185" s="31">
        <v>108</v>
      </c>
      <c r="Z185" s="31">
        <v>72</v>
      </c>
      <c r="AA185" s="31">
        <v>36</v>
      </c>
      <c r="AB185" s="31">
        <v>70</v>
      </c>
      <c r="AC185" s="31">
        <v>38</v>
      </c>
      <c r="AD185" s="31">
        <v>64</v>
      </c>
      <c r="AE185" s="31">
        <v>44</v>
      </c>
      <c r="AF185" s="31">
        <v>76</v>
      </c>
      <c r="AG185" s="31">
        <v>32</v>
      </c>
      <c r="AH185" s="31">
        <v>108</v>
      </c>
      <c r="AI185" s="31">
        <v>48</v>
      </c>
      <c r="AJ185" s="31">
        <v>15</v>
      </c>
      <c r="AK185" s="32">
        <v>24</v>
      </c>
      <c r="AL185" s="32">
        <v>10</v>
      </c>
      <c r="AM185" s="32" t="s">
        <v>93</v>
      </c>
      <c r="AN185" s="32">
        <v>5</v>
      </c>
      <c r="AO185" s="32">
        <v>14</v>
      </c>
      <c r="AP185" s="32">
        <v>89</v>
      </c>
      <c r="AQ185" s="32">
        <v>44</v>
      </c>
      <c r="AR185" s="32">
        <v>46</v>
      </c>
      <c r="AS185" s="32">
        <v>9</v>
      </c>
      <c r="AT185" s="32">
        <v>9</v>
      </c>
      <c r="AU185" s="32">
        <v>108</v>
      </c>
      <c r="AV185" s="32" t="s">
        <v>93</v>
      </c>
      <c r="AW185" s="32">
        <v>16</v>
      </c>
      <c r="AX185" s="32">
        <v>55</v>
      </c>
      <c r="AY185" s="32">
        <v>23</v>
      </c>
      <c r="AZ185" s="32">
        <v>4</v>
      </c>
      <c r="BA185" s="32">
        <v>10</v>
      </c>
      <c r="BB185" s="32">
        <v>108</v>
      </c>
      <c r="BC185" s="32">
        <v>108</v>
      </c>
      <c r="BD185" s="32">
        <v>108</v>
      </c>
      <c r="BE185" s="32" t="s">
        <v>93</v>
      </c>
      <c r="BF185" s="32">
        <v>108</v>
      </c>
      <c r="BG185" s="32">
        <v>64</v>
      </c>
      <c r="BH185" s="32">
        <v>41</v>
      </c>
      <c r="BI185" s="32">
        <v>108</v>
      </c>
      <c r="BJ185" s="32">
        <v>83</v>
      </c>
      <c r="BK185" s="32">
        <v>14</v>
      </c>
      <c r="BL185" s="32">
        <v>108</v>
      </c>
      <c r="BM185" s="32" t="s">
        <v>93</v>
      </c>
      <c r="BN185" s="32">
        <v>92</v>
      </c>
      <c r="BO185" s="32">
        <v>16</v>
      </c>
      <c r="BP185" s="32">
        <v>98</v>
      </c>
      <c r="BQ185" s="32">
        <v>10</v>
      </c>
      <c r="BR185" s="32">
        <v>103</v>
      </c>
      <c r="BS185" s="32">
        <v>5</v>
      </c>
      <c r="BT185" s="32" t="s">
        <v>93</v>
      </c>
      <c r="BU185" s="32">
        <v>27</v>
      </c>
      <c r="BV185" s="32">
        <v>14</v>
      </c>
      <c r="BW185" s="32" t="s">
        <v>93</v>
      </c>
      <c r="BX185" s="32" t="s">
        <v>93</v>
      </c>
      <c r="BY185" s="32" t="s">
        <v>93</v>
      </c>
      <c r="BZ185" s="32">
        <v>3</v>
      </c>
      <c r="CA185" s="32" t="s">
        <v>93</v>
      </c>
    </row>
    <row r="186" spans="2:79" ht="15">
      <c r="B186" s="31" t="s">
        <v>132</v>
      </c>
      <c r="C186" s="31" t="s">
        <v>93</v>
      </c>
      <c r="D186" s="31" t="s">
        <v>93</v>
      </c>
      <c r="E186" s="31" t="s">
        <v>93</v>
      </c>
      <c r="F186" s="31" t="s">
        <v>93</v>
      </c>
      <c r="G186" s="31" t="s">
        <v>93</v>
      </c>
      <c r="H186" s="31" t="s">
        <v>93</v>
      </c>
      <c r="I186" s="31" t="s">
        <v>93</v>
      </c>
      <c r="J186" s="31" t="s">
        <v>93</v>
      </c>
      <c r="K186" s="31" t="s">
        <v>93</v>
      </c>
      <c r="L186" s="31" t="s">
        <v>93</v>
      </c>
      <c r="M186" s="31" t="s">
        <v>93</v>
      </c>
      <c r="N186" s="31" t="s">
        <v>93</v>
      </c>
      <c r="O186" s="31" t="s">
        <v>93</v>
      </c>
      <c r="P186" s="31" t="s">
        <v>93</v>
      </c>
      <c r="Q186" s="31" t="s">
        <v>93</v>
      </c>
      <c r="R186" s="31" t="s">
        <v>93</v>
      </c>
      <c r="S186" s="31">
        <v>441</v>
      </c>
      <c r="T186" s="31" t="s">
        <v>93</v>
      </c>
      <c r="U186" s="31" t="s">
        <v>93</v>
      </c>
      <c r="V186" s="31" t="s">
        <v>93</v>
      </c>
      <c r="W186" s="31" t="s">
        <v>93</v>
      </c>
      <c r="X186" s="31" t="s">
        <v>93</v>
      </c>
      <c r="Y186" s="31">
        <v>441</v>
      </c>
      <c r="Z186" s="31">
        <v>99</v>
      </c>
      <c r="AA186" s="31">
        <v>342</v>
      </c>
      <c r="AB186" s="31">
        <v>166</v>
      </c>
      <c r="AC186" s="31">
        <v>275</v>
      </c>
      <c r="AD186" s="31">
        <v>147</v>
      </c>
      <c r="AE186" s="31">
        <v>294</v>
      </c>
      <c r="AF186" s="31">
        <v>273</v>
      </c>
      <c r="AG186" s="31">
        <v>168</v>
      </c>
      <c r="AH186" s="31">
        <v>441</v>
      </c>
      <c r="AI186" s="31">
        <v>142</v>
      </c>
      <c r="AJ186" s="31">
        <v>91</v>
      </c>
      <c r="AK186" s="32">
        <v>44</v>
      </c>
      <c r="AL186" s="32">
        <v>111</v>
      </c>
      <c r="AM186" s="32">
        <v>2</v>
      </c>
      <c r="AN186" s="32">
        <v>15</v>
      </c>
      <c r="AO186" s="32">
        <v>65</v>
      </c>
      <c r="AP186" s="32">
        <v>359</v>
      </c>
      <c r="AQ186" s="32">
        <v>239</v>
      </c>
      <c r="AR186" s="32">
        <v>148</v>
      </c>
      <c r="AS186" s="32">
        <v>10</v>
      </c>
      <c r="AT186" s="32">
        <v>44</v>
      </c>
      <c r="AU186" s="32">
        <v>438</v>
      </c>
      <c r="AV186" s="32">
        <v>3</v>
      </c>
      <c r="AW186" s="32">
        <v>240</v>
      </c>
      <c r="AX186" s="32">
        <v>120</v>
      </c>
      <c r="AY186" s="32">
        <v>74</v>
      </c>
      <c r="AZ186" s="32">
        <v>7</v>
      </c>
      <c r="BA186" s="32" t="s">
        <v>93</v>
      </c>
      <c r="BB186" s="32">
        <v>441</v>
      </c>
      <c r="BC186" s="32">
        <v>441</v>
      </c>
      <c r="BD186" s="32">
        <v>441</v>
      </c>
      <c r="BE186" s="32">
        <v>3</v>
      </c>
      <c r="BF186" s="32">
        <v>438</v>
      </c>
      <c r="BG186" s="32">
        <v>129</v>
      </c>
      <c r="BH186" s="32">
        <v>283</v>
      </c>
      <c r="BI186" s="32">
        <v>441</v>
      </c>
      <c r="BJ186" s="32">
        <v>203</v>
      </c>
      <c r="BK186" s="32">
        <v>213</v>
      </c>
      <c r="BL186" s="32">
        <v>439</v>
      </c>
      <c r="BM186" s="32">
        <v>2</v>
      </c>
      <c r="BN186" s="32">
        <v>361</v>
      </c>
      <c r="BO186" s="32">
        <v>80</v>
      </c>
      <c r="BP186" s="32">
        <v>398</v>
      </c>
      <c r="BQ186" s="32">
        <v>43</v>
      </c>
      <c r="BR186" s="32">
        <v>382</v>
      </c>
      <c r="BS186" s="32">
        <v>59</v>
      </c>
      <c r="BT186" s="32" t="s">
        <v>93</v>
      </c>
      <c r="BU186" s="32">
        <v>144</v>
      </c>
      <c r="BV186" s="32">
        <v>77</v>
      </c>
      <c r="BW186" s="32" t="s">
        <v>93</v>
      </c>
      <c r="BX186" s="32" t="s">
        <v>93</v>
      </c>
      <c r="BY186" s="32" t="s">
        <v>93</v>
      </c>
      <c r="BZ186" s="32">
        <v>24</v>
      </c>
      <c r="CA186" s="32" t="s">
        <v>93</v>
      </c>
    </row>
    <row r="187" spans="2:79" ht="15">
      <c r="B187" s="31" t="s">
        <v>133</v>
      </c>
      <c r="C187" s="31" t="s">
        <v>93</v>
      </c>
      <c r="D187" s="31" t="s">
        <v>93</v>
      </c>
      <c r="E187" s="31" t="s">
        <v>93</v>
      </c>
      <c r="F187" s="31" t="s">
        <v>93</v>
      </c>
      <c r="G187" s="31" t="s">
        <v>93</v>
      </c>
      <c r="H187" s="31" t="s">
        <v>93</v>
      </c>
      <c r="I187" s="31" t="s">
        <v>93</v>
      </c>
      <c r="J187" s="31" t="s">
        <v>93</v>
      </c>
      <c r="K187" s="31" t="s">
        <v>93</v>
      </c>
      <c r="L187" s="31" t="s">
        <v>93</v>
      </c>
      <c r="M187" s="31" t="s">
        <v>93</v>
      </c>
      <c r="N187" s="31" t="s">
        <v>93</v>
      </c>
      <c r="O187" s="31" t="s">
        <v>93</v>
      </c>
      <c r="P187" s="31" t="s">
        <v>93</v>
      </c>
      <c r="Q187" s="31" t="s">
        <v>93</v>
      </c>
      <c r="R187" s="31" t="s">
        <v>93</v>
      </c>
      <c r="S187" s="31" t="s">
        <v>93</v>
      </c>
      <c r="T187" s="31">
        <v>109</v>
      </c>
      <c r="U187" s="31" t="s">
        <v>93</v>
      </c>
      <c r="V187" s="31" t="s">
        <v>93</v>
      </c>
      <c r="W187" s="31" t="s">
        <v>93</v>
      </c>
      <c r="X187" s="31" t="s">
        <v>93</v>
      </c>
      <c r="Y187" s="31">
        <v>109</v>
      </c>
      <c r="Z187" s="31">
        <v>100</v>
      </c>
      <c r="AA187" s="31">
        <v>9</v>
      </c>
      <c r="AB187" s="31">
        <v>109</v>
      </c>
      <c r="AC187" s="31" t="s">
        <v>93</v>
      </c>
      <c r="AD187" s="31">
        <v>109</v>
      </c>
      <c r="AE187" s="31" t="s">
        <v>93</v>
      </c>
      <c r="AF187" s="31">
        <v>109</v>
      </c>
      <c r="AG187" s="31" t="s">
        <v>93</v>
      </c>
      <c r="AH187" s="31">
        <v>109</v>
      </c>
      <c r="AI187" s="31">
        <v>60</v>
      </c>
      <c r="AJ187" s="31">
        <v>11</v>
      </c>
      <c r="AK187" s="32">
        <v>16</v>
      </c>
      <c r="AL187" s="32">
        <v>7</v>
      </c>
      <c r="AM187" s="32" t="s">
        <v>93</v>
      </c>
      <c r="AN187" s="32">
        <v>2</v>
      </c>
      <c r="AO187" s="32">
        <v>4</v>
      </c>
      <c r="AP187" s="32">
        <v>103</v>
      </c>
      <c r="AQ187" s="32">
        <v>44</v>
      </c>
      <c r="AR187" s="32">
        <v>34</v>
      </c>
      <c r="AS187" s="32">
        <v>29</v>
      </c>
      <c r="AT187" s="32">
        <v>2</v>
      </c>
      <c r="AU187" s="32">
        <v>107</v>
      </c>
      <c r="AV187" s="32">
        <v>2</v>
      </c>
      <c r="AW187" s="32" t="s">
        <v>93</v>
      </c>
      <c r="AX187" s="32" t="s">
        <v>93</v>
      </c>
      <c r="AY187" s="32">
        <v>24</v>
      </c>
      <c r="AZ187" s="32">
        <v>67</v>
      </c>
      <c r="BA187" s="32">
        <v>18</v>
      </c>
      <c r="BB187" s="32">
        <v>109</v>
      </c>
      <c r="BC187" s="32">
        <v>109</v>
      </c>
      <c r="BD187" s="32">
        <v>109</v>
      </c>
      <c r="BE187" s="32" t="s">
        <v>93</v>
      </c>
      <c r="BF187" s="32">
        <v>109</v>
      </c>
      <c r="BG187" s="32">
        <v>43</v>
      </c>
      <c r="BH187" s="32">
        <v>61</v>
      </c>
      <c r="BI187" s="32">
        <v>109</v>
      </c>
      <c r="BJ187" s="32">
        <v>93</v>
      </c>
      <c r="BK187" s="32">
        <v>13</v>
      </c>
      <c r="BL187" s="32">
        <v>109</v>
      </c>
      <c r="BM187" s="32" t="s">
        <v>93</v>
      </c>
      <c r="BN187" s="32">
        <v>92</v>
      </c>
      <c r="BO187" s="32">
        <v>17</v>
      </c>
      <c r="BP187" s="32">
        <v>101</v>
      </c>
      <c r="BQ187" s="32">
        <v>8</v>
      </c>
      <c r="BR187" s="32">
        <v>78</v>
      </c>
      <c r="BS187" s="32">
        <v>31</v>
      </c>
      <c r="BT187" s="32" t="s">
        <v>93</v>
      </c>
      <c r="BU187" s="32">
        <v>8</v>
      </c>
      <c r="BV187" s="32">
        <v>10</v>
      </c>
      <c r="BW187" s="32" t="s">
        <v>93</v>
      </c>
      <c r="BX187" s="32" t="s">
        <v>93</v>
      </c>
      <c r="BY187" s="32" t="s">
        <v>93</v>
      </c>
      <c r="BZ187" s="32">
        <v>5</v>
      </c>
      <c r="CA187" s="32" t="s">
        <v>93</v>
      </c>
    </row>
    <row r="188" spans="2:79" ht="15">
      <c r="B188" s="31" t="s">
        <v>134</v>
      </c>
      <c r="C188" s="31" t="s">
        <v>93</v>
      </c>
      <c r="D188" s="31" t="s">
        <v>93</v>
      </c>
      <c r="E188" s="31" t="s">
        <v>93</v>
      </c>
      <c r="F188" s="31" t="s">
        <v>93</v>
      </c>
      <c r="G188" s="31" t="s">
        <v>93</v>
      </c>
      <c r="H188" s="31" t="s">
        <v>93</v>
      </c>
      <c r="I188" s="31" t="s">
        <v>93</v>
      </c>
      <c r="J188" s="31" t="s">
        <v>93</v>
      </c>
      <c r="K188" s="31" t="s">
        <v>93</v>
      </c>
      <c r="L188" s="31" t="s">
        <v>93</v>
      </c>
      <c r="M188" s="31" t="s">
        <v>93</v>
      </c>
      <c r="N188" s="31" t="s">
        <v>93</v>
      </c>
      <c r="O188" s="31" t="s">
        <v>93</v>
      </c>
      <c r="P188" s="31" t="s">
        <v>93</v>
      </c>
      <c r="Q188" s="31" t="s">
        <v>93</v>
      </c>
      <c r="R188" s="31" t="s">
        <v>93</v>
      </c>
      <c r="S188" s="31" t="s">
        <v>93</v>
      </c>
      <c r="T188" s="31" t="s">
        <v>93</v>
      </c>
      <c r="U188" s="31">
        <v>520</v>
      </c>
      <c r="V188" s="31" t="s">
        <v>93</v>
      </c>
      <c r="W188" s="31" t="s">
        <v>93</v>
      </c>
      <c r="X188" s="31">
        <v>75</v>
      </c>
      <c r="Y188" s="31">
        <v>445</v>
      </c>
      <c r="Z188" s="31">
        <v>351</v>
      </c>
      <c r="AA188" s="31">
        <v>169</v>
      </c>
      <c r="AB188" s="31">
        <v>520</v>
      </c>
      <c r="AC188" s="31" t="s">
        <v>93</v>
      </c>
      <c r="AD188" s="31">
        <v>443</v>
      </c>
      <c r="AE188" s="31">
        <v>77</v>
      </c>
      <c r="AF188" s="31">
        <v>433</v>
      </c>
      <c r="AG188" s="31">
        <v>87</v>
      </c>
      <c r="AH188" s="31">
        <v>520</v>
      </c>
      <c r="AI188" s="31">
        <v>259</v>
      </c>
      <c r="AJ188" s="31">
        <v>55</v>
      </c>
      <c r="AK188" s="32">
        <v>77</v>
      </c>
      <c r="AL188" s="32">
        <v>53</v>
      </c>
      <c r="AM188" s="32">
        <v>1</v>
      </c>
      <c r="AN188" s="32">
        <v>38</v>
      </c>
      <c r="AO188" s="32">
        <v>121</v>
      </c>
      <c r="AP188" s="32">
        <v>360</v>
      </c>
      <c r="AQ188" s="32">
        <v>158</v>
      </c>
      <c r="AR188" s="32">
        <v>135</v>
      </c>
      <c r="AS188" s="32">
        <v>125</v>
      </c>
      <c r="AT188" s="32">
        <v>102</v>
      </c>
      <c r="AU188" s="32">
        <v>513</v>
      </c>
      <c r="AV188" s="32">
        <v>7</v>
      </c>
      <c r="AW188" s="32">
        <v>80</v>
      </c>
      <c r="AX188" s="32">
        <v>93</v>
      </c>
      <c r="AY188" s="32">
        <v>171</v>
      </c>
      <c r="AZ188" s="32">
        <v>126</v>
      </c>
      <c r="BA188" s="32">
        <v>50</v>
      </c>
      <c r="BB188" s="32">
        <v>520</v>
      </c>
      <c r="BC188" s="32">
        <v>520</v>
      </c>
      <c r="BD188" s="32">
        <v>520</v>
      </c>
      <c r="BE188" s="32" t="s">
        <v>93</v>
      </c>
      <c r="BF188" s="32">
        <v>520</v>
      </c>
      <c r="BG188" s="32">
        <v>250</v>
      </c>
      <c r="BH188" s="32">
        <v>233</v>
      </c>
      <c r="BI188" s="32">
        <v>520</v>
      </c>
      <c r="BJ188" s="32">
        <v>310</v>
      </c>
      <c r="BK188" s="32">
        <v>163</v>
      </c>
      <c r="BL188" s="32">
        <v>501</v>
      </c>
      <c r="BM188" s="32">
        <v>19</v>
      </c>
      <c r="BN188" s="32">
        <v>463</v>
      </c>
      <c r="BO188" s="32">
        <v>57</v>
      </c>
      <c r="BP188" s="32">
        <v>496</v>
      </c>
      <c r="BQ188" s="32">
        <v>24</v>
      </c>
      <c r="BR188" s="32">
        <v>462</v>
      </c>
      <c r="BS188" s="32">
        <v>58</v>
      </c>
      <c r="BT188" s="32" t="s">
        <v>93</v>
      </c>
      <c r="BU188" s="32">
        <v>111</v>
      </c>
      <c r="BV188" s="32">
        <v>72</v>
      </c>
      <c r="BW188" s="32" t="s">
        <v>93</v>
      </c>
      <c r="BX188" s="32" t="s">
        <v>93</v>
      </c>
      <c r="BY188" s="32" t="s">
        <v>93</v>
      </c>
      <c r="BZ188" s="32">
        <v>27</v>
      </c>
      <c r="CA188" s="32" t="s">
        <v>93</v>
      </c>
    </row>
    <row r="189" spans="2:79" ht="15">
      <c r="B189" s="31" t="s">
        <v>135</v>
      </c>
      <c r="C189" s="31" t="s">
        <v>93</v>
      </c>
      <c r="D189" s="31" t="s">
        <v>93</v>
      </c>
      <c r="E189" s="31" t="s">
        <v>93</v>
      </c>
      <c r="F189" s="31" t="s">
        <v>93</v>
      </c>
      <c r="G189" s="31" t="s">
        <v>93</v>
      </c>
      <c r="H189" s="31" t="s">
        <v>93</v>
      </c>
      <c r="I189" s="31" t="s">
        <v>93</v>
      </c>
      <c r="J189" s="31" t="s">
        <v>93</v>
      </c>
      <c r="K189" s="31" t="s">
        <v>93</v>
      </c>
      <c r="L189" s="31" t="s">
        <v>93</v>
      </c>
      <c r="M189" s="31" t="s">
        <v>93</v>
      </c>
      <c r="N189" s="31" t="s">
        <v>93</v>
      </c>
      <c r="O189" s="31" t="s">
        <v>93</v>
      </c>
      <c r="P189" s="31" t="s">
        <v>93</v>
      </c>
      <c r="Q189" s="31" t="s">
        <v>93</v>
      </c>
      <c r="R189" s="31" t="s">
        <v>93</v>
      </c>
      <c r="S189" s="31" t="s">
        <v>93</v>
      </c>
      <c r="T189" s="31" t="s">
        <v>93</v>
      </c>
      <c r="U189" s="31" t="s">
        <v>93</v>
      </c>
      <c r="V189" s="31">
        <v>312</v>
      </c>
      <c r="W189" s="31" t="s">
        <v>93</v>
      </c>
      <c r="X189" s="31">
        <v>76</v>
      </c>
      <c r="Y189" s="31">
        <v>236</v>
      </c>
      <c r="Z189" s="31">
        <v>228</v>
      </c>
      <c r="AA189" s="31">
        <v>84</v>
      </c>
      <c r="AB189" s="31">
        <v>309</v>
      </c>
      <c r="AC189" s="31">
        <v>3</v>
      </c>
      <c r="AD189" s="31">
        <v>307</v>
      </c>
      <c r="AE189" s="31">
        <v>5</v>
      </c>
      <c r="AF189" s="31">
        <v>282</v>
      </c>
      <c r="AG189" s="31">
        <v>30</v>
      </c>
      <c r="AH189" s="31">
        <v>312</v>
      </c>
      <c r="AI189" s="31">
        <v>177</v>
      </c>
      <c r="AJ189" s="31">
        <v>15</v>
      </c>
      <c r="AK189" s="32">
        <v>46</v>
      </c>
      <c r="AL189" s="32">
        <v>35</v>
      </c>
      <c r="AM189" s="32" t="s">
        <v>93</v>
      </c>
      <c r="AN189" s="32">
        <v>9</v>
      </c>
      <c r="AO189" s="32">
        <v>25</v>
      </c>
      <c r="AP189" s="32">
        <v>278</v>
      </c>
      <c r="AQ189" s="32">
        <v>106</v>
      </c>
      <c r="AR189" s="32">
        <v>99</v>
      </c>
      <c r="AS189" s="32">
        <v>106</v>
      </c>
      <c r="AT189" s="32">
        <v>1</v>
      </c>
      <c r="AU189" s="32">
        <v>271</v>
      </c>
      <c r="AV189" s="32">
        <v>41</v>
      </c>
      <c r="AW189" s="32" t="s">
        <v>93</v>
      </c>
      <c r="AX189" s="32">
        <v>47</v>
      </c>
      <c r="AY189" s="32">
        <v>130</v>
      </c>
      <c r="AZ189" s="32">
        <v>77</v>
      </c>
      <c r="BA189" s="32">
        <v>58</v>
      </c>
      <c r="BB189" s="32">
        <v>312</v>
      </c>
      <c r="BC189" s="32">
        <v>312</v>
      </c>
      <c r="BD189" s="32">
        <v>312</v>
      </c>
      <c r="BE189" s="32" t="s">
        <v>93</v>
      </c>
      <c r="BF189" s="32">
        <v>312</v>
      </c>
      <c r="BG189" s="32">
        <v>137</v>
      </c>
      <c r="BH189" s="32">
        <v>162</v>
      </c>
      <c r="BI189" s="32">
        <v>312</v>
      </c>
      <c r="BJ189" s="32">
        <v>168</v>
      </c>
      <c r="BK189" s="32">
        <v>127</v>
      </c>
      <c r="BL189" s="32">
        <v>301</v>
      </c>
      <c r="BM189" s="32">
        <v>11</v>
      </c>
      <c r="BN189" s="32">
        <v>273</v>
      </c>
      <c r="BO189" s="32">
        <v>38</v>
      </c>
      <c r="BP189" s="32">
        <v>284</v>
      </c>
      <c r="BQ189" s="32">
        <v>28</v>
      </c>
      <c r="BR189" s="32">
        <v>282</v>
      </c>
      <c r="BS189" s="32">
        <v>30</v>
      </c>
      <c r="BT189" s="32" t="s">
        <v>93</v>
      </c>
      <c r="BU189" s="32">
        <v>49</v>
      </c>
      <c r="BV189" s="32">
        <v>35</v>
      </c>
      <c r="BW189" s="32" t="s">
        <v>93</v>
      </c>
      <c r="BX189" s="32" t="s">
        <v>93</v>
      </c>
      <c r="BY189" s="32" t="s">
        <v>93</v>
      </c>
      <c r="BZ189" s="32">
        <v>16</v>
      </c>
      <c r="CA189" s="32" t="s">
        <v>93</v>
      </c>
    </row>
    <row r="190" spans="2:79" ht="15">
      <c r="B190" s="31" t="s">
        <v>136</v>
      </c>
      <c r="C190" s="31" t="s">
        <v>93</v>
      </c>
      <c r="D190" s="31" t="s">
        <v>93</v>
      </c>
      <c r="E190" s="31" t="s">
        <v>93</v>
      </c>
      <c r="F190" s="31" t="s">
        <v>93</v>
      </c>
      <c r="G190" s="31" t="s">
        <v>93</v>
      </c>
      <c r="H190" s="31" t="s">
        <v>93</v>
      </c>
      <c r="I190" s="31" t="s">
        <v>93</v>
      </c>
      <c r="J190" s="31" t="s">
        <v>93</v>
      </c>
      <c r="K190" s="31" t="s">
        <v>93</v>
      </c>
      <c r="L190" s="31" t="s">
        <v>93</v>
      </c>
      <c r="M190" s="31" t="s">
        <v>93</v>
      </c>
      <c r="N190" s="31" t="s">
        <v>93</v>
      </c>
      <c r="O190" s="31" t="s">
        <v>93</v>
      </c>
      <c r="P190" s="31" t="s">
        <v>93</v>
      </c>
      <c r="Q190" s="31" t="s">
        <v>93</v>
      </c>
      <c r="R190" s="31" t="s">
        <v>93</v>
      </c>
      <c r="S190" s="31" t="s">
        <v>93</v>
      </c>
      <c r="T190" s="31" t="s">
        <v>93</v>
      </c>
      <c r="U190" s="31" t="s">
        <v>93</v>
      </c>
      <c r="V190" s="31" t="s">
        <v>93</v>
      </c>
      <c r="W190" s="31">
        <v>250</v>
      </c>
      <c r="X190" s="31" t="s">
        <v>93</v>
      </c>
      <c r="Y190" s="31">
        <v>250</v>
      </c>
      <c r="Z190" s="31">
        <v>71</v>
      </c>
      <c r="AA190" s="31">
        <v>179</v>
      </c>
      <c r="AB190" s="31">
        <v>165</v>
      </c>
      <c r="AC190" s="31">
        <v>85</v>
      </c>
      <c r="AD190" s="31">
        <v>88</v>
      </c>
      <c r="AE190" s="31">
        <v>162</v>
      </c>
      <c r="AF190" s="31">
        <v>215</v>
      </c>
      <c r="AG190" s="31">
        <v>35</v>
      </c>
      <c r="AH190" s="31">
        <v>250</v>
      </c>
      <c r="AI190" s="31">
        <v>102</v>
      </c>
      <c r="AJ190" s="31">
        <v>39</v>
      </c>
      <c r="AK190" s="32">
        <v>40</v>
      </c>
      <c r="AL190" s="32">
        <v>41</v>
      </c>
      <c r="AM190" s="32" t="s">
        <v>93</v>
      </c>
      <c r="AN190" s="32">
        <v>3</v>
      </c>
      <c r="AO190" s="32">
        <v>27</v>
      </c>
      <c r="AP190" s="32">
        <v>220</v>
      </c>
      <c r="AQ190" s="32">
        <v>84</v>
      </c>
      <c r="AR190" s="32">
        <v>75</v>
      </c>
      <c r="AS190" s="32">
        <v>38</v>
      </c>
      <c r="AT190" s="32">
        <v>53</v>
      </c>
      <c r="AU190" s="32">
        <v>222</v>
      </c>
      <c r="AV190" s="32">
        <v>28</v>
      </c>
      <c r="AW190" s="32">
        <v>98</v>
      </c>
      <c r="AX190" s="32">
        <v>91</v>
      </c>
      <c r="AY190" s="32">
        <v>41</v>
      </c>
      <c r="AZ190" s="32">
        <v>20</v>
      </c>
      <c r="BA190" s="32" t="s">
        <v>93</v>
      </c>
      <c r="BB190" s="32">
        <v>250</v>
      </c>
      <c r="BC190" s="32">
        <v>250</v>
      </c>
      <c r="BD190" s="32">
        <v>250</v>
      </c>
      <c r="BE190" s="32" t="s">
        <v>93</v>
      </c>
      <c r="BF190" s="32">
        <v>250</v>
      </c>
      <c r="BG190" s="32">
        <v>50</v>
      </c>
      <c r="BH190" s="32">
        <v>191</v>
      </c>
      <c r="BI190" s="32">
        <v>250</v>
      </c>
      <c r="BJ190" s="32">
        <v>100</v>
      </c>
      <c r="BK190" s="32">
        <v>130</v>
      </c>
      <c r="BL190" s="32">
        <v>224</v>
      </c>
      <c r="BM190" s="32">
        <v>26</v>
      </c>
      <c r="BN190" s="32">
        <v>213</v>
      </c>
      <c r="BO190" s="32">
        <v>37</v>
      </c>
      <c r="BP190" s="32">
        <v>208</v>
      </c>
      <c r="BQ190" s="32">
        <v>42</v>
      </c>
      <c r="BR190" s="32">
        <v>206</v>
      </c>
      <c r="BS190" s="32">
        <v>44</v>
      </c>
      <c r="BT190" s="32" t="s">
        <v>93</v>
      </c>
      <c r="BU190" s="32">
        <v>67</v>
      </c>
      <c r="BV190" s="32">
        <v>48</v>
      </c>
      <c r="BW190" s="32" t="s">
        <v>93</v>
      </c>
      <c r="BX190" s="32" t="s">
        <v>93</v>
      </c>
      <c r="BY190" s="32" t="s">
        <v>93</v>
      </c>
      <c r="BZ190" s="32">
        <v>15</v>
      </c>
      <c r="CA190" s="32" t="s">
        <v>93</v>
      </c>
    </row>
    <row r="191" spans="1:79" ht="15">
      <c r="A191" s="31" t="s">
        <v>88</v>
      </c>
      <c r="B191" s="31" t="s">
        <v>137</v>
      </c>
      <c r="C191" s="31">
        <v>318</v>
      </c>
      <c r="D191" s="31">
        <v>63</v>
      </c>
      <c r="E191" s="31">
        <v>1021</v>
      </c>
      <c r="F191" s="31">
        <v>69</v>
      </c>
      <c r="G191" s="31">
        <v>383</v>
      </c>
      <c r="H191" s="31">
        <v>68</v>
      </c>
      <c r="I191" s="31">
        <v>114</v>
      </c>
      <c r="J191" s="31">
        <v>448</v>
      </c>
      <c r="K191" s="31">
        <v>223</v>
      </c>
      <c r="L191" s="31">
        <v>151</v>
      </c>
      <c r="M191" s="31" t="s">
        <v>93</v>
      </c>
      <c r="N191" s="31">
        <v>71</v>
      </c>
      <c r="O191" s="31">
        <v>151</v>
      </c>
      <c r="P191" s="31">
        <v>329</v>
      </c>
      <c r="Q191" s="31" t="s">
        <v>93</v>
      </c>
      <c r="R191" s="31" t="s">
        <v>93</v>
      </c>
      <c r="S191" s="31" t="s">
        <v>93</v>
      </c>
      <c r="T191" s="31" t="s">
        <v>93</v>
      </c>
      <c r="U191" s="31">
        <v>75</v>
      </c>
      <c r="V191" s="31">
        <v>76</v>
      </c>
      <c r="W191" s="31" t="s">
        <v>93</v>
      </c>
      <c r="X191" s="31">
        <v>3560</v>
      </c>
      <c r="Y191" s="31" t="s">
        <v>93</v>
      </c>
      <c r="Z191" s="31">
        <v>2710</v>
      </c>
      <c r="AA191" s="31">
        <v>850</v>
      </c>
      <c r="AB191" s="31">
        <v>3539</v>
      </c>
      <c r="AC191" s="31">
        <v>21</v>
      </c>
      <c r="AD191" s="31">
        <v>3451</v>
      </c>
      <c r="AE191" s="31">
        <v>109</v>
      </c>
      <c r="AF191" s="31">
        <v>3500</v>
      </c>
      <c r="AG191" s="31">
        <v>60</v>
      </c>
      <c r="AH191" s="31">
        <v>3560</v>
      </c>
      <c r="AI191" s="31">
        <v>1978</v>
      </c>
      <c r="AJ191" s="31">
        <v>193</v>
      </c>
      <c r="AK191" s="32">
        <v>661</v>
      </c>
      <c r="AL191" s="32">
        <v>325</v>
      </c>
      <c r="AM191" s="32">
        <v>6</v>
      </c>
      <c r="AN191" s="32">
        <v>222</v>
      </c>
      <c r="AO191" s="32">
        <v>737</v>
      </c>
      <c r="AP191" s="32">
        <v>2595</v>
      </c>
      <c r="AQ191" s="32">
        <v>919</v>
      </c>
      <c r="AR191" s="32">
        <v>1187</v>
      </c>
      <c r="AS191" s="32">
        <v>1206</v>
      </c>
      <c r="AT191" s="32">
        <v>241</v>
      </c>
      <c r="AU191" s="32">
        <v>3345</v>
      </c>
      <c r="AV191" s="32">
        <v>215</v>
      </c>
      <c r="AW191" s="32">
        <v>16</v>
      </c>
      <c r="AX191" s="32">
        <v>76</v>
      </c>
      <c r="AY191" s="32">
        <v>524</v>
      </c>
      <c r="AZ191" s="32">
        <v>1376</v>
      </c>
      <c r="BA191" s="32">
        <v>1568</v>
      </c>
      <c r="BB191" s="32">
        <v>3560</v>
      </c>
      <c r="BC191" s="32">
        <v>3560</v>
      </c>
      <c r="BD191" s="32">
        <v>3560</v>
      </c>
      <c r="BE191" s="32" t="s">
        <v>93</v>
      </c>
      <c r="BF191" s="32">
        <v>3560</v>
      </c>
      <c r="BG191" s="32">
        <v>2113</v>
      </c>
      <c r="BH191" s="32">
        <v>1170</v>
      </c>
      <c r="BI191" s="32">
        <v>3560</v>
      </c>
      <c r="BJ191" s="32">
        <v>2096</v>
      </c>
      <c r="BK191" s="32">
        <v>1055</v>
      </c>
      <c r="BL191" s="32">
        <v>3473</v>
      </c>
      <c r="BM191" s="32">
        <v>87</v>
      </c>
      <c r="BN191" s="32">
        <v>3112</v>
      </c>
      <c r="BO191" s="32">
        <v>438</v>
      </c>
      <c r="BP191" s="32">
        <v>3396</v>
      </c>
      <c r="BQ191" s="32">
        <v>164</v>
      </c>
      <c r="BR191" s="32">
        <v>3198</v>
      </c>
      <c r="BS191" s="32">
        <v>362</v>
      </c>
      <c r="BT191" s="32" t="s">
        <v>93</v>
      </c>
      <c r="BU191" s="32">
        <v>533</v>
      </c>
      <c r="BV191" s="32">
        <v>491</v>
      </c>
      <c r="BW191" s="32" t="s">
        <v>93</v>
      </c>
      <c r="BX191" s="32" t="s">
        <v>93</v>
      </c>
      <c r="BY191" s="32" t="s">
        <v>93</v>
      </c>
      <c r="BZ191" s="32">
        <v>132</v>
      </c>
      <c r="CA191" s="32" t="s">
        <v>93</v>
      </c>
    </row>
    <row r="192" spans="2:79" ht="15">
      <c r="B192" s="31" t="s">
        <v>4</v>
      </c>
      <c r="C192" s="31">
        <v>1526</v>
      </c>
      <c r="D192" s="31">
        <v>206</v>
      </c>
      <c r="E192" s="31">
        <v>69</v>
      </c>
      <c r="F192" s="31">
        <v>324</v>
      </c>
      <c r="G192" s="31">
        <v>1421</v>
      </c>
      <c r="H192" s="31">
        <v>238</v>
      </c>
      <c r="I192" s="31">
        <v>711</v>
      </c>
      <c r="J192" s="31">
        <v>980</v>
      </c>
      <c r="K192" s="31">
        <v>451</v>
      </c>
      <c r="L192" s="31">
        <v>828</v>
      </c>
      <c r="M192" s="31">
        <v>292</v>
      </c>
      <c r="N192" s="31">
        <v>436</v>
      </c>
      <c r="O192" s="31">
        <v>513</v>
      </c>
      <c r="P192" s="31" t="s">
        <v>93</v>
      </c>
      <c r="Q192" s="31">
        <v>493</v>
      </c>
      <c r="R192" s="31">
        <v>108</v>
      </c>
      <c r="S192" s="31">
        <v>441</v>
      </c>
      <c r="T192" s="31">
        <v>109</v>
      </c>
      <c r="U192" s="31">
        <v>445</v>
      </c>
      <c r="V192" s="31">
        <v>236</v>
      </c>
      <c r="W192" s="31">
        <v>250</v>
      </c>
      <c r="X192" s="31" t="s">
        <v>93</v>
      </c>
      <c r="Y192" s="31">
        <v>10077</v>
      </c>
      <c r="Z192" s="31">
        <v>5231</v>
      </c>
      <c r="AA192" s="31">
        <v>4846</v>
      </c>
      <c r="AB192" s="31">
        <v>7378</v>
      </c>
      <c r="AC192" s="31">
        <v>2699</v>
      </c>
      <c r="AD192" s="31">
        <v>6263</v>
      </c>
      <c r="AE192" s="31">
        <v>3814</v>
      </c>
      <c r="AF192" s="31">
        <v>7849</v>
      </c>
      <c r="AG192" s="31">
        <v>2228</v>
      </c>
      <c r="AH192" s="31">
        <v>10077</v>
      </c>
      <c r="AI192" s="31">
        <v>4529</v>
      </c>
      <c r="AJ192" s="31">
        <v>1442</v>
      </c>
      <c r="AK192" s="32">
        <v>1482</v>
      </c>
      <c r="AL192" s="32">
        <v>1450</v>
      </c>
      <c r="AM192" s="32">
        <v>24</v>
      </c>
      <c r="AN192" s="32">
        <v>461</v>
      </c>
      <c r="AO192" s="32">
        <v>1611</v>
      </c>
      <c r="AP192" s="32">
        <v>7981</v>
      </c>
      <c r="AQ192" s="32">
        <v>4851</v>
      </c>
      <c r="AR192" s="32">
        <v>2606</v>
      </c>
      <c r="AS192" s="32">
        <v>1574</v>
      </c>
      <c r="AT192" s="32">
        <v>1024</v>
      </c>
      <c r="AU192" s="32">
        <v>9443</v>
      </c>
      <c r="AV192" s="32">
        <v>634</v>
      </c>
      <c r="AW192" s="32">
        <v>2664</v>
      </c>
      <c r="AX192" s="32">
        <v>2694</v>
      </c>
      <c r="AY192" s="32">
        <v>2460</v>
      </c>
      <c r="AZ192" s="32">
        <v>1502</v>
      </c>
      <c r="BA192" s="32">
        <v>757</v>
      </c>
      <c r="BB192" s="32">
        <v>10077</v>
      </c>
      <c r="BC192" s="32">
        <v>10077</v>
      </c>
      <c r="BD192" s="32">
        <v>10077</v>
      </c>
      <c r="BE192" s="32">
        <v>53</v>
      </c>
      <c r="BF192" s="32">
        <v>10024</v>
      </c>
      <c r="BG192" s="32">
        <v>4323</v>
      </c>
      <c r="BH192" s="32">
        <v>5147</v>
      </c>
      <c r="BI192" s="32">
        <v>10077</v>
      </c>
      <c r="BJ192" s="32">
        <v>5516</v>
      </c>
      <c r="BK192" s="32">
        <v>3710</v>
      </c>
      <c r="BL192" s="32">
        <v>9757</v>
      </c>
      <c r="BM192" s="32">
        <v>320</v>
      </c>
      <c r="BN192" s="32">
        <v>8840</v>
      </c>
      <c r="BO192" s="32">
        <v>1223</v>
      </c>
      <c r="BP192" s="32">
        <v>9287</v>
      </c>
      <c r="BQ192" s="32">
        <v>788</v>
      </c>
      <c r="BR192" s="32">
        <v>8644</v>
      </c>
      <c r="BS192" s="32">
        <v>1433</v>
      </c>
      <c r="BT192" s="32" t="s">
        <v>93</v>
      </c>
      <c r="BU192" s="32">
        <v>2218</v>
      </c>
      <c r="BV192" s="32">
        <v>1428</v>
      </c>
      <c r="BW192" s="32" t="s">
        <v>93</v>
      </c>
      <c r="BX192" s="32" t="s">
        <v>93</v>
      </c>
      <c r="BY192" s="32" t="s">
        <v>93</v>
      </c>
      <c r="BZ192" s="32">
        <v>483</v>
      </c>
      <c r="CA192" s="32" t="s">
        <v>93</v>
      </c>
    </row>
    <row r="193" spans="1:79" ht="15">
      <c r="A193" s="31" t="s">
        <v>95</v>
      </c>
      <c r="B193" s="31" t="s">
        <v>138</v>
      </c>
      <c r="C193" s="31">
        <v>1253</v>
      </c>
      <c r="D193" s="31">
        <v>156</v>
      </c>
      <c r="E193" s="31">
        <v>982</v>
      </c>
      <c r="F193" s="31">
        <v>255</v>
      </c>
      <c r="G193" s="31">
        <v>1145</v>
      </c>
      <c r="H193" s="31">
        <v>142</v>
      </c>
      <c r="I193" s="31">
        <v>223</v>
      </c>
      <c r="J193" s="31">
        <v>246</v>
      </c>
      <c r="K193" s="31">
        <v>447</v>
      </c>
      <c r="L193" s="31">
        <v>551</v>
      </c>
      <c r="M193" s="31">
        <v>225</v>
      </c>
      <c r="N193" s="31">
        <v>401</v>
      </c>
      <c r="O193" s="31">
        <v>441</v>
      </c>
      <c r="P193" s="31">
        <v>208</v>
      </c>
      <c r="Q193" s="31">
        <v>345</v>
      </c>
      <c r="R193" s="31">
        <v>72</v>
      </c>
      <c r="S193" s="31">
        <v>99</v>
      </c>
      <c r="T193" s="31">
        <v>100</v>
      </c>
      <c r="U193" s="31">
        <v>351</v>
      </c>
      <c r="V193" s="31">
        <v>228</v>
      </c>
      <c r="W193" s="31">
        <v>71</v>
      </c>
      <c r="X193" s="31">
        <v>2710</v>
      </c>
      <c r="Y193" s="31">
        <v>5231</v>
      </c>
      <c r="Z193" s="31">
        <v>7941</v>
      </c>
      <c r="AA193" s="31" t="s">
        <v>93</v>
      </c>
      <c r="AB193" s="31">
        <v>7415</v>
      </c>
      <c r="AC193" s="31">
        <v>526</v>
      </c>
      <c r="AD193" s="31">
        <v>6518</v>
      </c>
      <c r="AE193" s="31">
        <v>1423</v>
      </c>
      <c r="AF193" s="31">
        <v>7370</v>
      </c>
      <c r="AG193" s="31">
        <v>571</v>
      </c>
      <c r="AH193" s="31">
        <v>7941</v>
      </c>
      <c r="AI193" s="31">
        <v>4217</v>
      </c>
      <c r="AJ193" s="31">
        <v>640</v>
      </c>
      <c r="AK193" s="32">
        <v>1282</v>
      </c>
      <c r="AL193" s="32">
        <v>913</v>
      </c>
      <c r="AM193" s="32">
        <v>11</v>
      </c>
      <c r="AN193" s="32">
        <v>469</v>
      </c>
      <c r="AO193" s="32">
        <v>1101</v>
      </c>
      <c r="AP193" s="32">
        <v>6360</v>
      </c>
      <c r="AQ193" s="32">
        <v>2971</v>
      </c>
      <c r="AR193" s="32">
        <v>2202</v>
      </c>
      <c r="AS193" s="32">
        <v>1952</v>
      </c>
      <c r="AT193" s="32">
        <v>796</v>
      </c>
      <c r="AU193" s="32">
        <v>7442</v>
      </c>
      <c r="AV193" s="32">
        <v>499</v>
      </c>
      <c r="AW193" s="32">
        <v>308</v>
      </c>
      <c r="AX193" s="32">
        <v>1337</v>
      </c>
      <c r="AY193" s="32">
        <v>1987</v>
      </c>
      <c r="AZ193" s="32">
        <v>2252</v>
      </c>
      <c r="BA193" s="32">
        <v>2057</v>
      </c>
      <c r="BB193" s="32">
        <v>7941</v>
      </c>
      <c r="BC193" s="32">
        <v>7941</v>
      </c>
      <c r="BD193" s="32">
        <v>7941</v>
      </c>
      <c r="BE193" s="32">
        <v>19</v>
      </c>
      <c r="BF193" s="32">
        <v>7922</v>
      </c>
      <c r="BG193" s="32">
        <v>4090</v>
      </c>
      <c r="BH193" s="32">
        <v>3302</v>
      </c>
      <c r="BI193" s="32">
        <v>7941</v>
      </c>
      <c r="BJ193" s="32">
        <v>4582</v>
      </c>
      <c r="BK193" s="32">
        <v>2510</v>
      </c>
      <c r="BL193" s="32">
        <v>7741</v>
      </c>
      <c r="BM193" s="32">
        <v>200</v>
      </c>
      <c r="BN193" s="32">
        <v>6971</v>
      </c>
      <c r="BO193" s="32">
        <v>964</v>
      </c>
      <c r="BP193" s="32">
        <v>7612</v>
      </c>
      <c r="BQ193" s="32">
        <v>329</v>
      </c>
      <c r="BR193" s="32">
        <v>6758</v>
      </c>
      <c r="BS193" s="32">
        <v>1183</v>
      </c>
      <c r="BT193" s="32" t="s">
        <v>93</v>
      </c>
      <c r="BU193" s="32">
        <v>1398</v>
      </c>
      <c r="BV193" s="32">
        <v>1077</v>
      </c>
      <c r="BW193" s="32" t="s">
        <v>93</v>
      </c>
      <c r="BX193" s="32" t="s">
        <v>93</v>
      </c>
      <c r="BY193" s="32" t="s">
        <v>93</v>
      </c>
      <c r="BZ193" s="32">
        <v>327</v>
      </c>
      <c r="CA193" s="32" t="s">
        <v>93</v>
      </c>
    </row>
    <row r="194" spans="2:79" ht="15">
      <c r="B194" s="31" t="s">
        <v>139</v>
      </c>
      <c r="C194" s="31">
        <v>591</v>
      </c>
      <c r="D194" s="31">
        <v>113</v>
      </c>
      <c r="E194" s="31">
        <v>108</v>
      </c>
      <c r="F194" s="31">
        <v>138</v>
      </c>
      <c r="G194" s="31">
        <v>659</v>
      </c>
      <c r="H194" s="31">
        <v>164</v>
      </c>
      <c r="I194" s="31">
        <v>602</v>
      </c>
      <c r="J194" s="31">
        <v>1182</v>
      </c>
      <c r="K194" s="31">
        <v>227</v>
      </c>
      <c r="L194" s="31">
        <v>428</v>
      </c>
      <c r="M194" s="31">
        <v>67</v>
      </c>
      <c r="N194" s="31">
        <v>106</v>
      </c>
      <c r="O194" s="31">
        <v>223</v>
      </c>
      <c r="P194" s="31">
        <v>121</v>
      </c>
      <c r="Q194" s="31">
        <v>148</v>
      </c>
      <c r="R194" s="31">
        <v>36</v>
      </c>
      <c r="S194" s="31">
        <v>342</v>
      </c>
      <c r="T194" s="31">
        <v>9</v>
      </c>
      <c r="U194" s="31">
        <v>169</v>
      </c>
      <c r="V194" s="31">
        <v>84</v>
      </c>
      <c r="W194" s="31">
        <v>179</v>
      </c>
      <c r="X194" s="31">
        <v>850</v>
      </c>
      <c r="Y194" s="31">
        <v>4846</v>
      </c>
      <c r="Z194" s="31" t="s">
        <v>93</v>
      </c>
      <c r="AA194" s="31">
        <v>5696</v>
      </c>
      <c r="AB194" s="31">
        <v>3502</v>
      </c>
      <c r="AC194" s="31">
        <v>2194</v>
      </c>
      <c r="AD194" s="31">
        <v>3196</v>
      </c>
      <c r="AE194" s="31">
        <v>2500</v>
      </c>
      <c r="AF194" s="31">
        <v>3979</v>
      </c>
      <c r="AG194" s="31">
        <v>1717</v>
      </c>
      <c r="AH194" s="31">
        <v>5696</v>
      </c>
      <c r="AI194" s="31">
        <v>2290</v>
      </c>
      <c r="AJ194" s="31">
        <v>995</v>
      </c>
      <c r="AK194" s="32">
        <v>861</v>
      </c>
      <c r="AL194" s="32">
        <v>862</v>
      </c>
      <c r="AM194" s="32">
        <v>19</v>
      </c>
      <c r="AN194" s="32">
        <v>214</v>
      </c>
      <c r="AO194" s="32">
        <v>1247</v>
      </c>
      <c r="AP194" s="32">
        <v>4216</v>
      </c>
      <c r="AQ194" s="32">
        <v>2799</v>
      </c>
      <c r="AR194" s="32">
        <v>1591</v>
      </c>
      <c r="AS194" s="32">
        <v>828</v>
      </c>
      <c r="AT194" s="32">
        <v>469</v>
      </c>
      <c r="AU194" s="32">
        <v>5346</v>
      </c>
      <c r="AV194" s="32">
        <v>350</v>
      </c>
      <c r="AW194" s="32">
        <v>2372</v>
      </c>
      <c r="AX194" s="32">
        <v>1433</v>
      </c>
      <c r="AY194" s="32">
        <v>997</v>
      </c>
      <c r="AZ194" s="32">
        <v>626</v>
      </c>
      <c r="BA194" s="32">
        <v>268</v>
      </c>
      <c r="BB194" s="32">
        <v>5696</v>
      </c>
      <c r="BC194" s="32">
        <v>5696</v>
      </c>
      <c r="BD194" s="32">
        <v>5696</v>
      </c>
      <c r="BE194" s="32">
        <v>34</v>
      </c>
      <c r="BF194" s="32">
        <v>5662</v>
      </c>
      <c r="BG194" s="32">
        <v>2346</v>
      </c>
      <c r="BH194" s="32">
        <v>3015</v>
      </c>
      <c r="BI194" s="32">
        <v>5696</v>
      </c>
      <c r="BJ194" s="32">
        <v>3030</v>
      </c>
      <c r="BK194" s="32">
        <v>2255</v>
      </c>
      <c r="BL194" s="32">
        <v>5489</v>
      </c>
      <c r="BM194" s="32">
        <v>207</v>
      </c>
      <c r="BN194" s="32">
        <v>4981</v>
      </c>
      <c r="BO194" s="32">
        <v>697</v>
      </c>
      <c r="BP194" s="32">
        <v>5071</v>
      </c>
      <c r="BQ194" s="32">
        <v>623</v>
      </c>
      <c r="BR194" s="32">
        <v>5084</v>
      </c>
      <c r="BS194" s="32">
        <v>612</v>
      </c>
      <c r="BT194" s="32" t="s">
        <v>93</v>
      </c>
      <c r="BU194" s="32">
        <v>1353</v>
      </c>
      <c r="BV194" s="32">
        <v>842</v>
      </c>
      <c r="BW194" s="32" t="s">
        <v>93</v>
      </c>
      <c r="BX194" s="32" t="s">
        <v>93</v>
      </c>
      <c r="BY194" s="32" t="s">
        <v>93</v>
      </c>
      <c r="BZ194" s="32">
        <v>288</v>
      </c>
      <c r="CA194" s="32" t="s">
        <v>93</v>
      </c>
    </row>
    <row r="195" spans="1:79" ht="15">
      <c r="A195" s="31" t="s">
        <v>161</v>
      </c>
      <c r="B195" s="31" t="s">
        <v>138</v>
      </c>
      <c r="C195" s="31">
        <v>1504</v>
      </c>
      <c r="D195" s="31">
        <v>269</v>
      </c>
      <c r="E195" s="31">
        <v>1090</v>
      </c>
      <c r="F195" s="31">
        <v>293</v>
      </c>
      <c r="G195" s="31">
        <v>1624</v>
      </c>
      <c r="H195" s="31">
        <v>177</v>
      </c>
      <c r="I195" s="31">
        <v>331</v>
      </c>
      <c r="J195" s="31">
        <v>992</v>
      </c>
      <c r="K195" s="31">
        <v>648</v>
      </c>
      <c r="L195" s="31">
        <v>637</v>
      </c>
      <c r="M195" s="31">
        <v>289</v>
      </c>
      <c r="N195" s="31">
        <v>507</v>
      </c>
      <c r="O195" s="31">
        <v>476</v>
      </c>
      <c r="P195" s="31">
        <v>329</v>
      </c>
      <c r="Q195" s="31">
        <v>412</v>
      </c>
      <c r="R195" s="31">
        <v>70</v>
      </c>
      <c r="S195" s="31">
        <v>166</v>
      </c>
      <c r="T195" s="31">
        <v>109</v>
      </c>
      <c r="U195" s="31">
        <v>520</v>
      </c>
      <c r="V195" s="31">
        <v>309</v>
      </c>
      <c r="W195" s="31">
        <v>165</v>
      </c>
      <c r="X195" s="31">
        <v>3539</v>
      </c>
      <c r="Y195" s="31">
        <v>7378</v>
      </c>
      <c r="Z195" s="31">
        <v>7415</v>
      </c>
      <c r="AA195" s="31">
        <v>3502</v>
      </c>
      <c r="AB195" s="31">
        <v>10917</v>
      </c>
      <c r="AC195" s="31" t="s">
        <v>93</v>
      </c>
      <c r="AD195" s="31">
        <v>8749</v>
      </c>
      <c r="AE195" s="31">
        <v>2168</v>
      </c>
      <c r="AF195" s="31">
        <v>9765</v>
      </c>
      <c r="AG195" s="31">
        <v>1152</v>
      </c>
      <c r="AH195" s="31">
        <v>10917</v>
      </c>
      <c r="AI195" s="31">
        <v>5629</v>
      </c>
      <c r="AJ195" s="31">
        <v>1006</v>
      </c>
      <c r="AK195" s="32">
        <v>1754</v>
      </c>
      <c r="AL195" s="32">
        <v>1290</v>
      </c>
      <c r="AM195" s="32">
        <v>18</v>
      </c>
      <c r="AN195" s="32">
        <v>494</v>
      </c>
      <c r="AO195" s="32">
        <v>1739</v>
      </c>
      <c r="AP195" s="32">
        <v>8666</v>
      </c>
      <c r="AQ195" s="32">
        <v>4296</v>
      </c>
      <c r="AR195" s="32">
        <v>3069</v>
      </c>
      <c r="AS195" s="32">
        <v>2530</v>
      </c>
      <c r="AT195" s="32">
        <v>996</v>
      </c>
      <c r="AU195" s="32">
        <v>10265</v>
      </c>
      <c r="AV195" s="32">
        <v>652</v>
      </c>
      <c r="AW195" s="32">
        <v>761</v>
      </c>
      <c r="AX195" s="32">
        <v>2120</v>
      </c>
      <c r="AY195" s="32">
        <v>2857</v>
      </c>
      <c r="AZ195" s="32">
        <v>2854</v>
      </c>
      <c r="BA195" s="32">
        <v>2325</v>
      </c>
      <c r="BB195" s="32">
        <v>10917</v>
      </c>
      <c r="BC195" s="32">
        <v>10917</v>
      </c>
      <c r="BD195" s="32">
        <v>10917</v>
      </c>
      <c r="BE195" s="32">
        <v>18</v>
      </c>
      <c r="BF195" s="32">
        <v>10899</v>
      </c>
      <c r="BG195" s="32">
        <v>5434</v>
      </c>
      <c r="BH195" s="32">
        <v>4818</v>
      </c>
      <c r="BI195" s="32">
        <v>10917</v>
      </c>
      <c r="BJ195" s="32">
        <v>6241</v>
      </c>
      <c r="BK195" s="32">
        <v>3650</v>
      </c>
      <c r="BL195" s="32">
        <v>10656</v>
      </c>
      <c r="BM195" s="32">
        <v>261</v>
      </c>
      <c r="BN195" s="32">
        <v>9598</v>
      </c>
      <c r="BO195" s="32">
        <v>1295</v>
      </c>
      <c r="BP195" s="32">
        <v>10258</v>
      </c>
      <c r="BQ195" s="32">
        <v>657</v>
      </c>
      <c r="BR195" s="32">
        <v>9411</v>
      </c>
      <c r="BS195" s="32">
        <v>1506</v>
      </c>
      <c r="BT195" s="32" t="s">
        <v>93</v>
      </c>
      <c r="BU195" s="32">
        <v>1993</v>
      </c>
      <c r="BV195" s="32">
        <v>1497</v>
      </c>
      <c r="BW195" s="32" t="s">
        <v>93</v>
      </c>
      <c r="BX195" s="32" t="s">
        <v>93</v>
      </c>
      <c r="BY195" s="32" t="s">
        <v>93</v>
      </c>
      <c r="BZ195" s="32">
        <v>459</v>
      </c>
      <c r="CA195" s="32" t="s">
        <v>93</v>
      </c>
    </row>
    <row r="196" spans="2:79" ht="15">
      <c r="B196" s="31" t="s">
        <v>139</v>
      </c>
      <c r="C196" s="31">
        <v>340</v>
      </c>
      <c r="D196" s="31" t="s">
        <v>93</v>
      </c>
      <c r="E196" s="31" t="s">
        <v>93</v>
      </c>
      <c r="F196" s="31">
        <v>100</v>
      </c>
      <c r="G196" s="31">
        <v>180</v>
      </c>
      <c r="H196" s="31">
        <v>129</v>
      </c>
      <c r="I196" s="31">
        <v>494</v>
      </c>
      <c r="J196" s="31">
        <v>436</v>
      </c>
      <c r="K196" s="31">
        <v>26</v>
      </c>
      <c r="L196" s="31">
        <v>342</v>
      </c>
      <c r="M196" s="31">
        <v>3</v>
      </c>
      <c r="N196" s="31" t="s">
        <v>93</v>
      </c>
      <c r="O196" s="31">
        <v>188</v>
      </c>
      <c r="P196" s="31" t="s">
        <v>93</v>
      </c>
      <c r="Q196" s="31">
        <v>81</v>
      </c>
      <c r="R196" s="31">
        <v>38</v>
      </c>
      <c r="S196" s="31">
        <v>275</v>
      </c>
      <c r="T196" s="31" t="s">
        <v>93</v>
      </c>
      <c r="U196" s="31" t="s">
        <v>93</v>
      </c>
      <c r="V196" s="31">
        <v>3</v>
      </c>
      <c r="W196" s="31">
        <v>85</v>
      </c>
      <c r="X196" s="31">
        <v>21</v>
      </c>
      <c r="Y196" s="31">
        <v>2699</v>
      </c>
      <c r="Z196" s="31">
        <v>526</v>
      </c>
      <c r="AA196" s="31">
        <v>2194</v>
      </c>
      <c r="AB196" s="31" t="s">
        <v>93</v>
      </c>
      <c r="AC196" s="31">
        <v>2720</v>
      </c>
      <c r="AD196" s="31">
        <v>965</v>
      </c>
      <c r="AE196" s="31">
        <v>1755</v>
      </c>
      <c r="AF196" s="31">
        <v>1584</v>
      </c>
      <c r="AG196" s="31">
        <v>1136</v>
      </c>
      <c r="AH196" s="31">
        <v>2720</v>
      </c>
      <c r="AI196" s="31">
        <v>878</v>
      </c>
      <c r="AJ196" s="31">
        <v>629</v>
      </c>
      <c r="AK196" s="32">
        <v>389</v>
      </c>
      <c r="AL196" s="32">
        <v>485</v>
      </c>
      <c r="AM196" s="32">
        <v>12</v>
      </c>
      <c r="AN196" s="32">
        <v>189</v>
      </c>
      <c r="AO196" s="32">
        <v>609</v>
      </c>
      <c r="AP196" s="32">
        <v>1910</v>
      </c>
      <c r="AQ196" s="32">
        <v>1474</v>
      </c>
      <c r="AR196" s="32">
        <v>724</v>
      </c>
      <c r="AS196" s="32">
        <v>250</v>
      </c>
      <c r="AT196" s="32">
        <v>269</v>
      </c>
      <c r="AU196" s="32">
        <v>2523</v>
      </c>
      <c r="AV196" s="32">
        <v>197</v>
      </c>
      <c r="AW196" s="32">
        <v>1919</v>
      </c>
      <c r="AX196" s="32">
        <v>650</v>
      </c>
      <c r="AY196" s="32">
        <v>127</v>
      </c>
      <c r="AZ196" s="32">
        <v>24</v>
      </c>
      <c r="BA196" s="32" t="s">
        <v>93</v>
      </c>
      <c r="BB196" s="32">
        <v>2720</v>
      </c>
      <c r="BC196" s="32">
        <v>2720</v>
      </c>
      <c r="BD196" s="32">
        <v>2720</v>
      </c>
      <c r="BE196" s="32">
        <v>35</v>
      </c>
      <c r="BF196" s="32">
        <v>2685</v>
      </c>
      <c r="BG196" s="32">
        <v>1002</v>
      </c>
      <c r="BH196" s="32">
        <v>1499</v>
      </c>
      <c r="BI196" s="32">
        <v>2720</v>
      </c>
      <c r="BJ196" s="32">
        <v>1371</v>
      </c>
      <c r="BK196" s="32">
        <v>1115</v>
      </c>
      <c r="BL196" s="32">
        <v>2574</v>
      </c>
      <c r="BM196" s="32">
        <v>146</v>
      </c>
      <c r="BN196" s="32">
        <v>2354</v>
      </c>
      <c r="BO196" s="32">
        <v>366</v>
      </c>
      <c r="BP196" s="32">
        <v>2425</v>
      </c>
      <c r="BQ196" s="32">
        <v>295</v>
      </c>
      <c r="BR196" s="32">
        <v>2431</v>
      </c>
      <c r="BS196" s="32">
        <v>289</v>
      </c>
      <c r="BT196" s="32" t="s">
        <v>93</v>
      </c>
      <c r="BU196" s="32">
        <v>758</v>
      </c>
      <c r="BV196" s="32">
        <v>422</v>
      </c>
      <c r="BW196" s="32" t="s">
        <v>93</v>
      </c>
      <c r="BX196" s="32" t="s">
        <v>93</v>
      </c>
      <c r="BY196" s="32" t="s">
        <v>93</v>
      </c>
      <c r="BZ196" s="32">
        <v>156</v>
      </c>
      <c r="CA196" s="32" t="s">
        <v>93</v>
      </c>
    </row>
    <row r="197" spans="1:79" ht="15">
      <c r="A197" s="31" t="s">
        <v>162</v>
      </c>
      <c r="B197" s="31" t="s">
        <v>138</v>
      </c>
      <c r="C197" s="31">
        <v>1284</v>
      </c>
      <c r="D197" s="31">
        <v>223</v>
      </c>
      <c r="E197" s="31">
        <v>1085</v>
      </c>
      <c r="F197" s="31">
        <v>279</v>
      </c>
      <c r="G197" s="31">
        <v>1244</v>
      </c>
      <c r="H197" s="31">
        <v>177</v>
      </c>
      <c r="I197" s="31">
        <v>375</v>
      </c>
      <c r="J197" s="31">
        <v>974</v>
      </c>
      <c r="K197" s="31">
        <v>643</v>
      </c>
      <c r="L197" s="31">
        <v>397</v>
      </c>
      <c r="M197" s="31">
        <v>264</v>
      </c>
      <c r="N197" s="31">
        <v>472</v>
      </c>
      <c r="O197" s="31">
        <v>413</v>
      </c>
      <c r="P197" s="31">
        <v>329</v>
      </c>
      <c r="Q197" s="31">
        <v>397</v>
      </c>
      <c r="R197" s="31">
        <v>64</v>
      </c>
      <c r="S197" s="31">
        <v>147</v>
      </c>
      <c r="T197" s="31">
        <v>109</v>
      </c>
      <c r="U197" s="31">
        <v>443</v>
      </c>
      <c r="V197" s="31">
        <v>307</v>
      </c>
      <c r="W197" s="31">
        <v>88</v>
      </c>
      <c r="X197" s="31">
        <v>3451</v>
      </c>
      <c r="Y197" s="31">
        <v>6263</v>
      </c>
      <c r="Z197" s="31">
        <v>6518</v>
      </c>
      <c r="AA197" s="31">
        <v>3196</v>
      </c>
      <c r="AB197" s="31">
        <v>8749</v>
      </c>
      <c r="AC197" s="31">
        <v>965</v>
      </c>
      <c r="AD197" s="31">
        <v>9714</v>
      </c>
      <c r="AE197" s="31" t="s">
        <v>93</v>
      </c>
      <c r="AF197" s="31">
        <v>8722</v>
      </c>
      <c r="AG197" s="31">
        <v>992</v>
      </c>
      <c r="AH197" s="31">
        <v>9714</v>
      </c>
      <c r="AI197" s="31">
        <v>4997</v>
      </c>
      <c r="AJ197" s="31">
        <v>934</v>
      </c>
      <c r="AK197" s="32">
        <v>1578</v>
      </c>
      <c r="AL197" s="32">
        <v>1107</v>
      </c>
      <c r="AM197" s="32">
        <v>15</v>
      </c>
      <c r="AN197" s="32">
        <v>492</v>
      </c>
      <c r="AO197" s="32">
        <v>1528</v>
      </c>
      <c r="AP197" s="32">
        <v>7679</v>
      </c>
      <c r="AQ197" s="32">
        <v>3700</v>
      </c>
      <c r="AR197" s="32">
        <v>2852</v>
      </c>
      <c r="AS197" s="32">
        <v>2279</v>
      </c>
      <c r="AT197" s="32">
        <v>854</v>
      </c>
      <c r="AU197" s="32">
        <v>9067</v>
      </c>
      <c r="AV197" s="32">
        <v>647</v>
      </c>
      <c r="AW197" s="32">
        <v>890</v>
      </c>
      <c r="AX197" s="32">
        <v>1524</v>
      </c>
      <c r="AY197" s="32">
        <v>2382</v>
      </c>
      <c r="AZ197" s="32">
        <v>2660</v>
      </c>
      <c r="BA197" s="32">
        <v>2258</v>
      </c>
      <c r="BB197" s="32">
        <v>9714</v>
      </c>
      <c r="BC197" s="32">
        <v>9714</v>
      </c>
      <c r="BD197" s="32">
        <v>9714</v>
      </c>
      <c r="BE197" s="32">
        <v>23</v>
      </c>
      <c r="BF197" s="32">
        <v>9691</v>
      </c>
      <c r="BG197" s="32">
        <v>4987</v>
      </c>
      <c r="BH197" s="32">
        <v>4116</v>
      </c>
      <c r="BI197" s="32">
        <v>9714</v>
      </c>
      <c r="BJ197" s="32">
        <v>5571</v>
      </c>
      <c r="BK197" s="32">
        <v>3169</v>
      </c>
      <c r="BL197" s="32">
        <v>9443</v>
      </c>
      <c r="BM197" s="32">
        <v>271</v>
      </c>
      <c r="BN197" s="32">
        <v>8516</v>
      </c>
      <c r="BO197" s="32">
        <v>1186</v>
      </c>
      <c r="BP197" s="32">
        <v>9087</v>
      </c>
      <c r="BQ197" s="32">
        <v>627</v>
      </c>
      <c r="BR197" s="32">
        <v>8431</v>
      </c>
      <c r="BS197" s="32">
        <v>1283</v>
      </c>
      <c r="BT197" s="32" t="s">
        <v>93</v>
      </c>
      <c r="BU197" s="32">
        <v>1718</v>
      </c>
      <c r="BV197" s="32">
        <v>1317</v>
      </c>
      <c r="BW197" s="32" t="s">
        <v>93</v>
      </c>
      <c r="BX197" s="32" t="s">
        <v>93</v>
      </c>
      <c r="BY197" s="32" t="s">
        <v>93</v>
      </c>
      <c r="BZ197" s="32">
        <v>421</v>
      </c>
      <c r="CA197" s="32" t="s">
        <v>93</v>
      </c>
    </row>
    <row r="198" spans="2:79" ht="15">
      <c r="B198" s="31" t="s">
        <v>139</v>
      </c>
      <c r="C198" s="31">
        <v>560</v>
      </c>
      <c r="D198" s="31">
        <v>46</v>
      </c>
      <c r="E198" s="31">
        <v>5</v>
      </c>
      <c r="F198" s="31">
        <v>114</v>
      </c>
      <c r="G198" s="31">
        <v>560</v>
      </c>
      <c r="H198" s="31">
        <v>129</v>
      </c>
      <c r="I198" s="31">
        <v>450</v>
      </c>
      <c r="J198" s="31">
        <v>454</v>
      </c>
      <c r="K198" s="31">
        <v>31</v>
      </c>
      <c r="L198" s="31">
        <v>582</v>
      </c>
      <c r="M198" s="31">
        <v>28</v>
      </c>
      <c r="N198" s="31">
        <v>35</v>
      </c>
      <c r="O198" s="31">
        <v>251</v>
      </c>
      <c r="P198" s="31" t="s">
        <v>93</v>
      </c>
      <c r="Q198" s="31">
        <v>96</v>
      </c>
      <c r="R198" s="31">
        <v>44</v>
      </c>
      <c r="S198" s="31">
        <v>294</v>
      </c>
      <c r="T198" s="31" t="s">
        <v>93</v>
      </c>
      <c r="U198" s="31">
        <v>77</v>
      </c>
      <c r="V198" s="31">
        <v>5</v>
      </c>
      <c r="W198" s="31">
        <v>162</v>
      </c>
      <c r="X198" s="31">
        <v>109</v>
      </c>
      <c r="Y198" s="31">
        <v>3814</v>
      </c>
      <c r="Z198" s="31">
        <v>1423</v>
      </c>
      <c r="AA198" s="31">
        <v>2500</v>
      </c>
      <c r="AB198" s="31">
        <v>2168</v>
      </c>
      <c r="AC198" s="31">
        <v>1755</v>
      </c>
      <c r="AD198" s="31" t="s">
        <v>93</v>
      </c>
      <c r="AE198" s="31">
        <v>3923</v>
      </c>
      <c r="AF198" s="31">
        <v>2627</v>
      </c>
      <c r="AG198" s="31">
        <v>1296</v>
      </c>
      <c r="AH198" s="31">
        <v>3923</v>
      </c>
      <c r="AI198" s="31">
        <v>1510</v>
      </c>
      <c r="AJ198" s="31">
        <v>701</v>
      </c>
      <c r="AK198" s="32">
        <v>565</v>
      </c>
      <c r="AL198" s="32">
        <v>668</v>
      </c>
      <c r="AM198" s="32">
        <v>15</v>
      </c>
      <c r="AN198" s="32">
        <v>191</v>
      </c>
      <c r="AO198" s="32">
        <v>820</v>
      </c>
      <c r="AP198" s="32">
        <v>2897</v>
      </c>
      <c r="AQ198" s="32">
        <v>2070</v>
      </c>
      <c r="AR198" s="32">
        <v>941</v>
      </c>
      <c r="AS198" s="32">
        <v>501</v>
      </c>
      <c r="AT198" s="32">
        <v>411</v>
      </c>
      <c r="AU198" s="32">
        <v>3721</v>
      </c>
      <c r="AV198" s="32">
        <v>202</v>
      </c>
      <c r="AW198" s="32">
        <v>1790</v>
      </c>
      <c r="AX198" s="32">
        <v>1246</v>
      </c>
      <c r="AY198" s="32">
        <v>602</v>
      </c>
      <c r="AZ198" s="32">
        <v>218</v>
      </c>
      <c r="BA198" s="32">
        <v>67</v>
      </c>
      <c r="BB198" s="32">
        <v>3923</v>
      </c>
      <c r="BC198" s="32">
        <v>3923</v>
      </c>
      <c r="BD198" s="32">
        <v>3923</v>
      </c>
      <c r="BE198" s="32">
        <v>30</v>
      </c>
      <c r="BF198" s="32">
        <v>3893</v>
      </c>
      <c r="BG198" s="32">
        <v>1449</v>
      </c>
      <c r="BH198" s="32">
        <v>2201</v>
      </c>
      <c r="BI198" s="32">
        <v>3923</v>
      </c>
      <c r="BJ198" s="32">
        <v>2041</v>
      </c>
      <c r="BK198" s="32">
        <v>1596</v>
      </c>
      <c r="BL198" s="32">
        <v>3787</v>
      </c>
      <c r="BM198" s="32">
        <v>136</v>
      </c>
      <c r="BN198" s="32">
        <v>3436</v>
      </c>
      <c r="BO198" s="32">
        <v>475</v>
      </c>
      <c r="BP198" s="32">
        <v>3596</v>
      </c>
      <c r="BQ198" s="32">
        <v>325</v>
      </c>
      <c r="BR198" s="32">
        <v>3411</v>
      </c>
      <c r="BS198" s="32">
        <v>512</v>
      </c>
      <c r="BT198" s="32" t="s">
        <v>93</v>
      </c>
      <c r="BU198" s="32">
        <v>1033</v>
      </c>
      <c r="BV198" s="32">
        <v>602</v>
      </c>
      <c r="BW198" s="32" t="s">
        <v>93</v>
      </c>
      <c r="BX198" s="32" t="s">
        <v>93</v>
      </c>
      <c r="BY198" s="32" t="s">
        <v>93</v>
      </c>
      <c r="BZ198" s="32">
        <v>194</v>
      </c>
      <c r="CA198" s="32" t="s">
        <v>93</v>
      </c>
    </row>
    <row r="199" spans="1:79" ht="15">
      <c r="A199" s="31" t="s">
        <v>163</v>
      </c>
      <c r="B199" s="31" t="s">
        <v>138</v>
      </c>
      <c r="C199" s="31">
        <v>1622</v>
      </c>
      <c r="D199" s="31">
        <v>235</v>
      </c>
      <c r="E199" s="31">
        <v>1085</v>
      </c>
      <c r="F199" s="31">
        <v>346</v>
      </c>
      <c r="G199" s="31">
        <v>1448</v>
      </c>
      <c r="H199" s="31">
        <v>208</v>
      </c>
      <c r="I199" s="31">
        <v>466</v>
      </c>
      <c r="J199" s="31">
        <v>1132</v>
      </c>
      <c r="K199" s="31">
        <v>640</v>
      </c>
      <c r="L199" s="31">
        <v>729</v>
      </c>
      <c r="M199" s="31">
        <v>280</v>
      </c>
      <c r="N199" s="31">
        <v>386</v>
      </c>
      <c r="O199" s="31">
        <v>606</v>
      </c>
      <c r="P199" s="31">
        <v>325</v>
      </c>
      <c r="Q199" s="31">
        <v>453</v>
      </c>
      <c r="R199" s="31">
        <v>76</v>
      </c>
      <c r="S199" s="31">
        <v>273</v>
      </c>
      <c r="T199" s="31">
        <v>109</v>
      </c>
      <c r="U199" s="31">
        <v>433</v>
      </c>
      <c r="V199" s="31">
        <v>282</v>
      </c>
      <c r="W199" s="31">
        <v>215</v>
      </c>
      <c r="X199" s="31">
        <v>3500</v>
      </c>
      <c r="Y199" s="31">
        <v>7849</v>
      </c>
      <c r="Z199" s="31">
        <v>7370</v>
      </c>
      <c r="AA199" s="31">
        <v>3979</v>
      </c>
      <c r="AB199" s="31">
        <v>9765</v>
      </c>
      <c r="AC199" s="31">
        <v>1584</v>
      </c>
      <c r="AD199" s="31">
        <v>8722</v>
      </c>
      <c r="AE199" s="31">
        <v>2627</v>
      </c>
      <c r="AF199" s="31">
        <v>11349</v>
      </c>
      <c r="AG199" s="31" t="s">
        <v>93</v>
      </c>
      <c r="AH199" s="31">
        <v>11349</v>
      </c>
      <c r="AI199" s="31">
        <v>5523</v>
      </c>
      <c r="AJ199" s="31">
        <v>1021</v>
      </c>
      <c r="AK199" s="32">
        <v>1962</v>
      </c>
      <c r="AL199" s="32">
        <v>1594</v>
      </c>
      <c r="AM199" s="32">
        <v>18</v>
      </c>
      <c r="AN199" s="32">
        <v>581</v>
      </c>
      <c r="AO199" s="32">
        <v>1806</v>
      </c>
      <c r="AP199" s="32">
        <v>8944</v>
      </c>
      <c r="AQ199" s="32">
        <v>4415</v>
      </c>
      <c r="AR199" s="32">
        <v>3289</v>
      </c>
      <c r="AS199" s="32">
        <v>2568</v>
      </c>
      <c r="AT199" s="32">
        <v>1050</v>
      </c>
      <c r="AU199" s="32">
        <v>10686</v>
      </c>
      <c r="AV199" s="32">
        <v>663</v>
      </c>
      <c r="AW199" s="32">
        <v>1182</v>
      </c>
      <c r="AX199" s="32">
        <v>2077</v>
      </c>
      <c r="AY199" s="32">
        <v>2887</v>
      </c>
      <c r="AZ199" s="32">
        <v>2878</v>
      </c>
      <c r="BA199" s="32">
        <v>2325</v>
      </c>
      <c r="BB199" s="32">
        <v>11349</v>
      </c>
      <c r="BC199" s="32">
        <v>11349</v>
      </c>
      <c r="BD199" s="32">
        <v>11349</v>
      </c>
      <c r="BE199" s="32">
        <v>18</v>
      </c>
      <c r="BF199" s="32">
        <v>11331</v>
      </c>
      <c r="BG199" s="32">
        <v>5556</v>
      </c>
      <c r="BH199" s="32">
        <v>5020</v>
      </c>
      <c r="BI199" s="32">
        <v>11349</v>
      </c>
      <c r="BJ199" s="32">
        <v>6439</v>
      </c>
      <c r="BK199" s="32">
        <v>3882</v>
      </c>
      <c r="BL199" s="32">
        <v>11058</v>
      </c>
      <c r="BM199" s="32">
        <v>291</v>
      </c>
      <c r="BN199" s="32">
        <v>9982</v>
      </c>
      <c r="BO199" s="32">
        <v>1345</v>
      </c>
      <c r="BP199" s="32">
        <v>10620</v>
      </c>
      <c r="BQ199" s="32">
        <v>729</v>
      </c>
      <c r="BR199" s="32">
        <v>9756</v>
      </c>
      <c r="BS199" s="32">
        <v>1593</v>
      </c>
      <c r="BT199" s="32" t="s">
        <v>93</v>
      </c>
      <c r="BU199" s="32">
        <v>2442</v>
      </c>
      <c r="BV199" s="32">
        <v>1754</v>
      </c>
      <c r="BW199" s="32" t="s">
        <v>93</v>
      </c>
      <c r="BX199" s="32" t="s">
        <v>93</v>
      </c>
      <c r="BY199" s="32" t="s">
        <v>93</v>
      </c>
      <c r="BZ199" s="32">
        <v>558</v>
      </c>
      <c r="CA199" s="32" t="s">
        <v>93</v>
      </c>
    </row>
    <row r="200" spans="2:79" ht="15">
      <c r="B200" s="31" t="s">
        <v>139</v>
      </c>
      <c r="C200" s="31">
        <v>222</v>
      </c>
      <c r="D200" s="31">
        <v>34</v>
      </c>
      <c r="E200" s="31">
        <v>5</v>
      </c>
      <c r="F200" s="31">
        <v>47</v>
      </c>
      <c r="G200" s="31">
        <v>356</v>
      </c>
      <c r="H200" s="31">
        <v>98</v>
      </c>
      <c r="I200" s="31">
        <v>359</v>
      </c>
      <c r="J200" s="31">
        <v>296</v>
      </c>
      <c r="K200" s="31">
        <v>34</v>
      </c>
      <c r="L200" s="31">
        <v>250</v>
      </c>
      <c r="M200" s="31">
        <v>12</v>
      </c>
      <c r="N200" s="31">
        <v>121</v>
      </c>
      <c r="O200" s="31">
        <v>58</v>
      </c>
      <c r="P200" s="31">
        <v>4</v>
      </c>
      <c r="Q200" s="31">
        <v>40</v>
      </c>
      <c r="R200" s="31">
        <v>32</v>
      </c>
      <c r="S200" s="31">
        <v>168</v>
      </c>
      <c r="T200" s="31" t="s">
        <v>93</v>
      </c>
      <c r="U200" s="31">
        <v>87</v>
      </c>
      <c r="V200" s="31">
        <v>30</v>
      </c>
      <c r="W200" s="31">
        <v>35</v>
      </c>
      <c r="X200" s="31">
        <v>60</v>
      </c>
      <c r="Y200" s="31">
        <v>2228</v>
      </c>
      <c r="Z200" s="31">
        <v>571</v>
      </c>
      <c r="AA200" s="31">
        <v>1717</v>
      </c>
      <c r="AB200" s="31">
        <v>1152</v>
      </c>
      <c r="AC200" s="31">
        <v>1136</v>
      </c>
      <c r="AD200" s="31">
        <v>992</v>
      </c>
      <c r="AE200" s="31">
        <v>1296</v>
      </c>
      <c r="AF200" s="31" t="s">
        <v>93</v>
      </c>
      <c r="AG200" s="31">
        <v>2288</v>
      </c>
      <c r="AH200" s="31">
        <v>2288</v>
      </c>
      <c r="AI200" s="31">
        <v>984</v>
      </c>
      <c r="AJ200" s="31">
        <v>614</v>
      </c>
      <c r="AK200" s="32">
        <v>181</v>
      </c>
      <c r="AL200" s="32">
        <v>181</v>
      </c>
      <c r="AM200" s="32">
        <v>12</v>
      </c>
      <c r="AN200" s="32">
        <v>102</v>
      </c>
      <c r="AO200" s="32">
        <v>542</v>
      </c>
      <c r="AP200" s="32">
        <v>1632</v>
      </c>
      <c r="AQ200" s="32">
        <v>1355</v>
      </c>
      <c r="AR200" s="32">
        <v>504</v>
      </c>
      <c r="AS200" s="32">
        <v>212</v>
      </c>
      <c r="AT200" s="32">
        <v>215</v>
      </c>
      <c r="AU200" s="32">
        <v>2102</v>
      </c>
      <c r="AV200" s="32">
        <v>186</v>
      </c>
      <c r="AW200" s="32">
        <v>1498</v>
      </c>
      <c r="AX200" s="32">
        <v>693</v>
      </c>
      <c r="AY200" s="32">
        <v>97</v>
      </c>
      <c r="AZ200" s="32" t="s">
        <v>93</v>
      </c>
      <c r="BA200" s="32" t="s">
        <v>93</v>
      </c>
      <c r="BB200" s="32">
        <v>2288</v>
      </c>
      <c r="BC200" s="32">
        <v>2288</v>
      </c>
      <c r="BD200" s="32">
        <v>2288</v>
      </c>
      <c r="BE200" s="32">
        <v>35</v>
      </c>
      <c r="BF200" s="32">
        <v>2253</v>
      </c>
      <c r="BG200" s="32">
        <v>880</v>
      </c>
      <c r="BH200" s="32">
        <v>1297</v>
      </c>
      <c r="BI200" s="32">
        <v>2288</v>
      </c>
      <c r="BJ200" s="32">
        <v>1173</v>
      </c>
      <c r="BK200" s="32">
        <v>883</v>
      </c>
      <c r="BL200" s="32">
        <v>2172</v>
      </c>
      <c r="BM200" s="32">
        <v>116</v>
      </c>
      <c r="BN200" s="32">
        <v>1970</v>
      </c>
      <c r="BO200" s="32">
        <v>316</v>
      </c>
      <c r="BP200" s="32">
        <v>2063</v>
      </c>
      <c r="BQ200" s="32">
        <v>223</v>
      </c>
      <c r="BR200" s="32">
        <v>2086</v>
      </c>
      <c r="BS200" s="32">
        <v>202</v>
      </c>
      <c r="BT200" s="32" t="s">
        <v>93</v>
      </c>
      <c r="BU200" s="32">
        <v>309</v>
      </c>
      <c r="BV200" s="32">
        <v>165</v>
      </c>
      <c r="BW200" s="32" t="s">
        <v>93</v>
      </c>
      <c r="BX200" s="32" t="s">
        <v>93</v>
      </c>
      <c r="BY200" s="32" t="s">
        <v>93</v>
      </c>
      <c r="BZ200" s="32">
        <v>57</v>
      </c>
      <c r="CA200" s="32" t="s">
        <v>93</v>
      </c>
    </row>
    <row r="201" spans="1:2" ht="15">
      <c r="A201" s="31" t="s">
        <v>164</v>
      </c>
      <c r="B201" s="31" t="s">
        <v>140</v>
      </c>
    </row>
    <row r="202" spans="1:79" ht="15">
      <c r="A202" s="31" t="s">
        <v>165</v>
      </c>
      <c r="B202" s="31" t="s">
        <v>138</v>
      </c>
      <c r="C202" s="31">
        <v>1037</v>
      </c>
      <c r="D202" s="31">
        <v>129</v>
      </c>
      <c r="E202" s="31">
        <v>629</v>
      </c>
      <c r="F202" s="31">
        <v>165</v>
      </c>
      <c r="G202" s="31">
        <v>964</v>
      </c>
      <c r="H202" s="31">
        <v>128</v>
      </c>
      <c r="I202" s="31">
        <v>271</v>
      </c>
      <c r="J202" s="31">
        <v>558</v>
      </c>
      <c r="K202" s="31">
        <v>321</v>
      </c>
      <c r="L202" s="31">
        <v>397</v>
      </c>
      <c r="M202" s="31">
        <v>147</v>
      </c>
      <c r="N202" s="31">
        <v>225</v>
      </c>
      <c r="O202" s="31">
        <v>291</v>
      </c>
      <c r="P202" s="31">
        <v>195</v>
      </c>
      <c r="Q202" s="31">
        <v>262</v>
      </c>
      <c r="R202" s="31">
        <v>48</v>
      </c>
      <c r="S202" s="31">
        <v>142</v>
      </c>
      <c r="T202" s="31">
        <v>60</v>
      </c>
      <c r="U202" s="31">
        <v>259</v>
      </c>
      <c r="V202" s="31">
        <v>177</v>
      </c>
      <c r="W202" s="31">
        <v>102</v>
      </c>
      <c r="X202" s="31">
        <v>1978</v>
      </c>
      <c r="Y202" s="31">
        <v>4529</v>
      </c>
      <c r="Z202" s="31">
        <v>4217</v>
      </c>
      <c r="AA202" s="31">
        <v>2290</v>
      </c>
      <c r="AB202" s="31">
        <v>5629</v>
      </c>
      <c r="AC202" s="31">
        <v>878</v>
      </c>
      <c r="AD202" s="31">
        <v>4997</v>
      </c>
      <c r="AE202" s="31">
        <v>1510</v>
      </c>
      <c r="AF202" s="31">
        <v>5523</v>
      </c>
      <c r="AG202" s="31">
        <v>984</v>
      </c>
      <c r="AH202" s="31">
        <v>6507</v>
      </c>
      <c r="AI202" s="31">
        <v>6507</v>
      </c>
      <c r="AJ202" s="31" t="s">
        <v>93</v>
      </c>
      <c r="AK202" s="32" t="s">
        <v>93</v>
      </c>
      <c r="AL202" s="32" t="s">
        <v>93</v>
      </c>
      <c r="AM202" s="32">
        <v>20</v>
      </c>
      <c r="AN202" s="32">
        <v>173</v>
      </c>
      <c r="AO202" s="32">
        <v>912</v>
      </c>
      <c r="AP202" s="32">
        <v>5402</v>
      </c>
      <c r="AQ202" s="32">
        <v>2754</v>
      </c>
      <c r="AR202" s="32">
        <v>1737</v>
      </c>
      <c r="AS202" s="32">
        <v>1321</v>
      </c>
      <c r="AT202" s="32">
        <v>677</v>
      </c>
      <c r="AU202" s="32">
        <v>6036</v>
      </c>
      <c r="AV202" s="32">
        <v>471</v>
      </c>
      <c r="AW202" s="32">
        <v>836</v>
      </c>
      <c r="AX202" s="32">
        <v>1233</v>
      </c>
      <c r="AY202" s="32">
        <v>1522</v>
      </c>
      <c r="AZ202" s="32">
        <v>1550</v>
      </c>
      <c r="BA202" s="32">
        <v>1366</v>
      </c>
      <c r="BB202" s="32">
        <v>6507</v>
      </c>
      <c r="BC202" s="32">
        <v>6507</v>
      </c>
      <c r="BD202" s="32">
        <v>6507</v>
      </c>
      <c r="BE202" s="32">
        <v>33</v>
      </c>
      <c r="BF202" s="32">
        <v>6474</v>
      </c>
      <c r="BG202" s="32">
        <v>3183</v>
      </c>
      <c r="BH202" s="32">
        <v>3138</v>
      </c>
      <c r="BI202" s="32">
        <v>6507</v>
      </c>
      <c r="BJ202" s="32">
        <v>3606</v>
      </c>
      <c r="BK202" s="32">
        <v>1973</v>
      </c>
      <c r="BL202" s="32">
        <v>6295</v>
      </c>
      <c r="BM202" s="32">
        <v>212</v>
      </c>
      <c r="BN202" s="32">
        <v>5633</v>
      </c>
      <c r="BO202" s="32">
        <v>859</v>
      </c>
      <c r="BP202" s="32">
        <v>6036</v>
      </c>
      <c r="BQ202" s="32">
        <v>469</v>
      </c>
      <c r="BR202" s="32">
        <v>5635</v>
      </c>
      <c r="BS202" s="32">
        <v>872</v>
      </c>
      <c r="BT202" s="32" t="s">
        <v>93</v>
      </c>
      <c r="BU202" s="32" t="s">
        <v>93</v>
      </c>
      <c r="BV202" s="32" t="s">
        <v>93</v>
      </c>
      <c r="BW202" s="32" t="s">
        <v>93</v>
      </c>
      <c r="BX202" s="32" t="s">
        <v>93</v>
      </c>
      <c r="BY202" s="32" t="s">
        <v>93</v>
      </c>
      <c r="BZ202" s="32" t="s">
        <v>93</v>
      </c>
      <c r="CA202" s="32" t="s">
        <v>93</v>
      </c>
    </row>
    <row r="203" spans="2:79" ht="15">
      <c r="B203" s="31" t="s">
        <v>139</v>
      </c>
      <c r="C203" s="31">
        <v>133</v>
      </c>
      <c r="D203" s="31">
        <v>33</v>
      </c>
      <c r="E203" s="31">
        <v>53</v>
      </c>
      <c r="F203" s="31">
        <v>49</v>
      </c>
      <c r="G203" s="31">
        <v>158</v>
      </c>
      <c r="H203" s="31">
        <v>51</v>
      </c>
      <c r="I203" s="31">
        <v>198</v>
      </c>
      <c r="J203" s="31">
        <v>273</v>
      </c>
      <c r="K203" s="31">
        <v>71</v>
      </c>
      <c r="L203" s="31">
        <v>151</v>
      </c>
      <c r="M203" s="31">
        <v>24</v>
      </c>
      <c r="N203" s="31">
        <v>75</v>
      </c>
      <c r="O203" s="31">
        <v>83</v>
      </c>
      <c r="P203" s="31">
        <v>20</v>
      </c>
      <c r="Q203" s="31">
        <v>37</v>
      </c>
      <c r="R203" s="31">
        <v>15</v>
      </c>
      <c r="S203" s="31">
        <v>91</v>
      </c>
      <c r="T203" s="31">
        <v>11</v>
      </c>
      <c r="U203" s="31">
        <v>55</v>
      </c>
      <c r="V203" s="31">
        <v>15</v>
      </c>
      <c r="W203" s="31">
        <v>39</v>
      </c>
      <c r="X203" s="31">
        <v>193</v>
      </c>
      <c r="Y203" s="31">
        <v>1442</v>
      </c>
      <c r="Z203" s="31">
        <v>640</v>
      </c>
      <c r="AA203" s="31">
        <v>995</v>
      </c>
      <c r="AB203" s="31">
        <v>1006</v>
      </c>
      <c r="AC203" s="31">
        <v>629</v>
      </c>
      <c r="AD203" s="31">
        <v>934</v>
      </c>
      <c r="AE203" s="31">
        <v>701</v>
      </c>
      <c r="AF203" s="31">
        <v>1021</v>
      </c>
      <c r="AG203" s="31">
        <v>614</v>
      </c>
      <c r="AH203" s="31">
        <v>1635</v>
      </c>
      <c r="AI203" s="31" t="s">
        <v>93</v>
      </c>
      <c r="AJ203" s="31">
        <v>1635</v>
      </c>
      <c r="AK203" s="32" t="s">
        <v>93</v>
      </c>
      <c r="AL203" s="32" t="s">
        <v>93</v>
      </c>
      <c r="AM203" s="32">
        <v>6</v>
      </c>
      <c r="AN203" s="32">
        <v>41</v>
      </c>
      <c r="AO203" s="32">
        <v>299</v>
      </c>
      <c r="AP203" s="32">
        <v>1289</v>
      </c>
      <c r="AQ203" s="32">
        <v>980</v>
      </c>
      <c r="AR203" s="32">
        <v>367</v>
      </c>
      <c r="AS203" s="32">
        <v>137</v>
      </c>
      <c r="AT203" s="32">
        <v>149</v>
      </c>
      <c r="AU203" s="32">
        <v>1545</v>
      </c>
      <c r="AV203" s="32">
        <v>90</v>
      </c>
      <c r="AW203" s="32">
        <v>689</v>
      </c>
      <c r="AX203" s="32">
        <v>387</v>
      </c>
      <c r="AY203" s="32">
        <v>266</v>
      </c>
      <c r="AZ203" s="32">
        <v>188</v>
      </c>
      <c r="BA203" s="32">
        <v>105</v>
      </c>
      <c r="BB203" s="32">
        <v>1635</v>
      </c>
      <c r="BC203" s="32">
        <v>1635</v>
      </c>
      <c r="BD203" s="32">
        <v>1635</v>
      </c>
      <c r="BE203" s="32">
        <v>16</v>
      </c>
      <c r="BF203" s="32">
        <v>1619</v>
      </c>
      <c r="BG203" s="32">
        <v>629</v>
      </c>
      <c r="BH203" s="32">
        <v>972</v>
      </c>
      <c r="BI203" s="32">
        <v>1635</v>
      </c>
      <c r="BJ203" s="32">
        <v>842</v>
      </c>
      <c r="BK203" s="32">
        <v>666</v>
      </c>
      <c r="BL203" s="32">
        <v>1576</v>
      </c>
      <c r="BM203" s="32">
        <v>59</v>
      </c>
      <c r="BN203" s="32">
        <v>1394</v>
      </c>
      <c r="BO203" s="32">
        <v>239</v>
      </c>
      <c r="BP203" s="32">
        <v>1474</v>
      </c>
      <c r="BQ203" s="32">
        <v>161</v>
      </c>
      <c r="BR203" s="32">
        <v>1430</v>
      </c>
      <c r="BS203" s="32">
        <v>205</v>
      </c>
      <c r="BT203" s="32" t="s">
        <v>93</v>
      </c>
      <c r="BU203" s="32" t="s">
        <v>93</v>
      </c>
      <c r="BV203" s="32" t="s">
        <v>93</v>
      </c>
      <c r="BW203" s="32" t="s">
        <v>93</v>
      </c>
      <c r="BX203" s="32" t="s">
        <v>93</v>
      </c>
      <c r="BY203" s="32" t="s">
        <v>93</v>
      </c>
      <c r="BZ203" s="32" t="s">
        <v>93</v>
      </c>
      <c r="CA203" s="32" t="s">
        <v>93</v>
      </c>
    </row>
    <row r="204" spans="1:79" ht="15">
      <c r="A204" s="31" t="s">
        <v>166</v>
      </c>
      <c r="B204" s="31" t="s">
        <v>138</v>
      </c>
      <c r="C204" s="31">
        <v>273</v>
      </c>
      <c r="D204" s="31">
        <v>35</v>
      </c>
      <c r="E204" s="31">
        <v>206</v>
      </c>
      <c r="F204" s="31">
        <v>61</v>
      </c>
      <c r="G204" s="31">
        <v>284</v>
      </c>
      <c r="H204" s="31">
        <v>36</v>
      </c>
      <c r="I204" s="31">
        <v>128</v>
      </c>
      <c r="J204" s="31">
        <v>239</v>
      </c>
      <c r="K204" s="31">
        <v>126</v>
      </c>
      <c r="L204" s="31">
        <v>124</v>
      </c>
      <c r="M204" s="31">
        <v>30</v>
      </c>
      <c r="N204" s="31">
        <v>77</v>
      </c>
      <c r="O204" s="31">
        <v>114</v>
      </c>
      <c r="P204" s="31">
        <v>61</v>
      </c>
      <c r="Q204" s="31">
        <v>102</v>
      </c>
      <c r="R204" s="31">
        <v>24</v>
      </c>
      <c r="S204" s="31">
        <v>44</v>
      </c>
      <c r="T204" s="31">
        <v>16</v>
      </c>
      <c r="U204" s="31">
        <v>77</v>
      </c>
      <c r="V204" s="31">
        <v>46</v>
      </c>
      <c r="W204" s="31">
        <v>40</v>
      </c>
      <c r="X204" s="31">
        <v>661</v>
      </c>
      <c r="Y204" s="31">
        <v>1482</v>
      </c>
      <c r="Z204" s="31">
        <v>1282</v>
      </c>
      <c r="AA204" s="31">
        <v>861</v>
      </c>
      <c r="AB204" s="31">
        <v>1754</v>
      </c>
      <c r="AC204" s="31">
        <v>389</v>
      </c>
      <c r="AD204" s="31">
        <v>1578</v>
      </c>
      <c r="AE204" s="31">
        <v>565</v>
      </c>
      <c r="AF204" s="31">
        <v>1962</v>
      </c>
      <c r="AG204" s="31">
        <v>181</v>
      </c>
      <c r="AH204" s="31">
        <v>2143</v>
      </c>
      <c r="AI204" s="31" t="s">
        <v>93</v>
      </c>
      <c r="AJ204" s="31" t="s">
        <v>93</v>
      </c>
      <c r="AK204" s="32">
        <v>2143</v>
      </c>
      <c r="AL204" s="32" t="s">
        <v>93</v>
      </c>
      <c r="AM204" s="32">
        <v>1</v>
      </c>
      <c r="AN204" s="32">
        <v>225</v>
      </c>
      <c r="AO204" s="32">
        <v>444</v>
      </c>
      <c r="AP204" s="32">
        <v>1473</v>
      </c>
      <c r="AQ204" s="32">
        <v>717</v>
      </c>
      <c r="AR204" s="32">
        <v>693</v>
      </c>
      <c r="AS204" s="32">
        <v>591</v>
      </c>
      <c r="AT204" s="32">
        <v>138</v>
      </c>
      <c r="AU204" s="32">
        <v>2036</v>
      </c>
      <c r="AV204" s="32">
        <v>107</v>
      </c>
      <c r="AW204" s="32">
        <v>366</v>
      </c>
      <c r="AX204" s="32">
        <v>405</v>
      </c>
      <c r="AY204" s="32">
        <v>459</v>
      </c>
      <c r="AZ204" s="32">
        <v>489</v>
      </c>
      <c r="BA204" s="32">
        <v>424</v>
      </c>
      <c r="BB204" s="32">
        <v>2143</v>
      </c>
      <c r="BC204" s="32">
        <v>2143</v>
      </c>
      <c r="BD204" s="32">
        <v>2143</v>
      </c>
      <c r="BE204" s="32" t="s">
        <v>93</v>
      </c>
      <c r="BF204" s="32">
        <v>2143</v>
      </c>
      <c r="BG204" s="32">
        <v>997</v>
      </c>
      <c r="BH204" s="32">
        <v>787</v>
      </c>
      <c r="BI204" s="32">
        <v>2143</v>
      </c>
      <c r="BJ204" s="32">
        <v>1254</v>
      </c>
      <c r="BK204" s="32">
        <v>788</v>
      </c>
      <c r="BL204" s="32">
        <v>2097</v>
      </c>
      <c r="BM204" s="32">
        <v>46</v>
      </c>
      <c r="BN204" s="32">
        <v>1920</v>
      </c>
      <c r="BO204" s="32">
        <v>219</v>
      </c>
      <c r="BP204" s="32">
        <v>2039</v>
      </c>
      <c r="BQ204" s="32">
        <v>104</v>
      </c>
      <c r="BR204" s="32">
        <v>1854</v>
      </c>
      <c r="BS204" s="32">
        <v>289</v>
      </c>
      <c r="BT204" s="32" t="s">
        <v>93</v>
      </c>
      <c r="BU204" s="32">
        <v>1463</v>
      </c>
      <c r="BV204" s="32">
        <v>1058</v>
      </c>
      <c r="BW204" s="32" t="s">
        <v>93</v>
      </c>
      <c r="BX204" s="32" t="s">
        <v>93</v>
      </c>
      <c r="BY204" s="32" t="s">
        <v>93</v>
      </c>
      <c r="BZ204" s="32">
        <v>166</v>
      </c>
      <c r="CA204" s="32" t="s">
        <v>93</v>
      </c>
    </row>
    <row r="205" spans="2:79" ht="15">
      <c r="B205" s="31" t="s">
        <v>139</v>
      </c>
      <c r="C205" s="31">
        <v>204</v>
      </c>
      <c r="D205" s="31">
        <v>41</v>
      </c>
      <c r="E205" s="31">
        <v>96</v>
      </c>
      <c r="F205" s="31">
        <v>73</v>
      </c>
      <c r="G205" s="31">
        <v>191</v>
      </c>
      <c r="H205" s="31">
        <v>56</v>
      </c>
      <c r="I205" s="31">
        <v>134</v>
      </c>
      <c r="J205" s="31">
        <v>179</v>
      </c>
      <c r="K205" s="31">
        <v>68</v>
      </c>
      <c r="L205" s="31">
        <v>178</v>
      </c>
      <c r="M205" s="31">
        <v>56</v>
      </c>
      <c r="N205" s="31">
        <v>74</v>
      </c>
      <c r="O205" s="31">
        <v>105</v>
      </c>
      <c r="P205" s="31">
        <v>24</v>
      </c>
      <c r="Q205" s="31">
        <v>39</v>
      </c>
      <c r="R205" s="31">
        <v>10</v>
      </c>
      <c r="S205" s="31">
        <v>111</v>
      </c>
      <c r="T205" s="31">
        <v>7</v>
      </c>
      <c r="U205" s="31">
        <v>53</v>
      </c>
      <c r="V205" s="31">
        <v>35</v>
      </c>
      <c r="W205" s="31">
        <v>41</v>
      </c>
      <c r="X205" s="31">
        <v>325</v>
      </c>
      <c r="Y205" s="31">
        <v>1450</v>
      </c>
      <c r="Z205" s="31">
        <v>913</v>
      </c>
      <c r="AA205" s="31">
        <v>862</v>
      </c>
      <c r="AB205" s="31">
        <v>1290</v>
      </c>
      <c r="AC205" s="31">
        <v>485</v>
      </c>
      <c r="AD205" s="31">
        <v>1107</v>
      </c>
      <c r="AE205" s="31">
        <v>668</v>
      </c>
      <c r="AF205" s="31">
        <v>1594</v>
      </c>
      <c r="AG205" s="31">
        <v>181</v>
      </c>
      <c r="AH205" s="31">
        <v>1775</v>
      </c>
      <c r="AI205" s="31" t="s">
        <v>93</v>
      </c>
      <c r="AJ205" s="31" t="s">
        <v>93</v>
      </c>
      <c r="AK205" s="32" t="s">
        <v>93</v>
      </c>
      <c r="AL205" s="32">
        <v>1775</v>
      </c>
      <c r="AM205" s="32">
        <v>2</v>
      </c>
      <c r="AN205" s="32">
        <v>177</v>
      </c>
      <c r="AO205" s="32">
        <v>358</v>
      </c>
      <c r="AP205" s="32">
        <v>1238</v>
      </c>
      <c r="AQ205" s="32">
        <v>714</v>
      </c>
      <c r="AR205" s="32">
        <v>534</v>
      </c>
      <c r="AS205" s="32">
        <v>356</v>
      </c>
      <c r="AT205" s="32">
        <v>169</v>
      </c>
      <c r="AU205" s="32">
        <v>1683</v>
      </c>
      <c r="AV205" s="32">
        <v>92</v>
      </c>
      <c r="AW205" s="32">
        <v>470</v>
      </c>
      <c r="AX205" s="32">
        <v>424</v>
      </c>
      <c r="AY205" s="32">
        <v>396</v>
      </c>
      <c r="AZ205" s="32">
        <v>308</v>
      </c>
      <c r="BA205" s="32">
        <v>177</v>
      </c>
      <c r="BB205" s="32">
        <v>1775</v>
      </c>
      <c r="BC205" s="32">
        <v>1775</v>
      </c>
      <c r="BD205" s="32">
        <v>1775</v>
      </c>
      <c r="BE205" s="32">
        <v>1</v>
      </c>
      <c r="BF205" s="32">
        <v>1774</v>
      </c>
      <c r="BG205" s="32">
        <v>736</v>
      </c>
      <c r="BH205" s="32">
        <v>734</v>
      </c>
      <c r="BI205" s="32">
        <v>1775</v>
      </c>
      <c r="BJ205" s="32">
        <v>936</v>
      </c>
      <c r="BK205" s="32">
        <v>735</v>
      </c>
      <c r="BL205" s="32">
        <v>1731</v>
      </c>
      <c r="BM205" s="32">
        <v>44</v>
      </c>
      <c r="BN205" s="32">
        <v>1599</v>
      </c>
      <c r="BO205" s="32">
        <v>176</v>
      </c>
      <c r="BP205" s="32">
        <v>1671</v>
      </c>
      <c r="BQ205" s="32">
        <v>104</v>
      </c>
      <c r="BR205" s="32">
        <v>1554</v>
      </c>
      <c r="BS205" s="32">
        <v>221</v>
      </c>
      <c r="BT205" s="32" t="s">
        <v>93</v>
      </c>
      <c r="BU205" s="32">
        <v>1288</v>
      </c>
      <c r="BV205" s="32">
        <v>861</v>
      </c>
      <c r="BW205" s="32" t="s">
        <v>93</v>
      </c>
      <c r="BX205" s="32" t="s">
        <v>93</v>
      </c>
      <c r="BY205" s="32" t="s">
        <v>93</v>
      </c>
      <c r="BZ205" s="32">
        <v>449</v>
      </c>
      <c r="CA205" s="32" t="s">
        <v>93</v>
      </c>
    </row>
    <row r="206" spans="1:79" ht="15">
      <c r="A206" s="31" t="s">
        <v>102</v>
      </c>
      <c r="B206" s="31" t="s">
        <v>167</v>
      </c>
      <c r="C206" s="31">
        <v>6</v>
      </c>
      <c r="D206" s="31" t="s">
        <v>93</v>
      </c>
      <c r="E206" s="31">
        <v>2</v>
      </c>
      <c r="F206" s="31" t="s">
        <v>93</v>
      </c>
      <c r="G206" s="31">
        <v>4</v>
      </c>
      <c r="H206" s="31" t="s">
        <v>93</v>
      </c>
      <c r="I206" s="31">
        <v>2</v>
      </c>
      <c r="J206" s="31">
        <v>10</v>
      </c>
      <c r="K206" s="31" t="s">
        <v>93</v>
      </c>
      <c r="L206" s="31">
        <v>1</v>
      </c>
      <c r="M206" s="31" t="s">
        <v>93</v>
      </c>
      <c r="N206" s="31" t="s">
        <v>93</v>
      </c>
      <c r="O206" s="31">
        <v>2</v>
      </c>
      <c r="P206" s="31" t="s">
        <v>93</v>
      </c>
      <c r="Q206" s="31" t="s">
        <v>93</v>
      </c>
      <c r="R206" s="31" t="s">
        <v>93</v>
      </c>
      <c r="S206" s="31">
        <v>2</v>
      </c>
      <c r="T206" s="31" t="s">
        <v>93</v>
      </c>
      <c r="U206" s="31">
        <v>1</v>
      </c>
      <c r="V206" s="31" t="s">
        <v>93</v>
      </c>
      <c r="W206" s="31" t="s">
        <v>93</v>
      </c>
      <c r="X206" s="31">
        <v>6</v>
      </c>
      <c r="Y206" s="31">
        <v>24</v>
      </c>
      <c r="Z206" s="31">
        <v>11</v>
      </c>
      <c r="AA206" s="31">
        <v>19</v>
      </c>
      <c r="AB206" s="31">
        <v>18</v>
      </c>
      <c r="AC206" s="31">
        <v>12</v>
      </c>
      <c r="AD206" s="31">
        <v>15</v>
      </c>
      <c r="AE206" s="31">
        <v>15</v>
      </c>
      <c r="AF206" s="31">
        <v>18</v>
      </c>
      <c r="AG206" s="31">
        <v>12</v>
      </c>
      <c r="AH206" s="31">
        <v>30</v>
      </c>
      <c r="AI206" s="31">
        <v>20</v>
      </c>
      <c r="AJ206" s="31">
        <v>6</v>
      </c>
      <c r="AK206" s="32">
        <v>1</v>
      </c>
      <c r="AL206" s="32">
        <v>2</v>
      </c>
      <c r="AM206" s="32">
        <v>30</v>
      </c>
      <c r="AN206" s="32" t="s">
        <v>93</v>
      </c>
      <c r="AO206" s="32" t="s">
        <v>93</v>
      </c>
      <c r="AP206" s="32" t="s">
        <v>93</v>
      </c>
      <c r="AQ206" s="32">
        <v>15</v>
      </c>
      <c r="AR206" s="32">
        <v>8</v>
      </c>
      <c r="AS206" s="32">
        <v>6</v>
      </c>
      <c r="AT206" s="32">
        <v>1</v>
      </c>
      <c r="AU206" s="32">
        <v>21</v>
      </c>
      <c r="AV206" s="32">
        <v>9</v>
      </c>
      <c r="AW206" s="32">
        <v>12</v>
      </c>
      <c r="AX206" s="32">
        <v>9</v>
      </c>
      <c r="AY206" s="32">
        <v>4</v>
      </c>
      <c r="AZ206" s="32">
        <v>2</v>
      </c>
      <c r="BA206" s="32">
        <v>3</v>
      </c>
      <c r="BB206" s="32">
        <v>30</v>
      </c>
      <c r="BC206" s="32">
        <v>30</v>
      </c>
      <c r="BD206" s="32">
        <v>30</v>
      </c>
      <c r="BE206" s="32">
        <v>9</v>
      </c>
      <c r="BF206" s="32">
        <v>21</v>
      </c>
      <c r="BG206" s="32">
        <v>5</v>
      </c>
      <c r="BH206" s="32">
        <v>5</v>
      </c>
      <c r="BI206" s="32">
        <v>30</v>
      </c>
      <c r="BJ206" s="32">
        <v>3</v>
      </c>
      <c r="BK206" s="32">
        <v>2</v>
      </c>
      <c r="BL206" s="32">
        <v>2</v>
      </c>
      <c r="BM206" s="32">
        <v>28</v>
      </c>
      <c r="BN206" s="32">
        <v>19</v>
      </c>
      <c r="BO206" s="32">
        <v>7</v>
      </c>
      <c r="BP206" s="32">
        <v>28</v>
      </c>
      <c r="BQ206" s="32" t="s">
        <v>93</v>
      </c>
      <c r="BR206" s="32">
        <v>28</v>
      </c>
      <c r="BS206" s="32">
        <v>2</v>
      </c>
      <c r="BT206" s="32" t="s">
        <v>93</v>
      </c>
      <c r="BU206" s="32">
        <v>2</v>
      </c>
      <c r="BV206" s="32">
        <v>1</v>
      </c>
      <c r="BW206" s="32" t="s">
        <v>93</v>
      </c>
      <c r="BX206" s="32" t="s">
        <v>93</v>
      </c>
      <c r="BY206" s="32" t="s">
        <v>93</v>
      </c>
      <c r="BZ206" s="32" t="s">
        <v>93</v>
      </c>
      <c r="CA206" s="32" t="s">
        <v>93</v>
      </c>
    </row>
    <row r="207" spans="2:79" ht="15">
      <c r="B207" s="31" t="s">
        <v>142</v>
      </c>
      <c r="C207" s="31">
        <v>72</v>
      </c>
      <c r="D207" s="31">
        <v>9</v>
      </c>
      <c r="E207" s="31">
        <v>80</v>
      </c>
      <c r="F207" s="31">
        <v>14</v>
      </c>
      <c r="G207" s="31">
        <v>73</v>
      </c>
      <c r="H207" s="31">
        <v>14</v>
      </c>
      <c r="I207" s="31">
        <v>58</v>
      </c>
      <c r="J207" s="31">
        <v>112</v>
      </c>
      <c r="K207" s="31">
        <v>40</v>
      </c>
      <c r="L207" s="31">
        <v>30</v>
      </c>
      <c r="M207" s="31">
        <v>4</v>
      </c>
      <c r="N207" s="31">
        <v>23</v>
      </c>
      <c r="O207" s="31">
        <v>31</v>
      </c>
      <c r="P207" s="31">
        <v>33</v>
      </c>
      <c r="Q207" s="31">
        <v>18</v>
      </c>
      <c r="R207" s="31">
        <v>5</v>
      </c>
      <c r="S207" s="31">
        <v>15</v>
      </c>
      <c r="T207" s="31">
        <v>2</v>
      </c>
      <c r="U207" s="31">
        <v>38</v>
      </c>
      <c r="V207" s="31">
        <v>9</v>
      </c>
      <c r="W207" s="31">
        <v>3</v>
      </c>
      <c r="X207" s="31">
        <v>222</v>
      </c>
      <c r="Y207" s="31">
        <v>461</v>
      </c>
      <c r="Z207" s="31">
        <v>469</v>
      </c>
      <c r="AA207" s="31">
        <v>214</v>
      </c>
      <c r="AB207" s="31">
        <v>494</v>
      </c>
      <c r="AC207" s="31">
        <v>189</v>
      </c>
      <c r="AD207" s="31">
        <v>492</v>
      </c>
      <c r="AE207" s="31">
        <v>191</v>
      </c>
      <c r="AF207" s="31">
        <v>581</v>
      </c>
      <c r="AG207" s="31">
        <v>102</v>
      </c>
      <c r="AH207" s="31">
        <v>683</v>
      </c>
      <c r="AI207" s="31">
        <v>173</v>
      </c>
      <c r="AJ207" s="31">
        <v>41</v>
      </c>
      <c r="AK207" s="32">
        <v>225</v>
      </c>
      <c r="AL207" s="32">
        <v>177</v>
      </c>
      <c r="AM207" s="32" t="s">
        <v>93</v>
      </c>
      <c r="AN207" s="32">
        <v>683</v>
      </c>
      <c r="AO207" s="32" t="s">
        <v>93</v>
      </c>
      <c r="AP207" s="32" t="s">
        <v>93</v>
      </c>
      <c r="AQ207" s="32">
        <v>186</v>
      </c>
      <c r="AR207" s="32">
        <v>232</v>
      </c>
      <c r="AS207" s="32">
        <v>235</v>
      </c>
      <c r="AT207" s="32">
        <v>29</v>
      </c>
      <c r="AU207" s="32">
        <v>581</v>
      </c>
      <c r="AV207" s="32">
        <v>102</v>
      </c>
      <c r="AW207" s="32">
        <v>163</v>
      </c>
      <c r="AX207" s="32">
        <v>146</v>
      </c>
      <c r="AY207" s="32">
        <v>134</v>
      </c>
      <c r="AZ207" s="32">
        <v>113</v>
      </c>
      <c r="BA207" s="32">
        <v>127</v>
      </c>
      <c r="BB207" s="32">
        <v>683</v>
      </c>
      <c r="BC207" s="32">
        <v>683</v>
      </c>
      <c r="BD207" s="32">
        <v>683</v>
      </c>
      <c r="BE207" s="32">
        <v>15</v>
      </c>
      <c r="BF207" s="32">
        <v>668</v>
      </c>
      <c r="BG207" s="32">
        <v>212</v>
      </c>
      <c r="BH207" s="32">
        <v>77</v>
      </c>
      <c r="BI207" s="32">
        <v>683</v>
      </c>
      <c r="BJ207" s="32">
        <v>296</v>
      </c>
      <c r="BK207" s="32">
        <v>151</v>
      </c>
      <c r="BL207" s="32">
        <v>592</v>
      </c>
      <c r="BM207" s="32">
        <v>91</v>
      </c>
      <c r="BN207" s="32">
        <v>633</v>
      </c>
      <c r="BO207" s="32">
        <v>49</v>
      </c>
      <c r="BP207" s="32">
        <v>683</v>
      </c>
      <c r="BQ207" s="32" t="s">
        <v>93</v>
      </c>
      <c r="BR207" s="32">
        <v>658</v>
      </c>
      <c r="BS207" s="32">
        <v>25</v>
      </c>
      <c r="BT207" s="32" t="s">
        <v>93</v>
      </c>
      <c r="BU207" s="32">
        <v>296</v>
      </c>
      <c r="BV207" s="32">
        <v>213</v>
      </c>
      <c r="BW207" s="32" t="s">
        <v>93</v>
      </c>
      <c r="BX207" s="32" t="s">
        <v>93</v>
      </c>
      <c r="BY207" s="32" t="s">
        <v>93</v>
      </c>
      <c r="BZ207" s="32">
        <v>87</v>
      </c>
      <c r="CA207" s="32" t="s">
        <v>93</v>
      </c>
    </row>
    <row r="208" spans="2:79" ht="15">
      <c r="B208" s="31" t="s">
        <v>143</v>
      </c>
      <c r="C208" s="31">
        <v>275</v>
      </c>
      <c r="D208" s="31">
        <v>39</v>
      </c>
      <c r="E208" s="31">
        <v>256</v>
      </c>
      <c r="F208" s="31">
        <v>51</v>
      </c>
      <c r="G208" s="31">
        <v>275</v>
      </c>
      <c r="H208" s="31">
        <v>36</v>
      </c>
      <c r="I208" s="31">
        <v>232</v>
      </c>
      <c r="J208" s="31">
        <v>274</v>
      </c>
      <c r="K208" s="31">
        <v>109</v>
      </c>
      <c r="L208" s="31">
        <v>166</v>
      </c>
      <c r="M208" s="31">
        <v>24</v>
      </c>
      <c r="N208" s="31">
        <v>61</v>
      </c>
      <c r="O208" s="31">
        <v>107</v>
      </c>
      <c r="P208" s="31">
        <v>100</v>
      </c>
      <c r="Q208" s="31">
        <v>87</v>
      </c>
      <c r="R208" s="31">
        <v>14</v>
      </c>
      <c r="S208" s="31">
        <v>65</v>
      </c>
      <c r="T208" s="31">
        <v>4</v>
      </c>
      <c r="U208" s="31">
        <v>121</v>
      </c>
      <c r="V208" s="31">
        <v>25</v>
      </c>
      <c r="W208" s="31">
        <v>27</v>
      </c>
      <c r="X208" s="31">
        <v>737</v>
      </c>
      <c r="Y208" s="31">
        <v>1611</v>
      </c>
      <c r="Z208" s="31">
        <v>1101</v>
      </c>
      <c r="AA208" s="31">
        <v>1247</v>
      </c>
      <c r="AB208" s="31">
        <v>1739</v>
      </c>
      <c r="AC208" s="31">
        <v>609</v>
      </c>
      <c r="AD208" s="31">
        <v>1528</v>
      </c>
      <c r="AE208" s="31">
        <v>820</v>
      </c>
      <c r="AF208" s="31">
        <v>1806</v>
      </c>
      <c r="AG208" s="31">
        <v>542</v>
      </c>
      <c r="AH208" s="31">
        <v>2348</v>
      </c>
      <c r="AI208" s="31">
        <v>912</v>
      </c>
      <c r="AJ208" s="31">
        <v>299</v>
      </c>
      <c r="AK208" s="32">
        <v>444</v>
      </c>
      <c r="AL208" s="32">
        <v>358</v>
      </c>
      <c r="AM208" s="32" t="s">
        <v>93</v>
      </c>
      <c r="AN208" s="32" t="s">
        <v>93</v>
      </c>
      <c r="AO208" s="32">
        <v>2348</v>
      </c>
      <c r="AP208" s="32" t="s">
        <v>93</v>
      </c>
      <c r="AQ208" s="32">
        <v>838</v>
      </c>
      <c r="AR208" s="32">
        <v>754</v>
      </c>
      <c r="AS208" s="32">
        <v>640</v>
      </c>
      <c r="AT208" s="32">
        <v>113</v>
      </c>
      <c r="AU208" s="32">
        <v>2117</v>
      </c>
      <c r="AV208" s="32">
        <v>231</v>
      </c>
      <c r="AW208" s="32">
        <v>637</v>
      </c>
      <c r="AX208" s="32">
        <v>450</v>
      </c>
      <c r="AY208" s="32">
        <v>441</v>
      </c>
      <c r="AZ208" s="32">
        <v>418</v>
      </c>
      <c r="BA208" s="32">
        <v>402</v>
      </c>
      <c r="BB208" s="32">
        <v>2348</v>
      </c>
      <c r="BC208" s="32">
        <v>2348</v>
      </c>
      <c r="BD208" s="32">
        <v>2348</v>
      </c>
      <c r="BE208" s="32">
        <v>24</v>
      </c>
      <c r="BF208" s="32">
        <v>2324</v>
      </c>
      <c r="BG208" s="32">
        <v>1302</v>
      </c>
      <c r="BH208" s="32">
        <v>801</v>
      </c>
      <c r="BI208" s="32">
        <v>2348</v>
      </c>
      <c r="BJ208" s="32">
        <v>1228</v>
      </c>
      <c r="BK208" s="32">
        <v>810</v>
      </c>
      <c r="BL208" s="32">
        <v>2199</v>
      </c>
      <c r="BM208" s="32">
        <v>149</v>
      </c>
      <c r="BN208" s="32">
        <v>2183</v>
      </c>
      <c r="BO208" s="32">
        <v>159</v>
      </c>
      <c r="BP208" s="32">
        <v>2199</v>
      </c>
      <c r="BQ208" s="32">
        <v>149</v>
      </c>
      <c r="BR208" s="32">
        <v>2231</v>
      </c>
      <c r="BS208" s="32">
        <v>117</v>
      </c>
      <c r="BT208" s="32" t="s">
        <v>93</v>
      </c>
      <c r="BU208" s="32">
        <v>589</v>
      </c>
      <c r="BV208" s="32">
        <v>370</v>
      </c>
      <c r="BW208" s="32" t="s">
        <v>93</v>
      </c>
      <c r="BX208" s="32" t="s">
        <v>93</v>
      </c>
      <c r="BY208" s="32" t="s">
        <v>93</v>
      </c>
      <c r="BZ208" s="32">
        <v>130</v>
      </c>
      <c r="CA208" s="32" t="s">
        <v>93</v>
      </c>
    </row>
    <row r="209" spans="2:79" ht="15">
      <c r="B209" s="31" t="s">
        <v>168</v>
      </c>
      <c r="C209" s="31">
        <v>1491</v>
      </c>
      <c r="D209" s="31">
        <v>221</v>
      </c>
      <c r="E209" s="31">
        <v>752</v>
      </c>
      <c r="F209" s="31">
        <v>328</v>
      </c>
      <c r="G209" s="31">
        <v>1452</v>
      </c>
      <c r="H209" s="31">
        <v>256</v>
      </c>
      <c r="I209" s="31">
        <v>533</v>
      </c>
      <c r="J209" s="31">
        <v>1032</v>
      </c>
      <c r="K209" s="31">
        <v>525</v>
      </c>
      <c r="L209" s="31">
        <v>782</v>
      </c>
      <c r="M209" s="31">
        <v>264</v>
      </c>
      <c r="N209" s="31">
        <v>423</v>
      </c>
      <c r="O209" s="31">
        <v>524</v>
      </c>
      <c r="P209" s="31">
        <v>196</v>
      </c>
      <c r="Q209" s="31">
        <v>388</v>
      </c>
      <c r="R209" s="31">
        <v>89</v>
      </c>
      <c r="S209" s="31">
        <v>359</v>
      </c>
      <c r="T209" s="31">
        <v>103</v>
      </c>
      <c r="U209" s="31">
        <v>360</v>
      </c>
      <c r="V209" s="31">
        <v>278</v>
      </c>
      <c r="W209" s="31">
        <v>220</v>
      </c>
      <c r="X209" s="31">
        <v>2595</v>
      </c>
      <c r="Y209" s="31">
        <v>7981</v>
      </c>
      <c r="Z209" s="31">
        <v>6360</v>
      </c>
      <c r="AA209" s="31">
        <v>4216</v>
      </c>
      <c r="AB209" s="31">
        <v>8666</v>
      </c>
      <c r="AC209" s="31">
        <v>1910</v>
      </c>
      <c r="AD209" s="31">
        <v>7679</v>
      </c>
      <c r="AE209" s="31">
        <v>2897</v>
      </c>
      <c r="AF209" s="31">
        <v>8944</v>
      </c>
      <c r="AG209" s="31">
        <v>1632</v>
      </c>
      <c r="AH209" s="31">
        <v>10576</v>
      </c>
      <c r="AI209" s="31">
        <v>5402</v>
      </c>
      <c r="AJ209" s="31">
        <v>1289</v>
      </c>
      <c r="AK209" s="32">
        <v>1473</v>
      </c>
      <c r="AL209" s="32">
        <v>1238</v>
      </c>
      <c r="AM209" s="32" t="s">
        <v>93</v>
      </c>
      <c r="AN209" s="32" t="s">
        <v>93</v>
      </c>
      <c r="AO209" s="32" t="s">
        <v>93</v>
      </c>
      <c r="AP209" s="32">
        <v>10576</v>
      </c>
      <c r="AQ209" s="32">
        <v>4731</v>
      </c>
      <c r="AR209" s="32">
        <v>2799</v>
      </c>
      <c r="AS209" s="32">
        <v>1899</v>
      </c>
      <c r="AT209" s="32">
        <v>1122</v>
      </c>
      <c r="AU209" s="32">
        <v>10069</v>
      </c>
      <c r="AV209" s="32">
        <v>507</v>
      </c>
      <c r="AW209" s="32">
        <v>1868</v>
      </c>
      <c r="AX209" s="32">
        <v>2165</v>
      </c>
      <c r="AY209" s="32">
        <v>2405</v>
      </c>
      <c r="AZ209" s="32">
        <v>2345</v>
      </c>
      <c r="BA209" s="32">
        <v>1793</v>
      </c>
      <c r="BB209" s="32">
        <v>10576</v>
      </c>
      <c r="BC209" s="32">
        <v>10576</v>
      </c>
      <c r="BD209" s="32">
        <v>10576</v>
      </c>
      <c r="BE209" s="32">
        <v>5</v>
      </c>
      <c r="BF209" s="32">
        <v>10571</v>
      </c>
      <c r="BG209" s="32">
        <v>4917</v>
      </c>
      <c r="BH209" s="32">
        <v>5434</v>
      </c>
      <c r="BI209" s="32">
        <v>10576</v>
      </c>
      <c r="BJ209" s="32">
        <v>6085</v>
      </c>
      <c r="BK209" s="32">
        <v>3802</v>
      </c>
      <c r="BL209" s="32">
        <v>10437</v>
      </c>
      <c r="BM209" s="32">
        <v>139</v>
      </c>
      <c r="BN209" s="32">
        <v>9117</v>
      </c>
      <c r="BO209" s="32">
        <v>1446</v>
      </c>
      <c r="BP209" s="32">
        <v>9773</v>
      </c>
      <c r="BQ209" s="32">
        <v>803</v>
      </c>
      <c r="BR209" s="32">
        <v>8925</v>
      </c>
      <c r="BS209" s="32">
        <v>1651</v>
      </c>
      <c r="BT209" s="32" t="s">
        <v>93</v>
      </c>
      <c r="BU209" s="32">
        <v>1864</v>
      </c>
      <c r="BV209" s="32">
        <v>1335</v>
      </c>
      <c r="BW209" s="32" t="s">
        <v>93</v>
      </c>
      <c r="BX209" s="32" t="s">
        <v>93</v>
      </c>
      <c r="BY209" s="32" t="s">
        <v>93</v>
      </c>
      <c r="BZ209" s="32">
        <v>398</v>
      </c>
      <c r="CA209" s="32" t="s">
        <v>93</v>
      </c>
    </row>
    <row r="210" spans="1:79" ht="15">
      <c r="A210" s="31" t="s">
        <v>169</v>
      </c>
      <c r="B210" s="31" t="s">
        <v>145</v>
      </c>
      <c r="C210" s="31">
        <v>817</v>
      </c>
      <c r="D210" s="31">
        <v>127</v>
      </c>
      <c r="E210" s="31">
        <v>223</v>
      </c>
      <c r="F210" s="31">
        <v>159</v>
      </c>
      <c r="G210" s="31">
        <v>817</v>
      </c>
      <c r="H210" s="31">
        <v>105</v>
      </c>
      <c r="I210" s="31">
        <v>479</v>
      </c>
      <c r="J210" s="31">
        <v>752</v>
      </c>
      <c r="K210" s="31">
        <v>278</v>
      </c>
      <c r="L210" s="31">
        <v>476</v>
      </c>
      <c r="M210" s="31">
        <v>93</v>
      </c>
      <c r="N210" s="31">
        <v>262</v>
      </c>
      <c r="O210" s="31">
        <v>259</v>
      </c>
      <c r="P210" s="31">
        <v>67</v>
      </c>
      <c r="Q210" s="31">
        <v>181</v>
      </c>
      <c r="R210" s="31">
        <v>44</v>
      </c>
      <c r="S210" s="31">
        <v>239</v>
      </c>
      <c r="T210" s="31">
        <v>44</v>
      </c>
      <c r="U210" s="31">
        <v>158</v>
      </c>
      <c r="V210" s="31">
        <v>106</v>
      </c>
      <c r="W210" s="31">
        <v>84</v>
      </c>
      <c r="X210" s="31">
        <v>919</v>
      </c>
      <c r="Y210" s="31">
        <v>4851</v>
      </c>
      <c r="Z210" s="31">
        <v>2971</v>
      </c>
      <c r="AA210" s="31">
        <v>2799</v>
      </c>
      <c r="AB210" s="31">
        <v>4296</v>
      </c>
      <c r="AC210" s="31">
        <v>1474</v>
      </c>
      <c r="AD210" s="31">
        <v>3700</v>
      </c>
      <c r="AE210" s="31">
        <v>2070</v>
      </c>
      <c r="AF210" s="31">
        <v>4415</v>
      </c>
      <c r="AG210" s="31">
        <v>1355</v>
      </c>
      <c r="AH210" s="31">
        <v>5770</v>
      </c>
      <c r="AI210" s="31">
        <v>2754</v>
      </c>
      <c r="AJ210" s="31">
        <v>980</v>
      </c>
      <c r="AK210" s="32">
        <v>717</v>
      </c>
      <c r="AL210" s="32">
        <v>714</v>
      </c>
      <c r="AM210" s="32">
        <v>15</v>
      </c>
      <c r="AN210" s="32">
        <v>186</v>
      </c>
      <c r="AO210" s="32">
        <v>838</v>
      </c>
      <c r="AP210" s="32">
        <v>4731</v>
      </c>
      <c r="AQ210" s="32">
        <v>5770</v>
      </c>
      <c r="AR210" s="32" t="s">
        <v>93</v>
      </c>
      <c r="AS210" s="32" t="s">
        <v>93</v>
      </c>
      <c r="AT210" s="32" t="s">
        <v>93</v>
      </c>
      <c r="AU210" s="32">
        <v>5053</v>
      </c>
      <c r="AV210" s="32">
        <v>717</v>
      </c>
      <c r="AW210" s="32">
        <v>1543</v>
      </c>
      <c r="AX210" s="32">
        <v>1409</v>
      </c>
      <c r="AY210" s="32">
        <v>1298</v>
      </c>
      <c r="AZ210" s="32">
        <v>933</v>
      </c>
      <c r="BA210" s="32">
        <v>587</v>
      </c>
      <c r="BB210" s="32">
        <v>5770</v>
      </c>
      <c r="BC210" s="32">
        <v>5770</v>
      </c>
      <c r="BD210" s="32">
        <v>5770</v>
      </c>
      <c r="BE210" s="32">
        <v>48</v>
      </c>
      <c r="BF210" s="32">
        <v>5722</v>
      </c>
      <c r="BG210" s="32">
        <v>2608</v>
      </c>
      <c r="BH210" s="32">
        <v>2921</v>
      </c>
      <c r="BI210" s="32">
        <v>5770</v>
      </c>
      <c r="BJ210" s="32">
        <v>3113</v>
      </c>
      <c r="BK210" s="32">
        <v>2039</v>
      </c>
      <c r="BL210" s="32">
        <v>5488</v>
      </c>
      <c r="BM210" s="32">
        <v>282</v>
      </c>
      <c r="BN210" s="32">
        <v>5026</v>
      </c>
      <c r="BO210" s="32">
        <v>732</v>
      </c>
      <c r="BP210" s="32">
        <v>5325</v>
      </c>
      <c r="BQ210" s="32">
        <v>445</v>
      </c>
      <c r="BR210" s="32">
        <v>4697</v>
      </c>
      <c r="BS210" s="32">
        <v>1073</v>
      </c>
      <c r="BT210" s="32" t="s">
        <v>93</v>
      </c>
      <c r="BU210" s="32">
        <v>1073</v>
      </c>
      <c r="BV210" s="32">
        <v>692</v>
      </c>
      <c r="BW210" s="32" t="s">
        <v>93</v>
      </c>
      <c r="BX210" s="32" t="s">
        <v>93</v>
      </c>
      <c r="BY210" s="32" t="s">
        <v>93</v>
      </c>
      <c r="BZ210" s="32">
        <v>219</v>
      </c>
      <c r="CA210" s="32" t="s">
        <v>93</v>
      </c>
    </row>
    <row r="211" spans="2:79" ht="15">
      <c r="B211" s="31" t="s">
        <v>146</v>
      </c>
      <c r="C211" s="31">
        <v>490</v>
      </c>
      <c r="D211" s="31">
        <v>97</v>
      </c>
      <c r="E211" s="31">
        <v>333</v>
      </c>
      <c r="F211" s="31">
        <v>123</v>
      </c>
      <c r="G211" s="31">
        <v>424</v>
      </c>
      <c r="H211" s="31">
        <v>70</v>
      </c>
      <c r="I211" s="31">
        <v>163</v>
      </c>
      <c r="J211" s="31">
        <v>392</v>
      </c>
      <c r="K211" s="31">
        <v>312</v>
      </c>
      <c r="L211" s="31">
        <v>177</v>
      </c>
      <c r="M211" s="31">
        <v>71</v>
      </c>
      <c r="N211" s="31">
        <v>74</v>
      </c>
      <c r="O211" s="31">
        <v>234</v>
      </c>
      <c r="P211" s="31">
        <v>126</v>
      </c>
      <c r="Q211" s="31">
        <v>170</v>
      </c>
      <c r="R211" s="31">
        <v>46</v>
      </c>
      <c r="S211" s="31">
        <v>148</v>
      </c>
      <c r="T211" s="31">
        <v>34</v>
      </c>
      <c r="U211" s="31">
        <v>135</v>
      </c>
      <c r="V211" s="31">
        <v>99</v>
      </c>
      <c r="W211" s="31">
        <v>75</v>
      </c>
      <c r="X211" s="31">
        <v>1187</v>
      </c>
      <c r="Y211" s="31">
        <v>2606</v>
      </c>
      <c r="Z211" s="31">
        <v>2202</v>
      </c>
      <c r="AA211" s="31">
        <v>1591</v>
      </c>
      <c r="AB211" s="31">
        <v>3069</v>
      </c>
      <c r="AC211" s="31">
        <v>724</v>
      </c>
      <c r="AD211" s="31">
        <v>2852</v>
      </c>
      <c r="AE211" s="31">
        <v>941</v>
      </c>
      <c r="AF211" s="31">
        <v>3289</v>
      </c>
      <c r="AG211" s="31">
        <v>504</v>
      </c>
      <c r="AH211" s="31">
        <v>3793</v>
      </c>
      <c r="AI211" s="31">
        <v>1737</v>
      </c>
      <c r="AJ211" s="31">
        <v>367</v>
      </c>
      <c r="AK211" s="32">
        <v>693</v>
      </c>
      <c r="AL211" s="32">
        <v>534</v>
      </c>
      <c r="AM211" s="32">
        <v>8</v>
      </c>
      <c r="AN211" s="32">
        <v>232</v>
      </c>
      <c r="AO211" s="32">
        <v>754</v>
      </c>
      <c r="AP211" s="32">
        <v>2799</v>
      </c>
      <c r="AQ211" s="32" t="s">
        <v>93</v>
      </c>
      <c r="AR211" s="32">
        <v>3793</v>
      </c>
      <c r="AS211" s="32" t="s">
        <v>93</v>
      </c>
      <c r="AT211" s="32" t="s">
        <v>93</v>
      </c>
      <c r="AU211" s="32">
        <v>3693</v>
      </c>
      <c r="AV211" s="32">
        <v>100</v>
      </c>
      <c r="AW211" s="32">
        <v>655</v>
      </c>
      <c r="AX211" s="32">
        <v>708</v>
      </c>
      <c r="AY211" s="32">
        <v>844</v>
      </c>
      <c r="AZ211" s="32">
        <v>950</v>
      </c>
      <c r="BA211" s="32">
        <v>636</v>
      </c>
      <c r="BB211" s="32">
        <v>3793</v>
      </c>
      <c r="BC211" s="32">
        <v>3793</v>
      </c>
      <c r="BD211" s="32">
        <v>3793</v>
      </c>
      <c r="BE211" s="32">
        <v>3</v>
      </c>
      <c r="BF211" s="32">
        <v>3790</v>
      </c>
      <c r="BG211" s="32">
        <v>1876</v>
      </c>
      <c r="BH211" s="32">
        <v>1599</v>
      </c>
      <c r="BI211" s="32">
        <v>3793</v>
      </c>
      <c r="BJ211" s="32">
        <v>2195</v>
      </c>
      <c r="BK211" s="32">
        <v>1315</v>
      </c>
      <c r="BL211" s="32">
        <v>3701</v>
      </c>
      <c r="BM211" s="32">
        <v>92</v>
      </c>
      <c r="BN211" s="32">
        <v>3334</v>
      </c>
      <c r="BO211" s="32">
        <v>457</v>
      </c>
      <c r="BP211" s="32">
        <v>3439</v>
      </c>
      <c r="BQ211" s="32">
        <v>352</v>
      </c>
      <c r="BR211" s="32">
        <v>3459</v>
      </c>
      <c r="BS211" s="32">
        <v>334</v>
      </c>
      <c r="BT211" s="32" t="s">
        <v>93</v>
      </c>
      <c r="BU211" s="32">
        <v>874</v>
      </c>
      <c r="BV211" s="32">
        <v>609</v>
      </c>
      <c r="BW211" s="32" t="s">
        <v>93</v>
      </c>
      <c r="BX211" s="32" t="s">
        <v>93</v>
      </c>
      <c r="BY211" s="32" t="s">
        <v>93</v>
      </c>
      <c r="BZ211" s="32">
        <v>189</v>
      </c>
      <c r="CA211" s="32" t="s">
        <v>93</v>
      </c>
    </row>
    <row r="212" spans="2:79" ht="15">
      <c r="B212" s="31" t="s">
        <v>147</v>
      </c>
      <c r="C212" s="31">
        <v>303</v>
      </c>
      <c r="D212" s="31">
        <v>29</v>
      </c>
      <c r="E212" s="31">
        <v>438</v>
      </c>
      <c r="F212" s="31">
        <v>86</v>
      </c>
      <c r="G212" s="31">
        <v>471</v>
      </c>
      <c r="H212" s="31">
        <v>85</v>
      </c>
      <c r="I212" s="31">
        <v>118</v>
      </c>
      <c r="J212" s="31">
        <v>223</v>
      </c>
      <c r="K212" s="31">
        <v>80</v>
      </c>
      <c r="L212" s="31">
        <v>193</v>
      </c>
      <c r="M212" s="31">
        <v>95</v>
      </c>
      <c r="N212" s="31">
        <v>45</v>
      </c>
      <c r="O212" s="31">
        <v>46</v>
      </c>
      <c r="P212" s="31">
        <v>129</v>
      </c>
      <c r="Q212" s="31">
        <v>122</v>
      </c>
      <c r="R212" s="31">
        <v>9</v>
      </c>
      <c r="S212" s="31">
        <v>10</v>
      </c>
      <c r="T212" s="31">
        <v>29</v>
      </c>
      <c r="U212" s="31">
        <v>125</v>
      </c>
      <c r="V212" s="31">
        <v>106</v>
      </c>
      <c r="W212" s="31">
        <v>38</v>
      </c>
      <c r="X212" s="31">
        <v>1206</v>
      </c>
      <c r="Y212" s="31">
        <v>1574</v>
      </c>
      <c r="Z212" s="31">
        <v>1952</v>
      </c>
      <c r="AA212" s="31">
        <v>828</v>
      </c>
      <c r="AB212" s="31">
        <v>2530</v>
      </c>
      <c r="AC212" s="31">
        <v>250</v>
      </c>
      <c r="AD212" s="31">
        <v>2279</v>
      </c>
      <c r="AE212" s="31">
        <v>501</v>
      </c>
      <c r="AF212" s="31">
        <v>2568</v>
      </c>
      <c r="AG212" s="31">
        <v>212</v>
      </c>
      <c r="AH212" s="31">
        <v>2780</v>
      </c>
      <c r="AI212" s="31">
        <v>1321</v>
      </c>
      <c r="AJ212" s="31">
        <v>137</v>
      </c>
      <c r="AK212" s="32">
        <v>591</v>
      </c>
      <c r="AL212" s="32">
        <v>356</v>
      </c>
      <c r="AM212" s="32">
        <v>6</v>
      </c>
      <c r="AN212" s="32">
        <v>235</v>
      </c>
      <c r="AO212" s="32">
        <v>640</v>
      </c>
      <c r="AP212" s="32">
        <v>1899</v>
      </c>
      <c r="AQ212" s="32" t="s">
        <v>93</v>
      </c>
      <c r="AR212" s="32" t="s">
        <v>93</v>
      </c>
      <c r="AS212" s="32">
        <v>2780</v>
      </c>
      <c r="AT212" s="32" t="s">
        <v>93</v>
      </c>
      <c r="AU212" s="32">
        <v>2761</v>
      </c>
      <c r="AV212" s="32">
        <v>19</v>
      </c>
      <c r="AW212" s="32">
        <v>214</v>
      </c>
      <c r="AX212" s="32">
        <v>351</v>
      </c>
      <c r="AY212" s="32">
        <v>569</v>
      </c>
      <c r="AZ212" s="32">
        <v>722</v>
      </c>
      <c r="BA212" s="32">
        <v>924</v>
      </c>
      <c r="BB212" s="32">
        <v>2780</v>
      </c>
      <c r="BC212" s="32">
        <v>2780</v>
      </c>
      <c r="BD212" s="32">
        <v>2780</v>
      </c>
      <c r="BE212" s="32" t="s">
        <v>93</v>
      </c>
      <c r="BF212" s="32">
        <v>2780</v>
      </c>
      <c r="BG212" s="32">
        <v>1474</v>
      </c>
      <c r="BH212" s="32">
        <v>1045</v>
      </c>
      <c r="BI212" s="32">
        <v>2780</v>
      </c>
      <c r="BJ212" s="32">
        <v>1581</v>
      </c>
      <c r="BK212" s="32">
        <v>977</v>
      </c>
      <c r="BL212" s="32">
        <v>2753</v>
      </c>
      <c r="BM212" s="32">
        <v>27</v>
      </c>
      <c r="BN212" s="32">
        <v>2452</v>
      </c>
      <c r="BO212" s="32">
        <v>318</v>
      </c>
      <c r="BP212" s="32">
        <v>2669</v>
      </c>
      <c r="BQ212" s="32">
        <v>111</v>
      </c>
      <c r="BR212" s="32">
        <v>2578</v>
      </c>
      <c r="BS212" s="32">
        <v>202</v>
      </c>
      <c r="BT212" s="32" t="s">
        <v>93</v>
      </c>
      <c r="BU212" s="32">
        <v>571</v>
      </c>
      <c r="BV212" s="32">
        <v>463</v>
      </c>
      <c r="BW212" s="32" t="s">
        <v>93</v>
      </c>
      <c r="BX212" s="32" t="s">
        <v>93</v>
      </c>
      <c r="BY212" s="32" t="s">
        <v>93</v>
      </c>
      <c r="BZ212" s="32">
        <v>145</v>
      </c>
      <c r="CA212" s="32" t="s">
        <v>93</v>
      </c>
    </row>
    <row r="213" spans="2:79" ht="15">
      <c r="B213" s="31" t="s">
        <v>148</v>
      </c>
      <c r="C213" s="31">
        <v>230</v>
      </c>
      <c r="D213" s="31">
        <v>11</v>
      </c>
      <c r="E213" s="31">
        <v>96</v>
      </c>
      <c r="F213" s="31">
        <v>25</v>
      </c>
      <c r="G213" s="31">
        <v>87</v>
      </c>
      <c r="H213" s="31">
        <v>46</v>
      </c>
      <c r="I213" s="31">
        <v>55</v>
      </c>
      <c r="J213" s="31">
        <v>56</v>
      </c>
      <c r="K213" s="31">
        <v>4</v>
      </c>
      <c r="L213" s="31">
        <v>133</v>
      </c>
      <c r="M213" s="31">
        <v>33</v>
      </c>
      <c r="N213" s="31">
        <v>126</v>
      </c>
      <c r="O213" s="31">
        <v>125</v>
      </c>
      <c r="P213" s="31">
        <v>7</v>
      </c>
      <c r="Q213" s="31">
        <v>20</v>
      </c>
      <c r="R213" s="31">
        <v>9</v>
      </c>
      <c r="S213" s="31">
        <v>44</v>
      </c>
      <c r="T213" s="31">
        <v>2</v>
      </c>
      <c r="U213" s="31">
        <v>102</v>
      </c>
      <c r="V213" s="31">
        <v>1</v>
      </c>
      <c r="W213" s="31">
        <v>53</v>
      </c>
      <c r="X213" s="31">
        <v>241</v>
      </c>
      <c r="Y213" s="31">
        <v>1024</v>
      </c>
      <c r="Z213" s="31">
        <v>796</v>
      </c>
      <c r="AA213" s="31">
        <v>469</v>
      </c>
      <c r="AB213" s="31">
        <v>996</v>
      </c>
      <c r="AC213" s="31">
        <v>269</v>
      </c>
      <c r="AD213" s="31">
        <v>854</v>
      </c>
      <c r="AE213" s="31">
        <v>411</v>
      </c>
      <c r="AF213" s="31">
        <v>1050</v>
      </c>
      <c r="AG213" s="31">
        <v>215</v>
      </c>
      <c r="AH213" s="31">
        <v>1265</v>
      </c>
      <c r="AI213" s="31">
        <v>677</v>
      </c>
      <c r="AJ213" s="31">
        <v>149</v>
      </c>
      <c r="AK213" s="32">
        <v>138</v>
      </c>
      <c r="AL213" s="32">
        <v>169</v>
      </c>
      <c r="AM213" s="32">
        <v>1</v>
      </c>
      <c r="AN213" s="32">
        <v>29</v>
      </c>
      <c r="AO213" s="32">
        <v>113</v>
      </c>
      <c r="AP213" s="32">
        <v>1122</v>
      </c>
      <c r="AQ213" s="32" t="s">
        <v>93</v>
      </c>
      <c r="AR213" s="32" t="s">
        <v>93</v>
      </c>
      <c r="AS213" s="32" t="s">
        <v>93</v>
      </c>
      <c r="AT213" s="32">
        <v>1265</v>
      </c>
      <c r="AU213" s="32">
        <v>1252</v>
      </c>
      <c r="AV213" s="32">
        <v>13</v>
      </c>
      <c r="AW213" s="32">
        <v>265</v>
      </c>
      <c r="AX213" s="32">
        <v>301</v>
      </c>
      <c r="AY213" s="32">
        <v>253</v>
      </c>
      <c r="AZ213" s="32">
        <v>268</v>
      </c>
      <c r="BA213" s="32">
        <v>178</v>
      </c>
      <c r="BB213" s="32">
        <v>1265</v>
      </c>
      <c r="BC213" s="32">
        <v>1265</v>
      </c>
      <c r="BD213" s="32">
        <v>1265</v>
      </c>
      <c r="BE213" s="32">
        <v>2</v>
      </c>
      <c r="BF213" s="32">
        <v>1263</v>
      </c>
      <c r="BG213" s="32">
        <v>468</v>
      </c>
      <c r="BH213" s="32">
        <v>734</v>
      </c>
      <c r="BI213" s="32">
        <v>1265</v>
      </c>
      <c r="BJ213" s="32">
        <v>711</v>
      </c>
      <c r="BK213" s="32">
        <v>421</v>
      </c>
      <c r="BL213" s="32">
        <v>1259</v>
      </c>
      <c r="BM213" s="32">
        <v>6</v>
      </c>
      <c r="BN213" s="32">
        <v>1111</v>
      </c>
      <c r="BO213" s="32">
        <v>154</v>
      </c>
      <c r="BP213" s="32">
        <v>1221</v>
      </c>
      <c r="BQ213" s="32">
        <v>44</v>
      </c>
      <c r="BR213" s="32">
        <v>1079</v>
      </c>
      <c r="BS213" s="32">
        <v>186</v>
      </c>
      <c r="BT213" s="32" t="s">
        <v>93</v>
      </c>
      <c r="BU213" s="32">
        <v>227</v>
      </c>
      <c r="BV213" s="32">
        <v>153</v>
      </c>
      <c r="BW213" s="32" t="s">
        <v>93</v>
      </c>
      <c r="BX213" s="32" t="s">
        <v>93</v>
      </c>
      <c r="BY213" s="32" t="s">
        <v>93</v>
      </c>
      <c r="BZ213" s="32">
        <v>62</v>
      </c>
      <c r="CA213" s="32" t="s">
        <v>93</v>
      </c>
    </row>
    <row r="214" spans="1:79" ht="15">
      <c r="A214" s="31" t="s">
        <v>104</v>
      </c>
      <c r="B214" s="31" t="s">
        <v>149</v>
      </c>
      <c r="C214" s="31">
        <v>1716</v>
      </c>
      <c r="D214" s="31">
        <v>232</v>
      </c>
      <c r="E214" s="31">
        <v>1069</v>
      </c>
      <c r="F214" s="31">
        <v>368</v>
      </c>
      <c r="G214" s="31">
        <v>1558</v>
      </c>
      <c r="H214" s="31">
        <v>299</v>
      </c>
      <c r="I214" s="31">
        <v>804</v>
      </c>
      <c r="J214" s="31">
        <v>1339</v>
      </c>
      <c r="K214" s="31">
        <v>604</v>
      </c>
      <c r="L214" s="31">
        <v>920</v>
      </c>
      <c r="M214" s="31">
        <v>275</v>
      </c>
      <c r="N214" s="31">
        <v>505</v>
      </c>
      <c r="O214" s="31">
        <v>660</v>
      </c>
      <c r="P214" s="31">
        <v>292</v>
      </c>
      <c r="Q214" s="31">
        <v>488</v>
      </c>
      <c r="R214" s="31">
        <v>108</v>
      </c>
      <c r="S214" s="31">
        <v>438</v>
      </c>
      <c r="T214" s="31">
        <v>107</v>
      </c>
      <c r="U214" s="31">
        <v>513</v>
      </c>
      <c r="V214" s="31">
        <v>271</v>
      </c>
      <c r="W214" s="31">
        <v>222</v>
      </c>
      <c r="X214" s="31">
        <v>3345</v>
      </c>
      <c r="Y214" s="31">
        <v>9443</v>
      </c>
      <c r="Z214" s="31">
        <v>7442</v>
      </c>
      <c r="AA214" s="31">
        <v>5346</v>
      </c>
      <c r="AB214" s="31">
        <v>10265</v>
      </c>
      <c r="AC214" s="31">
        <v>2523</v>
      </c>
      <c r="AD214" s="31">
        <v>9067</v>
      </c>
      <c r="AE214" s="31">
        <v>3721</v>
      </c>
      <c r="AF214" s="31">
        <v>10686</v>
      </c>
      <c r="AG214" s="31">
        <v>2102</v>
      </c>
      <c r="AH214" s="31">
        <v>12788</v>
      </c>
      <c r="AI214" s="31">
        <v>6036</v>
      </c>
      <c r="AJ214" s="31">
        <v>1545</v>
      </c>
      <c r="AK214" s="32">
        <v>2036</v>
      </c>
      <c r="AL214" s="32">
        <v>1683</v>
      </c>
      <c r="AM214" s="32">
        <v>21</v>
      </c>
      <c r="AN214" s="32">
        <v>581</v>
      </c>
      <c r="AO214" s="32">
        <v>2117</v>
      </c>
      <c r="AP214" s="32">
        <v>10069</v>
      </c>
      <c r="AQ214" s="32">
        <v>5053</v>
      </c>
      <c r="AR214" s="32">
        <v>3693</v>
      </c>
      <c r="AS214" s="32">
        <v>2761</v>
      </c>
      <c r="AT214" s="32">
        <v>1252</v>
      </c>
      <c r="AU214" s="32">
        <v>12788</v>
      </c>
      <c r="AV214" s="32" t="s">
        <v>93</v>
      </c>
      <c r="AW214" s="32">
        <v>2478</v>
      </c>
      <c r="AX214" s="32">
        <v>2621</v>
      </c>
      <c r="AY214" s="32">
        <v>2797</v>
      </c>
      <c r="AZ214" s="32">
        <v>2688</v>
      </c>
      <c r="BA214" s="32">
        <v>2204</v>
      </c>
      <c r="BB214" s="32">
        <v>12788</v>
      </c>
      <c r="BC214" s="32">
        <v>12788</v>
      </c>
      <c r="BD214" s="32">
        <v>12788</v>
      </c>
      <c r="BE214" s="32">
        <v>48</v>
      </c>
      <c r="BF214" s="32">
        <v>12740</v>
      </c>
      <c r="BG214" s="32">
        <v>5973</v>
      </c>
      <c r="BH214" s="32">
        <v>5974</v>
      </c>
      <c r="BI214" s="32">
        <v>12788</v>
      </c>
      <c r="BJ214" s="32">
        <v>7083</v>
      </c>
      <c r="BK214" s="32">
        <v>4572</v>
      </c>
      <c r="BL214" s="32">
        <v>12728</v>
      </c>
      <c r="BM214" s="32">
        <v>60</v>
      </c>
      <c r="BN214" s="32">
        <v>11320</v>
      </c>
      <c r="BO214" s="32">
        <v>1447</v>
      </c>
      <c r="BP214" s="32">
        <v>12114</v>
      </c>
      <c r="BQ214" s="32">
        <v>672</v>
      </c>
      <c r="BR214" s="32">
        <v>11040</v>
      </c>
      <c r="BS214" s="32">
        <v>1748</v>
      </c>
      <c r="BT214" s="32" t="s">
        <v>93</v>
      </c>
      <c r="BU214" s="32">
        <v>2616</v>
      </c>
      <c r="BV214" s="32">
        <v>1823</v>
      </c>
      <c r="BW214" s="32" t="s">
        <v>93</v>
      </c>
      <c r="BX214" s="32" t="s">
        <v>93</v>
      </c>
      <c r="BY214" s="32" t="s">
        <v>93</v>
      </c>
      <c r="BZ214" s="32">
        <v>587</v>
      </c>
      <c r="CA214" s="32" t="s">
        <v>93</v>
      </c>
    </row>
    <row r="215" spans="2:79" ht="15">
      <c r="B215" s="31" t="s">
        <v>150</v>
      </c>
      <c r="C215" s="31">
        <v>128</v>
      </c>
      <c r="D215" s="31">
        <v>37</v>
      </c>
      <c r="E215" s="31">
        <v>21</v>
      </c>
      <c r="F215" s="31">
        <v>25</v>
      </c>
      <c r="G215" s="31">
        <v>246</v>
      </c>
      <c r="H215" s="31">
        <v>7</v>
      </c>
      <c r="I215" s="31">
        <v>21</v>
      </c>
      <c r="J215" s="31">
        <v>89</v>
      </c>
      <c r="K215" s="31">
        <v>70</v>
      </c>
      <c r="L215" s="31">
        <v>59</v>
      </c>
      <c r="M215" s="31">
        <v>17</v>
      </c>
      <c r="N215" s="31">
        <v>2</v>
      </c>
      <c r="O215" s="31">
        <v>4</v>
      </c>
      <c r="P215" s="31">
        <v>37</v>
      </c>
      <c r="Q215" s="31">
        <v>5</v>
      </c>
      <c r="R215" s="31" t="s">
        <v>93</v>
      </c>
      <c r="S215" s="31">
        <v>3</v>
      </c>
      <c r="T215" s="31">
        <v>2</v>
      </c>
      <c r="U215" s="31">
        <v>7</v>
      </c>
      <c r="V215" s="31">
        <v>41</v>
      </c>
      <c r="W215" s="31">
        <v>28</v>
      </c>
      <c r="X215" s="31">
        <v>215</v>
      </c>
      <c r="Y215" s="31">
        <v>634</v>
      </c>
      <c r="Z215" s="31">
        <v>499</v>
      </c>
      <c r="AA215" s="31">
        <v>350</v>
      </c>
      <c r="AB215" s="31">
        <v>652</v>
      </c>
      <c r="AC215" s="31">
        <v>197</v>
      </c>
      <c r="AD215" s="31">
        <v>647</v>
      </c>
      <c r="AE215" s="31">
        <v>202</v>
      </c>
      <c r="AF215" s="31">
        <v>663</v>
      </c>
      <c r="AG215" s="31">
        <v>186</v>
      </c>
      <c r="AH215" s="31">
        <v>849</v>
      </c>
      <c r="AI215" s="31">
        <v>471</v>
      </c>
      <c r="AJ215" s="31">
        <v>90</v>
      </c>
      <c r="AK215" s="32">
        <v>107</v>
      </c>
      <c r="AL215" s="32">
        <v>92</v>
      </c>
      <c r="AM215" s="32">
        <v>9</v>
      </c>
      <c r="AN215" s="32">
        <v>102</v>
      </c>
      <c r="AO215" s="32">
        <v>231</v>
      </c>
      <c r="AP215" s="32">
        <v>507</v>
      </c>
      <c r="AQ215" s="32">
        <v>717</v>
      </c>
      <c r="AR215" s="32">
        <v>100</v>
      </c>
      <c r="AS215" s="32">
        <v>19</v>
      </c>
      <c r="AT215" s="32">
        <v>13</v>
      </c>
      <c r="AU215" s="32" t="s">
        <v>93</v>
      </c>
      <c r="AV215" s="32">
        <v>849</v>
      </c>
      <c r="AW215" s="32">
        <v>202</v>
      </c>
      <c r="AX215" s="32">
        <v>149</v>
      </c>
      <c r="AY215" s="32">
        <v>187</v>
      </c>
      <c r="AZ215" s="32">
        <v>190</v>
      </c>
      <c r="BA215" s="32">
        <v>121</v>
      </c>
      <c r="BB215" s="32">
        <v>849</v>
      </c>
      <c r="BC215" s="32">
        <v>849</v>
      </c>
      <c r="BD215" s="32">
        <v>849</v>
      </c>
      <c r="BE215" s="32">
        <v>5</v>
      </c>
      <c r="BF215" s="32">
        <v>844</v>
      </c>
      <c r="BG215" s="32">
        <v>463</v>
      </c>
      <c r="BH215" s="32">
        <v>343</v>
      </c>
      <c r="BI215" s="32">
        <v>849</v>
      </c>
      <c r="BJ215" s="32">
        <v>529</v>
      </c>
      <c r="BK215" s="32">
        <v>193</v>
      </c>
      <c r="BL215" s="32">
        <v>502</v>
      </c>
      <c r="BM215" s="32">
        <v>347</v>
      </c>
      <c r="BN215" s="32">
        <v>632</v>
      </c>
      <c r="BO215" s="32">
        <v>214</v>
      </c>
      <c r="BP215" s="32">
        <v>569</v>
      </c>
      <c r="BQ215" s="32">
        <v>280</v>
      </c>
      <c r="BR215" s="32">
        <v>802</v>
      </c>
      <c r="BS215" s="32">
        <v>47</v>
      </c>
      <c r="BT215" s="32" t="s">
        <v>93</v>
      </c>
      <c r="BU215" s="32">
        <v>135</v>
      </c>
      <c r="BV215" s="32">
        <v>96</v>
      </c>
      <c r="BW215" s="32" t="s">
        <v>93</v>
      </c>
      <c r="BX215" s="32" t="s">
        <v>93</v>
      </c>
      <c r="BY215" s="32" t="s">
        <v>93</v>
      </c>
      <c r="BZ215" s="32">
        <v>28</v>
      </c>
      <c r="CA215" s="32" t="s">
        <v>93</v>
      </c>
    </row>
    <row r="216" spans="1:79" ht="15">
      <c r="A216" s="31" t="s">
        <v>68</v>
      </c>
      <c r="B216" s="31" t="s">
        <v>151</v>
      </c>
      <c r="C216" s="31">
        <v>185</v>
      </c>
      <c r="D216" s="31" t="s">
        <v>93</v>
      </c>
      <c r="E216" s="31" t="s">
        <v>93</v>
      </c>
      <c r="F216" s="31">
        <v>26</v>
      </c>
      <c r="G216" s="31">
        <v>328</v>
      </c>
      <c r="H216" s="31">
        <v>140</v>
      </c>
      <c r="I216" s="31">
        <v>469</v>
      </c>
      <c r="J216" s="31">
        <v>502</v>
      </c>
      <c r="K216" s="31" t="s">
        <v>93</v>
      </c>
      <c r="L216" s="31">
        <v>354</v>
      </c>
      <c r="M216" s="31" t="s">
        <v>93</v>
      </c>
      <c r="N216" s="31">
        <v>65</v>
      </c>
      <c r="O216" s="31">
        <v>124</v>
      </c>
      <c r="P216" s="31" t="s">
        <v>93</v>
      </c>
      <c r="Q216" s="31">
        <v>53</v>
      </c>
      <c r="R216" s="31">
        <v>16</v>
      </c>
      <c r="S216" s="31">
        <v>240</v>
      </c>
      <c r="T216" s="31" t="s">
        <v>93</v>
      </c>
      <c r="U216" s="31">
        <v>80</v>
      </c>
      <c r="V216" s="31" t="s">
        <v>93</v>
      </c>
      <c r="W216" s="31">
        <v>98</v>
      </c>
      <c r="X216" s="31">
        <v>16</v>
      </c>
      <c r="Y216" s="31">
        <v>2664</v>
      </c>
      <c r="Z216" s="31">
        <v>308</v>
      </c>
      <c r="AA216" s="31">
        <v>2372</v>
      </c>
      <c r="AB216" s="31">
        <v>761</v>
      </c>
      <c r="AC216" s="31">
        <v>1919</v>
      </c>
      <c r="AD216" s="31">
        <v>890</v>
      </c>
      <c r="AE216" s="31">
        <v>1790</v>
      </c>
      <c r="AF216" s="31">
        <v>1182</v>
      </c>
      <c r="AG216" s="31">
        <v>1498</v>
      </c>
      <c r="AH216" s="31">
        <v>2680</v>
      </c>
      <c r="AI216" s="31">
        <v>836</v>
      </c>
      <c r="AJ216" s="31">
        <v>689</v>
      </c>
      <c r="AK216" s="32">
        <v>366</v>
      </c>
      <c r="AL216" s="32">
        <v>470</v>
      </c>
      <c r="AM216" s="32">
        <v>12</v>
      </c>
      <c r="AN216" s="32">
        <v>163</v>
      </c>
      <c r="AO216" s="32">
        <v>637</v>
      </c>
      <c r="AP216" s="32">
        <v>1868</v>
      </c>
      <c r="AQ216" s="32">
        <v>1543</v>
      </c>
      <c r="AR216" s="32">
        <v>655</v>
      </c>
      <c r="AS216" s="32">
        <v>214</v>
      </c>
      <c r="AT216" s="32">
        <v>265</v>
      </c>
      <c r="AU216" s="32">
        <v>2478</v>
      </c>
      <c r="AV216" s="32">
        <v>202</v>
      </c>
      <c r="AW216" s="32">
        <v>2680</v>
      </c>
      <c r="AX216" s="32" t="s">
        <v>93</v>
      </c>
      <c r="AY216" s="32" t="s">
        <v>93</v>
      </c>
      <c r="AZ216" s="32" t="s">
        <v>93</v>
      </c>
      <c r="BA216" s="32" t="s">
        <v>93</v>
      </c>
      <c r="BB216" s="32">
        <v>2680</v>
      </c>
      <c r="BC216" s="32">
        <v>2680</v>
      </c>
      <c r="BD216" s="32">
        <v>2680</v>
      </c>
      <c r="BE216" s="32">
        <v>29</v>
      </c>
      <c r="BF216" s="32">
        <v>2651</v>
      </c>
      <c r="BG216" s="32">
        <v>885</v>
      </c>
      <c r="BH216" s="32">
        <v>1593</v>
      </c>
      <c r="BI216" s="32">
        <v>2680</v>
      </c>
      <c r="BJ216" s="32">
        <v>1334</v>
      </c>
      <c r="BK216" s="32">
        <v>1134</v>
      </c>
      <c r="BL216" s="32">
        <v>2542</v>
      </c>
      <c r="BM216" s="32">
        <v>138</v>
      </c>
      <c r="BN216" s="32">
        <v>2310</v>
      </c>
      <c r="BO216" s="32">
        <v>368</v>
      </c>
      <c r="BP216" s="32">
        <v>2377</v>
      </c>
      <c r="BQ216" s="32">
        <v>303</v>
      </c>
      <c r="BR216" s="32">
        <v>2409</v>
      </c>
      <c r="BS216" s="32">
        <v>271</v>
      </c>
      <c r="BT216" s="32" t="s">
        <v>93</v>
      </c>
      <c r="BU216" s="32">
        <v>750</v>
      </c>
      <c r="BV216" s="32">
        <v>409</v>
      </c>
      <c r="BW216" s="32" t="s">
        <v>93</v>
      </c>
      <c r="BX216" s="32" t="s">
        <v>93</v>
      </c>
      <c r="BY216" s="32" t="s">
        <v>93</v>
      </c>
      <c r="BZ216" s="32">
        <v>140</v>
      </c>
      <c r="CA216" s="32" t="s">
        <v>93</v>
      </c>
    </row>
    <row r="217" spans="2:79" ht="15">
      <c r="B217" s="31" t="s">
        <v>152</v>
      </c>
      <c r="C217" s="31">
        <v>552</v>
      </c>
      <c r="D217" s="31">
        <v>67</v>
      </c>
      <c r="E217" s="31" t="s">
        <v>93</v>
      </c>
      <c r="F217" s="31">
        <v>156</v>
      </c>
      <c r="G217" s="31">
        <v>459</v>
      </c>
      <c r="H217" s="31">
        <v>87</v>
      </c>
      <c r="I217" s="31">
        <v>184</v>
      </c>
      <c r="J217" s="31">
        <v>328</v>
      </c>
      <c r="K217" s="31">
        <v>36</v>
      </c>
      <c r="L217" s="31">
        <v>258</v>
      </c>
      <c r="M217" s="31">
        <v>12</v>
      </c>
      <c r="N217" s="31">
        <v>137</v>
      </c>
      <c r="O217" s="31">
        <v>52</v>
      </c>
      <c r="P217" s="31">
        <v>3</v>
      </c>
      <c r="Q217" s="31">
        <v>33</v>
      </c>
      <c r="R217" s="31">
        <v>55</v>
      </c>
      <c r="S217" s="31">
        <v>120</v>
      </c>
      <c r="T217" s="31" t="s">
        <v>93</v>
      </c>
      <c r="U217" s="31">
        <v>93</v>
      </c>
      <c r="V217" s="31">
        <v>47</v>
      </c>
      <c r="W217" s="31">
        <v>91</v>
      </c>
      <c r="X217" s="31">
        <v>76</v>
      </c>
      <c r="Y217" s="31">
        <v>2694</v>
      </c>
      <c r="Z217" s="31">
        <v>1337</v>
      </c>
      <c r="AA217" s="31">
        <v>1433</v>
      </c>
      <c r="AB217" s="31">
        <v>2120</v>
      </c>
      <c r="AC217" s="31">
        <v>650</v>
      </c>
      <c r="AD217" s="31">
        <v>1524</v>
      </c>
      <c r="AE217" s="31">
        <v>1246</v>
      </c>
      <c r="AF217" s="31">
        <v>2077</v>
      </c>
      <c r="AG217" s="31">
        <v>693</v>
      </c>
      <c r="AH217" s="31">
        <v>2770</v>
      </c>
      <c r="AI217" s="31">
        <v>1233</v>
      </c>
      <c r="AJ217" s="31">
        <v>387</v>
      </c>
      <c r="AK217" s="32">
        <v>405</v>
      </c>
      <c r="AL217" s="32">
        <v>424</v>
      </c>
      <c r="AM217" s="32">
        <v>9</v>
      </c>
      <c r="AN217" s="32">
        <v>146</v>
      </c>
      <c r="AO217" s="32">
        <v>450</v>
      </c>
      <c r="AP217" s="32">
        <v>2165</v>
      </c>
      <c r="AQ217" s="32">
        <v>1409</v>
      </c>
      <c r="AR217" s="32">
        <v>708</v>
      </c>
      <c r="AS217" s="32">
        <v>351</v>
      </c>
      <c r="AT217" s="32">
        <v>301</v>
      </c>
      <c r="AU217" s="32">
        <v>2621</v>
      </c>
      <c r="AV217" s="32">
        <v>149</v>
      </c>
      <c r="AW217" s="32" t="s">
        <v>93</v>
      </c>
      <c r="AX217" s="32">
        <v>2770</v>
      </c>
      <c r="AY217" s="32" t="s">
        <v>93</v>
      </c>
      <c r="AZ217" s="32" t="s">
        <v>93</v>
      </c>
      <c r="BA217" s="32" t="s">
        <v>93</v>
      </c>
      <c r="BB217" s="32">
        <v>2770</v>
      </c>
      <c r="BC217" s="32">
        <v>2770</v>
      </c>
      <c r="BD217" s="32">
        <v>2770</v>
      </c>
      <c r="BE217" s="32">
        <v>21</v>
      </c>
      <c r="BF217" s="32">
        <v>2749</v>
      </c>
      <c r="BG217" s="32">
        <v>1162</v>
      </c>
      <c r="BH217" s="32">
        <v>1414</v>
      </c>
      <c r="BI217" s="32">
        <v>2770</v>
      </c>
      <c r="BJ217" s="32">
        <v>1437</v>
      </c>
      <c r="BK217" s="32">
        <v>1049</v>
      </c>
      <c r="BL217" s="32">
        <v>2679</v>
      </c>
      <c r="BM217" s="32">
        <v>91</v>
      </c>
      <c r="BN217" s="32">
        <v>2463</v>
      </c>
      <c r="BO217" s="32">
        <v>303</v>
      </c>
      <c r="BP217" s="32">
        <v>2507</v>
      </c>
      <c r="BQ217" s="32">
        <v>261</v>
      </c>
      <c r="BR217" s="32">
        <v>2362</v>
      </c>
      <c r="BS217" s="32">
        <v>408</v>
      </c>
      <c r="BT217" s="32" t="s">
        <v>93</v>
      </c>
      <c r="BU217" s="32">
        <v>679</v>
      </c>
      <c r="BV217" s="32">
        <v>397</v>
      </c>
      <c r="BW217" s="32" t="s">
        <v>93</v>
      </c>
      <c r="BX217" s="32" t="s">
        <v>93</v>
      </c>
      <c r="BY217" s="32" t="s">
        <v>93</v>
      </c>
      <c r="BZ217" s="32">
        <v>142</v>
      </c>
      <c r="CA217" s="32" t="s">
        <v>93</v>
      </c>
    </row>
    <row r="218" spans="2:79" ht="15">
      <c r="B218" s="31" t="s">
        <v>153</v>
      </c>
      <c r="C218" s="31">
        <v>511</v>
      </c>
      <c r="D218" s="31">
        <v>58</v>
      </c>
      <c r="E218" s="31">
        <v>109</v>
      </c>
      <c r="F218" s="31">
        <v>124</v>
      </c>
      <c r="G218" s="31">
        <v>495</v>
      </c>
      <c r="H218" s="31">
        <v>30</v>
      </c>
      <c r="I218" s="31">
        <v>108</v>
      </c>
      <c r="J218" s="31">
        <v>231</v>
      </c>
      <c r="K218" s="31">
        <v>85</v>
      </c>
      <c r="L218" s="31">
        <v>140</v>
      </c>
      <c r="M218" s="31">
        <v>73</v>
      </c>
      <c r="N218" s="31">
        <v>192</v>
      </c>
      <c r="O218" s="31">
        <v>202</v>
      </c>
      <c r="P218" s="31">
        <v>52</v>
      </c>
      <c r="Q218" s="31">
        <v>111</v>
      </c>
      <c r="R218" s="31">
        <v>23</v>
      </c>
      <c r="S218" s="31">
        <v>74</v>
      </c>
      <c r="T218" s="31">
        <v>24</v>
      </c>
      <c r="U218" s="31">
        <v>171</v>
      </c>
      <c r="V218" s="31">
        <v>130</v>
      </c>
      <c r="W218" s="31">
        <v>41</v>
      </c>
      <c r="X218" s="31">
        <v>524</v>
      </c>
      <c r="Y218" s="31">
        <v>2460</v>
      </c>
      <c r="Z218" s="31">
        <v>1987</v>
      </c>
      <c r="AA218" s="31">
        <v>997</v>
      </c>
      <c r="AB218" s="31">
        <v>2857</v>
      </c>
      <c r="AC218" s="31">
        <v>127</v>
      </c>
      <c r="AD218" s="31">
        <v>2382</v>
      </c>
      <c r="AE218" s="31">
        <v>602</v>
      </c>
      <c r="AF218" s="31">
        <v>2887</v>
      </c>
      <c r="AG218" s="31">
        <v>97</v>
      </c>
      <c r="AH218" s="31">
        <v>2984</v>
      </c>
      <c r="AI218" s="31">
        <v>1522</v>
      </c>
      <c r="AJ218" s="31">
        <v>266</v>
      </c>
      <c r="AK218" s="32">
        <v>459</v>
      </c>
      <c r="AL218" s="32">
        <v>396</v>
      </c>
      <c r="AM218" s="32">
        <v>4</v>
      </c>
      <c r="AN218" s="32">
        <v>134</v>
      </c>
      <c r="AO218" s="32">
        <v>441</v>
      </c>
      <c r="AP218" s="32">
        <v>2405</v>
      </c>
      <c r="AQ218" s="32">
        <v>1298</v>
      </c>
      <c r="AR218" s="32">
        <v>844</v>
      </c>
      <c r="AS218" s="32">
        <v>569</v>
      </c>
      <c r="AT218" s="32">
        <v>253</v>
      </c>
      <c r="AU218" s="32">
        <v>2797</v>
      </c>
      <c r="AV218" s="32">
        <v>187</v>
      </c>
      <c r="AW218" s="32" t="s">
        <v>93</v>
      </c>
      <c r="AX218" s="32" t="s">
        <v>93</v>
      </c>
      <c r="AY218" s="32">
        <v>2984</v>
      </c>
      <c r="AZ218" s="32" t="s">
        <v>93</v>
      </c>
      <c r="BA218" s="32" t="s">
        <v>93</v>
      </c>
      <c r="BB218" s="32">
        <v>2984</v>
      </c>
      <c r="BC218" s="32">
        <v>2984</v>
      </c>
      <c r="BD218" s="32">
        <v>2984</v>
      </c>
      <c r="BE218" s="32">
        <v>3</v>
      </c>
      <c r="BF218" s="32">
        <v>2981</v>
      </c>
      <c r="BG218" s="32">
        <v>1395</v>
      </c>
      <c r="BH218" s="32">
        <v>1424</v>
      </c>
      <c r="BI218" s="32">
        <v>2984</v>
      </c>
      <c r="BJ218" s="32">
        <v>1593</v>
      </c>
      <c r="BK218" s="32">
        <v>1130</v>
      </c>
      <c r="BL218" s="32">
        <v>2921</v>
      </c>
      <c r="BM218" s="32">
        <v>63</v>
      </c>
      <c r="BN218" s="32">
        <v>2631</v>
      </c>
      <c r="BO218" s="32">
        <v>340</v>
      </c>
      <c r="BP218" s="32">
        <v>2797</v>
      </c>
      <c r="BQ218" s="32">
        <v>187</v>
      </c>
      <c r="BR218" s="32">
        <v>2646</v>
      </c>
      <c r="BS218" s="32">
        <v>338</v>
      </c>
      <c r="BT218" s="32" t="s">
        <v>93</v>
      </c>
      <c r="BU218" s="32">
        <v>625</v>
      </c>
      <c r="BV218" s="32">
        <v>413</v>
      </c>
      <c r="BW218" s="32" t="s">
        <v>93</v>
      </c>
      <c r="BX218" s="32" t="s">
        <v>93</v>
      </c>
      <c r="BY218" s="32" t="s">
        <v>93</v>
      </c>
      <c r="BZ218" s="32">
        <v>145</v>
      </c>
      <c r="CA218" s="32" t="s">
        <v>93</v>
      </c>
    </row>
    <row r="219" spans="2:79" ht="15">
      <c r="B219" s="31" t="s">
        <v>154</v>
      </c>
      <c r="C219" s="31">
        <v>448</v>
      </c>
      <c r="D219" s="31">
        <v>92</v>
      </c>
      <c r="E219" s="31">
        <v>293</v>
      </c>
      <c r="F219" s="31">
        <v>54</v>
      </c>
      <c r="G219" s="31">
        <v>290</v>
      </c>
      <c r="H219" s="31">
        <v>31</v>
      </c>
      <c r="I219" s="31">
        <v>49</v>
      </c>
      <c r="J219" s="31">
        <v>266</v>
      </c>
      <c r="K219" s="31">
        <v>239</v>
      </c>
      <c r="L219" s="31">
        <v>122</v>
      </c>
      <c r="M219" s="31">
        <v>145</v>
      </c>
      <c r="N219" s="31">
        <v>94</v>
      </c>
      <c r="O219" s="31">
        <v>127</v>
      </c>
      <c r="P219" s="31">
        <v>136</v>
      </c>
      <c r="Q219" s="31">
        <v>191</v>
      </c>
      <c r="R219" s="31">
        <v>4</v>
      </c>
      <c r="S219" s="31">
        <v>7</v>
      </c>
      <c r="T219" s="31">
        <v>67</v>
      </c>
      <c r="U219" s="31">
        <v>126</v>
      </c>
      <c r="V219" s="31">
        <v>77</v>
      </c>
      <c r="W219" s="31">
        <v>20</v>
      </c>
      <c r="X219" s="31">
        <v>1376</v>
      </c>
      <c r="Y219" s="31">
        <v>1502</v>
      </c>
      <c r="Z219" s="31">
        <v>2252</v>
      </c>
      <c r="AA219" s="31">
        <v>626</v>
      </c>
      <c r="AB219" s="31">
        <v>2854</v>
      </c>
      <c r="AC219" s="31">
        <v>24</v>
      </c>
      <c r="AD219" s="31">
        <v>2660</v>
      </c>
      <c r="AE219" s="31">
        <v>218</v>
      </c>
      <c r="AF219" s="31">
        <v>2878</v>
      </c>
      <c r="AG219" s="31" t="s">
        <v>93</v>
      </c>
      <c r="AH219" s="31">
        <v>2878</v>
      </c>
      <c r="AI219" s="31">
        <v>1550</v>
      </c>
      <c r="AJ219" s="31">
        <v>188</v>
      </c>
      <c r="AK219" s="32">
        <v>489</v>
      </c>
      <c r="AL219" s="32">
        <v>308</v>
      </c>
      <c r="AM219" s="32">
        <v>2</v>
      </c>
      <c r="AN219" s="32">
        <v>113</v>
      </c>
      <c r="AO219" s="32">
        <v>418</v>
      </c>
      <c r="AP219" s="32">
        <v>2345</v>
      </c>
      <c r="AQ219" s="32">
        <v>933</v>
      </c>
      <c r="AR219" s="32">
        <v>950</v>
      </c>
      <c r="AS219" s="32">
        <v>722</v>
      </c>
      <c r="AT219" s="32">
        <v>268</v>
      </c>
      <c r="AU219" s="32">
        <v>2688</v>
      </c>
      <c r="AV219" s="32">
        <v>190</v>
      </c>
      <c r="AW219" s="32" t="s">
        <v>93</v>
      </c>
      <c r="AX219" s="32" t="s">
        <v>93</v>
      </c>
      <c r="AY219" s="32" t="s">
        <v>93</v>
      </c>
      <c r="AZ219" s="32">
        <v>2878</v>
      </c>
      <c r="BA219" s="32" t="s">
        <v>93</v>
      </c>
      <c r="BB219" s="32">
        <v>2878</v>
      </c>
      <c r="BC219" s="32">
        <v>2878</v>
      </c>
      <c r="BD219" s="32">
        <v>2878</v>
      </c>
      <c r="BE219" s="32" t="s">
        <v>93</v>
      </c>
      <c r="BF219" s="32">
        <v>2878</v>
      </c>
      <c r="BG219" s="32">
        <v>1526</v>
      </c>
      <c r="BH219" s="32">
        <v>1185</v>
      </c>
      <c r="BI219" s="32">
        <v>2878</v>
      </c>
      <c r="BJ219" s="32">
        <v>1869</v>
      </c>
      <c r="BK219" s="32">
        <v>824</v>
      </c>
      <c r="BL219" s="32">
        <v>2818</v>
      </c>
      <c r="BM219" s="32">
        <v>60</v>
      </c>
      <c r="BN219" s="32">
        <v>2514</v>
      </c>
      <c r="BO219" s="32">
        <v>362</v>
      </c>
      <c r="BP219" s="32">
        <v>2715</v>
      </c>
      <c r="BQ219" s="32">
        <v>163</v>
      </c>
      <c r="BR219" s="32">
        <v>2434</v>
      </c>
      <c r="BS219" s="32">
        <v>444</v>
      </c>
      <c r="BT219" s="32" t="s">
        <v>93</v>
      </c>
      <c r="BU219" s="32">
        <v>447</v>
      </c>
      <c r="BV219" s="32">
        <v>406</v>
      </c>
      <c r="BW219" s="32" t="s">
        <v>93</v>
      </c>
      <c r="BX219" s="32" t="s">
        <v>93</v>
      </c>
      <c r="BY219" s="32" t="s">
        <v>93</v>
      </c>
      <c r="BZ219" s="32">
        <v>120</v>
      </c>
      <c r="CA219" s="32" t="s">
        <v>93</v>
      </c>
    </row>
    <row r="220" spans="2:79" ht="15">
      <c r="B220" s="31" t="s">
        <v>155</v>
      </c>
      <c r="C220" s="31">
        <v>148</v>
      </c>
      <c r="D220" s="31">
        <v>52</v>
      </c>
      <c r="E220" s="31">
        <v>688</v>
      </c>
      <c r="F220" s="31">
        <v>33</v>
      </c>
      <c r="G220" s="31">
        <v>232</v>
      </c>
      <c r="H220" s="31">
        <v>18</v>
      </c>
      <c r="I220" s="31">
        <v>15</v>
      </c>
      <c r="J220" s="31">
        <v>101</v>
      </c>
      <c r="K220" s="31">
        <v>314</v>
      </c>
      <c r="L220" s="31">
        <v>105</v>
      </c>
      <c r="M220" s="31">
        <v>62</v>
      </c>
      <c r="N220" s="31">
        <v>19</v>
      </c>
      <c r="O220" s="31">
        <v>159</v>
      </c>
      <c r="P220" s="31">
        <v>138</v>
      </c>
      <c r="Q220" s="31">
        <v>105</v>
      </c>
      <c r="R220" s="31">
        <v>10</v>
      </c>
      <c r="S220" s="31" t="s">
        <v>93</v>
      </c>
      <c r="T220" s="31">
        <v>18</v>
      </c>
      <c r="U220" s="31">
        <v>50</v>
      </c>
      <c r="V220" s="31">
        <v>58</v>
      </c>
      <c r="W220" s="31" t="s">
        <v>93</v>
      </c>
      <c r="X220" s="31">
        <v>1568</v>
      </c>
      <c r="Y220" s="31">
        <v>757</v>
      </c>
      <c r="Z220" s="31">
        <v>2057</v>
      </c>
      <c r="AA220" s="31">
        <v>268</v>
      </c>
      <c r="AB220" s="31">
        <v>2325</v>
      </c>
      <c r="AC220" s="31" t="s">
        <v>93</v>
      </c>
      <c r="AD220" s="31">
        <v>2258</v>
      </c>
      <c r="AE220" s="31">
        <v>67</v>
      </c>
      <c r="AF220" s="31">
        <v>2325</v>
      </c>
      <c r="AG220" s="31" t="s">
        <v>93</v>
      </c>
      <c r="AH220" s="31">
        <v>2325</v>
      </c>
      <c r="AI220" s="31">
        <v>1366</v>
      </c>
      <c r="AJ220" s="31">
        <v>105</v>
      </c>
      <c r="AK220" s="32">
        <v>424</v>
      </c>
      <c r="AL220" s="32">
        <v>177</v>
      </c>
      <c r="AM220" s="32">
        <v>3</v>
      </c>
      <c r="AN220" s="32">
        <v>127</v>
      </c>
      <c r="AO220" s="32">
        <v>402</v>
      </c>
      <c r="AP220" s="32">
        <v>1793</v>
      </c>
      <c r="AQ220" s="32">
        <v>587</v>
      </c>
      <c r="AR220" s="32">
        <v>636</v>
      </c>
      <c r="AS220" s="32">
        <v>924</v>
      </c>
      <c r="AT220" s="32">
        <v>178</v>
      </c>
      <c r="AU220" s="32">
        <v>2204</v>
      </c>
      <c r="AV220" s="32">
        <v>121</v>
      </c>
      <c r="AW220" s="32" t="s">
        <v>93</v>
      </c>
      <c r="AX220" s="32" t="s">
        <v>93</v>
      </c>
      <c r="AY220" s="32" t="s">
        <v>93</v>
      </c>
      <c r="AZ220" s="32" t="s">
        <v>93</v>
      </c>
      <c r="BA220" s="32">
        <v>2325</v>
      </c>
      <c r="BB220" s="32">
        <v>2325</v>
      </c>
      <c r="BC220" s="32">
        <v>2325</v>
      </c>
      <c r="BD220" s="32">
        <v>2325</v>
      </c>
      <c r="BE220" s="32" t="s">
        <v>93</v>
      </c>
      <c r="BF220" s="32">
        <v>2325</v>
      </c>
      <c r="BG220" s="32">
        <v>1468</v>
      </c>
      <c r="BH220" s="32">
        <v>701</v>
      </c>
      <c r="BI220" s="32">
        <v>2325</v>
      </c>
      <c r="BJ220" s="32">
        <v>1379</v>
      </c>
      <c r="BK220" s="32">
        <v>628</v>
      </c>
      <c r="BL220" s="32">
        <v>2270</v>
      </c>
      <c r="BM220" s="32">
        <v>55</v>
      </c>
      <c r="BN220" s="32">
        <v>2034</v>
      </c>
      <c r="BO220" s="32">
        <v>288</v>
      </c>
      <c r="BP220" s="32">
        <v>2287</v>
      </c>
      <c r="BQ220" s="32">
        <v>38</v>
      </c>
      <c r="BR220" s="32">
        <v>1991</v>
      </c>
      <c r="BS220" s="32">
        <v>334</v>
      </c>
      <c r="BT220" s="32" t="s">
        <v>93</v>
      </c>
      <c r="BU220" s="32">
        <v>250</v>
      </c>
      <c r="BV220" s="32">
        <v>294</v>
      </c>
      <c r="BW220" s="32" t="s">
        <v>93</v>
      </c>
      <c r="BX220" s="32" t="s">
        <v>93</v>
      </c>
      <c r="BY220" s="32" t="s">
        <v>93</v>
      </c>
      <c r="BZ220" s="32">
        <v>68</v>
      </c>
      <c r="CA220" s="32" t="s">
        <v>93</v>
      </c>
    </row>
    <row r="221" spans="1:2" ht="15">
      <c r="A221" s="31" t="s">
        <v>1</v>
      </c>
      <c r="B221" s="31" t="s">
        <v>140</v>
      </c>
    </row>
    <row r="222" spans="1:2" ht="15">
      <c r="A222" s="31" t="s">
        <v>2</v>
      </c>
      <c r="B222" s="31" t="s">
        <v>140</v>
      </c>
    </row>
    <row r="223" spans="1:2" ht="15">
      <c r="A223" s="31" t="s">
        <v>3</v>
      </c>
      <c r="B223" s="31" t="s">
        <v>140</v>
      </c>
    </row>
    <row r="224" spans="1:79" ht="15">
      <c r="A224" s="31" t="s">
        <v>170</v>
      </c>
      <c r="B224" s="31" t="s">
        <v>156</v>
      </c>
      <c r="C224" s="31">
        <v>20</v>
      </c>
      <c r="D224" s="31" t="s">
        <v>93</v>
      </c>
      <c r="E224" s="31" t="s">
        <v>93</v>
      </c>
      <c r="F224" s="31">
        <v>3</v>
      </c>
      <c r="G224" s="31">
        <v>7</v>
      </c>
      <c r="H224" s="31">
        <v>4</v>
      </c>
      <c r="I224" s="31" t="s">
        <v>93</v>
      </c>
      <c r="J224" s="31">
        <v>3</v>
      </c>
      <c r="K224" s="31">
        <v>2</v>
      </c>
      <c r="L224" s="31">
        <v>2</v>
      </c>
      <c r="M224" s="31">
        <v>3</v>
      </c>
      <c r="N224" s="31">
        <v>1</v>
      </c>
      <c r="O224" s="31">
        <v>3</v>
      </c>
      <c r="P224" s="31" t="s">
        <v>93</v>
      </c>
      <c r="Q224" s="31">
        <v>2</v>
      </c>
      <c r="R224" s="31" t="s">
        <v>93</v>
      </c>
      <c r="S224" s="31">
        <v>3</v>
      </c>
      <c r="T224" s="31" t="s">
        <v>93</v>
      </c>
      <c r="U224" s="31" t="s">
        <v>93</v>
      </c>
      <c r="V224" s="31" t="s">
        <v>93</v>
      </c>
      <c r="W224" s="31" t="s">
        <v>93</v>
      </c>
      <c r="X224" s="31" t="s">
        <v>93</v>
      </c>
      <c r="Y224" s="31">
        <v>53</v>
      </c>
      <c r="Z224" s="31">
        <v>19</v>
      </c>
      <c r="AA224" s="31">
        <v>34</v>
      </c>
      <c r="AB224" s="31">
        <v>18</v>
      </c>
      <c r="AC224" s="31">
        <v>35</v>
      </c>
      <c r="AD224" s="31">
        <v>23</v>
      </c>
      <c r="AE224" s="31">
        <v>30</v>
      </c>
      <c r="AF224" s="31">
        <v>18</v>
      </c>
      <c r="AG224" s="31">
        <v>35</v>
      </c>
      <c r="AH224" s="31">
        <v>53</v>
      </c>
      <c r="AI224" s="31">
        <v>33</v>
      </c>
      <c r="AJ224" s="31">
        <v>16</v>
      </c>
      <c r="AK224" s="32" t="s">
        <v>93</v>
      </c>
      <c r="AL224" s="32">
        <v>1</v>
      </c>
      <c r="AM224" s="32">
        <v>9</v>
      </c>
      <c r="AN224" s="32">
        <v>15</v>
      </c>
      <c r="AO224" s="32">
        <v>24</v>
      </c>
      <c r="AP224" s="32">
        <v>5</v>
      </c>
      <c r="AQ224" s="32">
        <v>48</v>
      </c>
      <c r="AR224" s="32">
        <v>3</v>
      </c>
      <c r="AS224" s="32" t="s">
        <v>93</v>
      </c>
      <c r="AT224" s="32">
        <v>2</v>
      </c>
      <c r="AU224" s="32">
        <v>48</v>
      </c>
      <c r="AV224" s="32">
        <v>5</v>
      </c>
      <c r="AW224" s="32">
        <v>29</v>
      </c>
      <c r="AX224" s="32">
        <v>21</v>
      </c>
      <c r="AY224" s="32">
        <v>3</v>
      </c>
      <c r="AZ224" s="32" t="s">
        <v>93</v>
      </c>
      <c r="BA224" s="32" t="s">
        <v>93</v>
      </c>
      <c r="BB224" s="32">
        <v>53</v>
      </c>
      <c r="BC224" s="32">
        <v>53</v>
      </c>
      <c r="BD224" s="32">
        <v>53</v>
      </c>
      <c r="BE224" s="32">
        <v>53</v>
      </c>
      <c r="BF224" s="32" t="s">
        <v>93</v>
      </c>
      <c r="BG224" s="32">
        <v>21</v>
      </c>
      <c r="BH224" s="32">
        <v>22</v>
      </c>
      <c r="BI224" s="32">
        <v>53</v>
      </c>
      <c r="BJ224" s="32">
        <v>14</v>
      </c>
      <c r="BK224" s="32" t="s">
        <v>93</v>
      </c>
      <c r="BL224" s="32">
        <v>41</v>
      </c>
      <c r="BM224" s="32">
        <v>12</v>
      </c>
      <c r="BN224" s="32">
        <v>40</v>
      </c>
      <c r="BO224" s="32">
        <v>13</v>
      </c>
      <c r="BP224" s="32">
        <v>51</v>
      </c>
      <c r="BQ224" s="32" t="s">
        <v>93</v>
      </c>
      <c r="BR224" s="32">
        <v>32</v>
      </c>
      <c r="BS224" s="32">
        <v>21</v>
      </c>
      <c r="BT224" s="32" t="s">
        <v>93</v>
      </c>
      <c r="BU224" s="32">
        <v>1</v>
      </c>
      <c r="BV224" s="32" t="s">
        <v>93</v>
      </c>
      <c r="BW224" s="32" t="s">
        <v>93</v>
      </c>
      <c r="BX224" s="32" t="s">
        <v>93</v>
      </c>
      <c r="BY224" s="32" t="s">
        <v>93</v>
      </c>
      <c r="BZ224" s="32" t="s">
        <v>93</v>
      </c>
      <c r="CA224" s="32" t="s">
        <v>93</v>
      </c>
    </row>
    <row r="225" spans="2:79" ht="15">
      <c r="B225" s="31" t="s">
        <v>157</v>
      </c>
      <c r="C225" s="31">
        <v>1824</v>
      </c>
      <c r="D225" s="31">
        <v>269</v>
      </c>
      <c r="E225" s="31">
        <v>1090</v>
      </c>
      <c r="F225" s="31">
        <v>390</v>
      </c>
      <c r="G225" s="31">
        <v>1797</v>
      </c>
      <c r="H225" s="31">
        <v>302</v>
      </c>
      <c r="I225" s="31">
        <v>825</v>
      </c>
      <c r="J225" s="31">
        <v>1425</v>
      </c>
      <c r="K225" s="31">
        <v>672</v>
      </c>
      <c r="L225" s="31">
        <v>977</v>
      </c>
      <c r="M225" s="31">
        <v>289</v>
      </c>
      <c r="N225" s="31">
        <v>506</v>
      </c>
      <c r="O225" s="31">
        <v>661</v>
      </c>
      <c r="P225" s="31">
        <v>329</v>
      </c>
      <c r="Q225" s="31">
        <v>491</v>
      </c>
      <c r="R225" s="31">
        <v>108</v>
      </c>
      <c r="S225" s="31">
        <v>438</v>
      </c>
      <c r="T225" s="31">
        <v>109</v>
      </c>
      <c r="U225" s="31">
        <v>520</v>
      </c>
      <c r="V225" s="31">
        <v>312</v>
      </c>
      <c r="W225" s="31">
        <v>250</v>
      </c>
      <c r="X225" s="31">
        <v>3560</v>
      </c>
      <c r="Y225" s="31">
        <v>10024</v>
      </c>
      <c r="Z225" s="31">
        <v>7922</v>
      </c>
      <c r="AA225" s="31">
        <v>5662</v>
      </c>
      <c r="AB225" s="31">
        <v>10899</v>
      </c>
      <c r="AC225" s="31">
        <v>2685</v>
      </c>
      <c r="AD225" s="31">
        <v>9691</v>
      </c>
      <c r="AE225" s="31">
        <v>3893</v>
      </c>
      <c r="AF225" s="31">
        <v>11331</v>
      </c>
      <c r="AG225" s="31">
        <v>2253</v>
      </c>
      <c r="AH225" s="31">
        <v>13584</v>
      </c>
      <c r="AI225" s="31">
        <v>6474</v>
      </c>
      <c r="AJ225" s="31">
        <v>1619</v>
      </c>
      <c r="AK225" s="32">
        <v>2143</v>
      </c>
      <c r="AL225" s="32">
        <v>1774</v>
      </c>
      <c r="AM225" s="32">
        <v>21</v>
      </c>
      <c r="AN225" s="32">
        <v>668</v>
      </c>
      <c r="AO225" s="32">
        <v>2324</v>
      </c>
      <c r="AP225" s="32">
        <v>10571</v>
      </c>
      <c r="AQ225" s="32">
        <v>5722</v>
      </c>
      <c r="AR225" s="32">
        <v>3790</v>
      </c>
      <c r="AS225" s="32">
        <v>2780</v>
      </c>
      <c r="AT225" s="32">
        <v>1263</v>
      </c>
      <c r="AU225" s="32">
        <v>12740</v>
      </c>
      <c r="AV225" s="32">
        <v>844</v>
      </c>
      <c r="AW225" s="32">
        <v>2651</v>
      </c>
      <c r="AX225" s="32">
        <v>2749</v>
      </c>
      <c r="AY225" s="32">
        <v>2981</v>
      </c>
      <c r="AZ225" s="32">
        <v>2878</v>
      </c>
      <c r="BA225" s="32">
        <v>2325</v>
      </c>
      <c r="BB225" s="32">
        <v>13584</v>
      </c>
      <c r="BC225" s="32">
        <v>13584</v>
      </c>
      <c r="BD225" s="32">
        <v>13584</v>
      </c>
      <c r="BE225" s="32" t="s">
        <v>93</v>
      </c>
      <c r="BF225" s="32">
        <v>13584</v>
      </c>
      <c r="BG225" s="32">
        <v>6415</v>
      </c>
      <c r="BH225" s="32">
        <v>6295</v>
      </c>
      <c r="BI225" s="32">
        <v>13584</v>
      </c>
      <c r="BJ225" s="32">
        <v>7598</v>
      </c>
      <c r="BK225" s="32">
        <v>4765</v>
      </c>
      <c r="BL225" s="32">
        <v>13189</v>
      </c>
      <c r="BM225" s="32">
        <v>395</v>
      </c>
      <c r="BN225" s="32">
        <v>11912</v>
      </c>
      <c r="BO225" s="32">
        <v>1648</v>
      </c>
      <c r="BP225" s="32">
        <v>12632</v>
      </c>
      <c r="BQ225" s="32">
        <v>952</v>
      </c>
      <c r="BR225" s="32">
        <v>11810</v>
      </c>
      <c r="BS225" s="32">
        <v>1774</v>
      </c>
      <c r="BT225" s="32" t="s">
        <v>93</v>
      </c>
      <c r="BU225" s="32">
        <v>2750</v>
      </c>
      <c r="BV225" s="32">
        <v>1919</v>
      </c>
      <c r="BW225" s="32" t="s">
        <v>93</v>
      </c>
      <c r="BX225" s="32" t="s">
        <v>93</v>
      </c>
      <c r="BY225" s="32" t="s">
        <v>93</v>
      </c>
      <c r="BZ225" s="32">
        <v>615</v>
      </c>
      <c r="CA225" s="32" t="s">
        <v>93</v>
      </c>
    </row>
    <row r="226" spans="1:79" ht="15">
      <c r="A226" s="31" t="s">
        <v>107</v>
      </c>
      <c r="B226" s="31" t="s">
        <v>156</v>
      </c>
      <c r="C226" s="31">
        <v>924</v>
      </c>
      <c r="D226" s="31">
        <v>196</v>
      </c>
      <c r="E226" s="31">
        <v>621</v>
      </c>
      <c r="F226" s="31">
        <v>125</v>
      </c>
      <c r="G226" s="31">
        <v>911</v>
      </c>
      <c r="H226" s="31">
        <v>101</v>
      </c>
      <c r="I226" s="31">
        <v>383</v>
      </c>
      <c r="J226" s="31">
        <v>538</v>
      </c>
      <c r="K226" s="31">
        <v>461</v>
      </c>
      <c r="L226" s="31">
        <v>315</v>
      </c>
      <c r="M226" s="31">
        <v>181</v>
      </c>
      <c r="N226" s="31">
        <v>208</v>
      </c>
      <c r="O226" s="31">
        <v>318</v>
      </c>
      <c r="P226" s="31">
        <v>231</v>
      </c>
      <c r="Q226" s="31">
        <v>250</v>
      </c>
      <c r="R226" s="31">
        <v>64</v>
      </c>
      <c r="S226" s="31">
        <v>129</v>
      </c>
      <c r="T226" s="31">
        <v>43</v>
      </c>
      <c r="U226" s="31">
        <v>250</v>
      </c>
      <c r="V226" s="31">
        <v>137</v>
      </c>
      <c r="W226" s="31">
        <v>50</v>
      </c>
      <c r="X226" s="31">
        <v>2113</v>
      </c>
      <c r="Y226" s="31">
        <v>4323</v>
      </c>
      <c r="Z226" s="31">
        <v>4090</v>
      </c>
      <c r="AA226" s="31">
        <v>2346</v>
      </c>
      <c r="AB226" s="31">
        <v>5434</v>
      </c>
      <c r="AC226" s="31">
        <v>1002</v>
      </c>
      <c r="AD226" s="31">
        <v>4987</v>
      </c>
      <c r="AE226" s="31">
        <v>1449</v>
      </c>
      <c r="AF226" s="31">
        <v>5556</v>
      </c>
      <c r="AG226" s="31">
        <v>880</v>
      </c>
      <c r="AH226" s="31">
        <v>6436</v>
      </c>
      <c r="AI226" s="31">
        <v>3183</v>
      </c>
      <c r="AJ226" s="31">
        <v>629</v>
      </c>
      <c r="AK226" s="32">
        <v>997</v>
      </c>
      <c r="AL226" s="32">
        <v>736</v>
      </c>
      <c r="AM226" s="32">
        <v>5</v>
      </c>
      <c r="AN226" s="32">
        <v>212</v>
      </c>
      <c r="AO226" s="32">
        <v>1302</v>
      </c>
      <c r="AP226" s="32">
        <v>4917</v>
      </c>
      <c r="AQ226" s="32">
        <v>2608</v>
      </c>
      <c r="AR226" s="32">
        <v>1876</v>
      </c>
      <c r="AS226" s="32">
        <v>1474</v>
      </c>
      <c r="AT226" s="32">
        <v>468</v>
      </c>
      <c r="AU226" s="32">
        <v>5973</v>
      </c>
      <c r="AV226" s="32">
        <v>463</v>
      </c>
      <c r="AW226" s="32">
        <v>885</v>
      </c>
      <c r="AX226" s="32">
        <v>1162</v>
      </c>
      <c r="AY226" s="32">
        <v>1395</v>
      </c>
      <c r="AZ226" s="32">
        <v>1526</v>
      </c>
      <c r="BA226" s="32">
        <v>1468</v>
      </c>
      <c r="BB226" s="32">
        <v>6436</v>
      </c>
      <c r="BC226" s="32">
        <v>6436</v>
      </c>
      <c r="BD226" s="32">
        <v>6436</v>
      </c>
      <c r="BE226" s="32">
        <v>21</v>
      </c>
      <c r="BF226" s="32">
        <v>6415</v>
      </c>
      <c r="BG226" s="32">
        <v>6436</v>
      </c>
      <c r="BH226" s="32" t="s">
        <v>93</v>
      </c>
      <c r="BI226" s="32">
        <v>6436</v>
      </c>
      <c r="BJ226" s="32">
        <v>3905</v>
      </c>
      <c r="BK226" s="32">
        <v>1962</v>
      </c>
      <c r="BL226" s="32">
        <v>6241</v>
      </c>
      <c r="BM226" s="32">
        <v>195</v>
      </c>
      <c r="BN226" s="32">
        <v>5597</v>
      </c>
      <c r="BO226" s="32">
        <v>830</v>
      </c>
      <c r="BP226" s="32">
        <v>6067</v>
      </c>
      <c r="BQ226" s="32">
        <v>369</v>
      </c>
      <c r="BR226" s="32">
        <v>5532</v>
      </c>
      <c r="BS226" s="32">
        <v>904</v>
      </c>
      <c r="BT226" s="32" t="s">
        <v>93</v>
      </c>
      <c r="BU226" s="32">
        <v>1166</v>
      </c>
      <c r="BV226" s="32">
        <v>851</v>
      </c>
      <c r="BW226" s="32" t="s">
        <v>93</v>
      </c>
      <c r="BX226" s="32" t="s">
        <v>93</v>
      </c>
      <c r="BY226" s="32" t="s">
        <v>93</v>
      </c>
      <c r="BZ226" s="32">
        <v>249</v>
      </c>
      <c r="CA226" s="32" t="s">
        <v>93</v>
      </c>
    </row>
    <row r="227" spans="2:79" ht="15">
      <c r="B227" s="31" t="s">
        <v>157</v>
      </c>
      <c r="C227" s="31">
        <v>802</v>
      </c>
      <c r="D227" s="31">
        <v>59</v>
      </c>
      <c r="E227" s="31">
        <v>379</v>
      </c>
      <c r="F227" s="31">
        <v>246</v>
      </c>
      <c r="G227" s="31">
        <v>803</v>
      </c>
      <c r="H227" s="31">
        <v>178</v>
      </c>
      <c r="I227" s="31">
        <v>373</v>
      </c>
      <c r="J227" s="31">
        <v>755</v>
      </c>
      <c r="K227" s="31">
        <v>174</v>
      </c>
      <c r="L227" s="31">
        <v>622</v>
      </c>
      <c r="M227" s="31">
        <v>100</v>
      </c>
      <c r="N227" s="31">
        <v>273</v>
      </c>
      <c r="O227" s="31">
        <v>298</v>
      </c>
      <c r="P227" s="31">
        <v>66</v>
      </c>
      <c r="Q227" s="31">
        <v>218</v>
      </c>
      <c r="R227" s="31">
        <v>41</v>
      </c>
      <c r="S227" s="31">
        <v>283</v>
      </c>
      <c r="T227" s="31">
        <v>61</v>
      </c>
      <c r="U227" s="31">
        <v>233</v>
      </c>
      <c r="V227" s="31">
        <v>162</v>
      </c>
      <c r="W227" s="31">
        <v>191</v>
      </c>
      <c r="X227" s="31">
        <v>1170</v>
      </c>
      <c r="Y227" s="31">
        <v>5147</v>
      </c>
      <c r="Z227" s="31">
        <v>3302</v>
      </c>
      <c r="AA227" s="31">
        <v>3015</v>
      </c>
      <c r="AB227" s="31">
        <v>4818</v>
      </c>
      <c r="AC227" s="31">
        <v>1499</v>
      </c>
      <c r="AD227" s="31">
        <v>4116</v>
      </c>
      <c r="AE227" s="31">
        <v>2201</v>
      </c>
      <c r="AF227" s="31">
        <v>5020</v>
      </c>
      <c r="AG227" s="31">
        <v>1297</v>
      </c>
      <c r="AH227" s="31">
        <v>6317</v>
      </c>
      <c r="AI227" s="31">
        <v>3138</v>
      </c>
      <c r="AJ227" s="31">
        <v>972</v>
      </c>
      <c r="AK227" s="32">
        <v>787</v>
      </c>
      <c r="AL227" s="32">
        <v>734</v>
      </c>
      <c r="AM227" s="32">
        <v>5</v>
      </c>
      <c r="AN227" s="32">
        <v>77</v>
      </c>
      <c r="AO227" s="32">
        <v>801</v>
      </c>
      <c r="AP227" s="32">
        <v>5434</v>
      </c>
      <c r="AQ227" s="32">
        <v>2921</v>
      </c>
      <c r="AR227" s="32">
        <v>1599</v>
      </c>
      <c r="AS227" s="32">
        <v>1045</v>
      </c>
      <c r="AT227" s="32">
        <v>734</v>
      </c>
      <c r="AU227" s="32">
        <v>5974</v>
      </c>
      <c r="AV227" s="32">
        <v>343</v>
      </c>
      <c r="AW227" s="32">
        <v>1593</v>
      </c>
      <c r="AX227" s="32">
        <v>1414</v>
      </c>
      <c r="AY227" s="32">
        <v>1424</v>
      </c>
      <c r="AZ227" s="32">
        <v>1185</v>
      </c>
      <c r="BA227" s="32">
        <v>701</v>
      </c>
      <c r="BB227" s="32">
        <v>6317</v>
      </c>
      <c r="BC227" s="32">
        <v>6317</v>
      </c>
      <c r="BD227" s="32">
        <v>6317</v>
      </c>
      <c r="BE227" s="32">
        <v>22</v>
      </c>
      <c r="BF227" s="32">
        <v>6295</v>
      </c>
      <c r="BG227" s="32" t="s">
        <v>93</v>
      </c>
      <c r="BH227" s="32">
        <v>6317</v>
      </c>
      <c r="BI227" s="32">
        <v>6317</v>
      </c>
      <c r="BJ227" s="32">
        <v>3368</v>
      </c>
      <c r="BK227" s="32">
        <v>2602</v>
      </c>
      <c r="BL227" s="32">
        <v>6142</v>
      </c>
      <c r="BM227" s="32">
        <v>175</v>
      </c>
      <c r="BN227" s="32">
        <v>5544</v>
      </c>
      <c r="BO227" s="32">
        <v>768</v>
      </c>
      <c r="BP227" s="32">
        <v>5738</v>
      </c>
      <c r="BQ227" s="32">
        <v>579</v>
      </c>
      <c r="BR227" s="32">
        <v>5524</v>
      </c>
      <c r="BS227" s="32">
        <v>793</v>
      </c>
      <c r="BT227" s="32" t="s">
        <v>93</v>
      </c>
      <c r="BU227" s="32">
        <v>1117</v>
      </c>
      <c r="BV227" s="32">
        <v>722</v>
      </c>
      <c r="BW227" s="32" t="s">
        <v>93</v>
      </c>
      <c r="BX227" s="32" t="s">
        <v>93</v>
      </c>
      <c r="BY227" s="32" t="s">
        <v>93</v>
      </c>
      <c r="BZ227" s="32">
        <v>232</v>
      </c>
      <c r="CA227" s="32" t="s">
        <v>93</v>
      </c>
    </row>
    <row r="228" spans="1:2" ht="15">
      <c r="A228" s="31" t="s">
        <v>171</v>
      </c>
      <c r="B228" s="31" t="s">
        <v>140</v>
      </c>
    </row>
    <row r="229" spans="1:79" ht="15">
      <c r="A229" s="31" t="s">
        <v>172</v>
      </c>
      <c r="B229" s="31" t="s">
        <v>156</v>
      </c>
      <c r="C229" s="31">
        <v>1075</v>
      </c>
      <c r="D229" s="31">
        <v>180</v>
      </c>
      <c r="E229" s="31">
        <v>580</v>
      </c>
      <c r="F229" s="31">
        <v>164</v>
      </c>
      <c r="G229" s="31">
        <v>1261</v>
      </c>
      <c r="H229" s="31">
        <v>193</v>
      </c>
      <c r="I229" s="31">
        <v>371</v>
      </c>
      <c r="J229" s="31">
        <v>671</v>
      </c>
      <c r="K229" s="31">
        <v>469</v>
      </c>
      <c r="L229" s="31">
        <v>443</v>
      </c>
      <c r="M229" s="31">
        <v>195</v>
      </c>
      <c r="N229" s="31">
        <v>172</v>
      </c>
      <c r="O229" s="31">
        <v>352</v>
      </c>
      <c r="P229" s="31">
        <v>259</v>
      </c>
      <c r="Q229" s="31">
        <v>270</v>
      </c>
      <c r="R229" s="31">
        <v>83</v>
      </c>
      <c r="S229" s="31">
        <v>203</v>
      </c>
      <c r="T229" s="31">
        <v>93</v>
      </c>
      <c r="U229" s="31">
        <v>310</v>
      </c>
      <c r="V229" s="31">
        <v>168</v>
      </c>
      <c r="W229" s="31">
        <v>100</v>
      </c>
      <c r="X229" s="31">
        <v>2096</v>
      </c>
      <c r="Y229" s="31">
        <v>5516</v>
      </c>
      <c r="Z229" s="31">
        <v>4582</v>
      </c>
      <c r="AA229" s="31">
        <v>3030</v>
      </c>
      <c r="AB229" s="31">
        <v>6241</v>
      </c>
      <c r="AC229" s="31">
        <v>1371</v>
      </c>
      <c r="AD229" s="31">
        <v>5571</v>
      </c>
      <c r="AE229" s="31">
        <v>2041</v>
      </c>
      <c r="AF229" s="31">
        <v>6439</v>
      </c>
      <c r="AG229" s="31">
        <v>1173</v>
      </c>
      <c r="AH229" s="31">
        <v>7612</v>
      </c>
      <c r="AI229" s="31">
        <v>3606</v>
      </c>
      <c r="AJ229" s="31">
        <v>842</v>
      </c>
      <c r="AK229" s="32">
        <v>1254</v>
      </c>
      <c r="AL229" s="32">
        <v>936</v>
      </c>
      <c r="AM229" s="32">
        <v>3</v>
      </c>
      <c r="AN229" s="32">
        <v>296</v>
      </c>
      <c r="AO229" s="32">
        <v>1228</v>
      </c>
      <c r="AP229" s="32">
        <v>6085</v>
      </c>
      <c r="AQ229" s="32">
        <v>3113</v>
      </c>
      <c r="AR229" s="32">
        <v>2195</v>
      </c>
      <c r="AS229" s="32">
        <v>1581</v>
      </c>
      <c r="AT229" s="32">
        <v>711</v>
      </c>
      <c r="AU229" s="32">
        <v>7083</v>
      </c>
      <c r="AV229" s="32">
        <v>529</v>
      </c>
      <c r="AW229" s="32">
        <v>1334</v>
      </c>
      <c r="AX229" s="32">
        <v>1437</v>
      </c>
      <c r="AY229" s="32">
        <v>1593</v>
      </c>
      <c r="AZ229" s="32">
        <v>1869</v>
      </c>
      <c r="BA229" s="32">
        <v>1379</v>
      </c>
      <c r="BB229" s="32">
        <v>7612</v>
      </c>
      <c r="BC229" s="32">
        <v>7612</v>
      </c>
      <c r="BD229" s="32">
        <v>7612</v>
      </c>
      <c r="BE229" s="32">
        <v>14</v>
      </c>
      <c r="BF229" s="32">
        <v>7598</v>
      </c>
      <c r="BG229" s="32">
        <v>3905</v>
      </c>
      <c r="BH229" s="32">
        <v>3368</v>
      </c>
      <c r="BI229" s="32">
        <v>7612</v>
      </c>
      <c r="BJ229" s="32">
        <v>7612</v>
      </c>
      <c r="BK229" s="32" t="s">
        <v>93</v>
      </c>
      <c r="BL229" s="32">
        <v>7383</v>
      </c>
      <c r="BM229" s="32">
        <v>229</v>
      </c>
      <c r="BN229" s="32">
        <v>6667</v>
      </c>
      <c r="BO229" s="32">
        <v>934</v>
      </c>
      <c r="BP229" s="32">
        <v>7072</v>
      </c>
      <c r="BQ229" s="32">
        <v>540</v>
      </c>
      <c r="BR229" s="32">
        <v>6649</v>
      </c>
      <c r="BS229" s="32">
        <v>963</v>
      </c>
      <c r="BT229" s="32" t="s">
        <v>93</v>
      </c>
      <c r="BU229" s="32">
        <v>1524</v>
      </c>
      <c r="BV229" s="32">
        <v>1068</v>
      </c>
      <c r="BW229" s="32" t="s">
        <v>93</v>
      </c>
      <c r="BX229" s="32" t="s">
        <v>93</v>
      </c>
      <c r="BY229" s="32" t="s">
        <v>93</v>
      </c>
      <c r="BZ229" s="32">
        <v>296</v>
      </c>
      <c r="CA229" s="32" t="s">
        <v>93</v>
      </c>
    </row>
    <row r="230" spans="2:79" ht="15">
      <c r="B230" s="31" t="s">
        <v>157</v>
      </c>
      <c r="C230" s="31">
        <v>557</v>
      </c>
      <c r="D230" s="31">
        <v>66</v>
      </c>
      <c r="E230" s="31">
        <v>379</v>
      </c>
      <c r="F230" s="31">
        <v>213</v>
      </c>
      <c r="G230" s="31">
        <v>345</v>
      </c>
      <c r="H230" s="31">
        <v>100</v>
      </c>
      <c r="I230" s="31">
        <v>383</v>
      </c>
      <c r="J230" s="31">
        <v>594</v>
      </c>
      <c r="K230" s="31">
        <v>140</v>
      </c>
      <c r="L230" s="31">
        <v>463</v>
      </c>
      <c r="M230" s="31">
        <v>87</v>
      </c>
      <c r="N230" s="31">
        <v>304</v>
      </c>
      <c r="O230" s="31">
        <v>272</v>
      </c>
      <c r="P230" s="31">
        <v>20</v>
      </c>
      <c r="Q230" s="31">
        <v>182</v>
      </c>
      <c r="R230" s="31">
        <v>14</v>
      </c>
      <c r="S230" s="31">
        <v>213</v>
      </c>
      <c r="T230" s="31">
        <v>13</v>
      </c>
      <c r="U230" s="31">
        <v>163</v>
      </c>
      <c r="V230" s="31">
        <v>127</v>
      </c>
      <c r="W230" s="31">
        <v>130</v>
      </c>
      <c r="X230" s="31">
        <v>1055</v>
      </c>
      <c r="Y230" s="31">
        <v>3710</v>
      </c>
      <c r="Z230" s="31">
        <v>2510</v>
      </c>
      <c r="AA230" s="31">
        <v>2255</v>
      </c>
      <c r="AB230" s="31">
        <v>3650</v>
      </c>
      <c r="AC230" s="31">
        <v>1115</v>
      </c>
      <c r="AD230" s="31">
        <v>3169</v>
      </c>
      <c r="AE230" s="31">
        <v>1596</v>
      </c>
      <c r="AF230" s="31">
        <v>3882</v>
      </c>
      <c r="AG230" s="31">
        <v>883</v>
      </c>
      <c r="AH230" s="31">
        <v>4765</v>
      </c>
      <c r="AI230" s="31">
        <v>1973</v>
      </c>
      <c r="AJ230" s="31">
        <v>666</v>
      </c>
      <c r="AK230" s="32">
        <v>788</v>
      </c>
      <c r="AL230" s="32">
        <v>735</v>
      </c>
      <c r="AM230" s="32">
        <v>2</v>
      </c>
      <c r="AN230" s="32">
        <v>151</v>
      </c>
      <c r="AO230" s="32">
        <v>810</v>
      </c>
      <c r="AP230" s="32">
        <v>3802</v>
      </c>
      <c r="AQ230" s="32">
        <v>2039</v>
      </c>
      <c r="AR230" s="32">
        <v>1315</v>
      </c>
      <c r="AS230" s="32">
        <v>977</v>
      </c>
      <c r="AT230" s="32">
        <v>421</v>
      </c>
      <c r="AU230" s="32">
        <v>4572</v>
      </c>
      <c r="AV230" s="32">
        <v>193</v>
      </c>
      <c r="AW230" s="32">
        <v>1134</v>
      </c>
      <c r="AX230" s="32">
        <v>1049</v>
      </c>
      <c r="AY230" s="32">
        <v>1130</v>
      </c>
      <c r="AZ230" s="32">
        <v>824</v>
      </c>
      <c r="BA230" s="32">
        <v>628</v>
      </c>
      <c r="BB230" s="32">
        <v>4765</v>
      </c>
      <c r="BC230" s="32">
        <v>4765</v>
      </c>
      <c r="BD230" s="32">
        <v>4765</v>
      </c>
      <c r="BE230" s="32" t="s">
        <v>93</v>
      </c>
      <c r="BF230" s="32">
        <v>4765</v>
      </c>
      <c r="BG230" s="32">
        <v>1962</v>
      </c>
      <c r="BH230" s="32">
        <v>2602</v>
      </c>
      <c r="BI230" s="32">
        <v>4765</v>
      </c>
      <c r="BJ230" s="32" t="s">
        <v>93</v>
      </c>
      <c r="BK230" s="32">
        <v>4765</v>
      </c>
      <c r="BL230" s="32">
        <v>4650</v>
      </c>
      <c r="BM230" s="32">
        <v>115</v>
      </c>
      <c r="BN230" s="32">
        <v>4209</v>
      </c>
      <c r="BO230" s="32">
        <v>553</v>
      </c>
      <c r="BP230" s="32">
        <v>4366</v>
      </c>
      <c r="BQ230" s="32">
        <v>399</v>
      </c>
      <c r="BR230" s="32">
        <v>4113</v>
      </c>
      <c r="BS230" s="32">
        <v>652</v>
      </c>
      <c r="BT230" s="32" t="s">
        <v>93</v>
      </c>
      <c r="BU230" s="32">
        <v>1085</v>
      </c>
      <c r="BV230" s="32">
        <v>741</v>
      </c>
      <c r="BW230" s="32" t="s">
        <v>93</v>
      </c>
      <c r="BX230" s="32" t="s">
        <v>93</v>
      </c>
      <c r="BY230" s="32" t="s">
        <v>93</v>
      </c>
      <c r="BZ230" s="32">
        <v>272</v>
      </c>
      <c r="CA230" s="32" t="s">
        <v>93</v>
      </c>
    </row>
    <row r="231" spans="1:79" ht="15">
      <c r="A231" s="31" t="s">
        <v>110</v>
      </c>
      <c r="B231" s="31" t="s">
        <v>156</v>
      </c>
      <c r="C231" s="31">
        <v>1777</v>
      </c>
      <c r="D231" s="31">
        <v>265</v>
      </c>
      <c r="E231" s="31">
        <v>1075</v>
      </c>
      <c r="F231" s="31">
        <v>373</v>
      </c>
      <c r="G231" s="31">
        <v>1733</v>
      </c>
      <c r="H231" s="31">
        <v>306</v>
      </c>
      <c r="I231" s="31">
        <v>817</v>
      </c>
      <c r="J231" s="31">
        <v>1364</v>
      </c>
      <c r="K231" s="31">
        <v>644</v>
      </c>
      <c r="L231" s="31">
        <v>930</v>
      </c>
      <c r="M231" s="31">
        <v>289</v>
      </c>
      <c r="N231" s="31">
        <v>505</v>
      </c>
      <c r="O231" s="31">
        <v>662</v>
      </c>
      <c r="P231" s="31">
        <v>315</v>
      </c>
      <c r="Q231" s="31">
        <v>493</v>
      </c>
      <c r="R231" s="31">
        <v>108</v>
      </c>
      <c r="S231" s="31">
        <v>439</v>
      </c>
      <c r="T231" s="31">
        <v>109</v>
      </c>
      <c r="U231" s="31">
        <v>501</v>
      </c>
      <c r="V231" s="31">
        <v>301</v>
      </c>
      <c r="W231" s="31">
        <v>224</v>
      </c>
      <c r="X231" s="31">
        <v>3473</v>
      </c>
      <c r="Y231" s="31">
        <v>9757</v>
      </c>
      <c r="Z231" s="31">
        <v>7741</v>
      </c>
      <c r="AA231" s="31">
        <v>5489</v>
      </c>
      <c r="AB231" s="31">
        <v>10656</v>
      </c>
      <c r="AC231" s="31">
        <v>2574</v>
      </c>
      <c r="AD231" s="31">
        <v>9443</v>
      </c>
      <c r="AE231" s="31">
        <v>3787</v>
      </c>
      <c r="AF231" s="31">
        <v>11058</v>
      </c>
      <c r="AG231" s="31">
        <v>2172</v>
      </c>
      <c r="AH231" s="31">
        <v>13230</v>
      </c>
      <c r="AI231" s="31">
        <v>6295</v>
      </c>
      <c r="AJ231" s="31">
        <v>1576</v>
      </c>
      <c r="AK231" s="32">
        <v>2097</v>
      </c>
      <c r="AL231" s="32">
        <v>1731</v>
      </c>
      <c r="AM231" s="32">
        <v>2</v>
      </c>
      <c r="AN231" s="32">
        <v>592</v>
      </c>
      <c r="AO231" s="32">
        <v>2199</v>
      </c>
      <c r="AP231" s="32">
        <v>10437</v>
      </c>
      <c r="AQ231" s="32">
        <v>5488</v>
      </c>
      <c r="AR231" s="32">
        <v>3701</v>
      </c>
      <c r="AS231" s="32">
        <v>2753</v>
      </c>
      <c r="AT231" s="32">
        <v>1259</v>
      </c>
      <c r="AU231" s="32">
        <v>12728</v>
      </c>
      <c r="AV231" s="32">
        <v>502</v>
      </c>
      <c r="AW231" s="32">
        <v>2542</v>
      </c>
      <c r="AX231" s="32">
        <v>2679</v>
      </c>
      <c r="AY231" s="32">
        <v>2921</v>
      </c>
      <c r="AZ231" s="32">
        <v>2818</v>
      </c>
      <c r="BA231" s="32">
        <v>2270</v>
      </c>
      <c r="BB231" s="32">
        <v>13230</v>
      </c>
      <c r="BC231" s="32">
        <v>13230</v>
      </c>
      <c r="BD231" s="32">
        <v>13230</v>
      </c>
      <c r="BE231" s="32">
        <v>41</v>
      </c>
      <c r="BF231" s="32">
        <v>13189</v>
      </c>
      <c r="BG231" s="32">
        <v>6241</v>
      </c>
      <c r="BH231" s="32">
        <v>6142</v>
      </c>
      <c r="BI231" s="32">
        <v>13230</v>
      </c>
      <c r="BJ231" s="32">
        <v>7383</v>
      </c>
      <c r="BK231" s="32">
        <v>4650</v>
      </c>
      <c r="BL231" s="32">
        <v>13230</v>
      </c>
      <c r="BM231" s="32" t="s">
        <v>93</v>
      </c>
      <c r="BN231" s="32">
        <v>11632</v>
      </c>
      <c r="BO231" s="32">
        <v>1578</v>
      </c>
      <c r="BP231" s="32">
        <v>12564</v>
      </c>
      <c r="BQ231" s="32">
        <v>664</v>
      </c>
      <c r="BR231" s="32">
        <v>11437</v>
      </c>
      <c r="BS231" s="32">
        <v>1793</v>
      </c>
      <c r="BT231" s="32" t="s">
        <v>93</v>
      </c>
      <c r="BU231" s="32">
        <v>2679</v>
      </c>
      <c r="BV231" s="32">
        <v>1883</v>
      </c>
      <c r="BW231" s="32" t="s">
        <v>93</v>
      </c>
      <c r="BX231" s="32" t="s">
        <v>93</v>
      </c>
      <c r="BY231" s="32" t="s">
        <v>93</v>
      </c>
      <c r="BZ231" s="32">
        <v>602</v>
      </c>
      <c r="CA231" s="32" t="s">
        <v>93</v>
      </c>
    </row>
    <row r="232" spans="2:79" ht="15">
      <c r="B232" s="31" t="s">
        <v>157</v>
      </c>
      <c r="C232" s="31">
        <v>67</v>
      </c>
      <c r="D232" s="31">
        <v>4</v>
      </c>
      <c r="E232" s="31">
        <v>15</v>
      </c>
      <c r="F232" s="31">
        <v>20</v>
      </c>
      <c r="G232" s="31">
        <v>71</v>
      </c>
      <c r="H232" s="31" t="s">
        <v>93</v>
      </c>
      <c r="I232" s="31">
        <v>8</v>
      </c>
      <c r="J232" s="31">
        <v>64</v>
      </c>
      <c r="K232" s="31">
        <v>30</v>
      </c>
      <c r="L232" s="31">
        <v>49</v>
      </c>
      <c r="M232" s="31">
        <v>3</v>
      </c>
      <c r="N232" s="31">
        <v>2</v>
      </c>
      <c r="O232" s="31">
        <v>2</v>
      </c>
      <c r="P232" s="31">
        <v>14</v>
      </c>
      <c r="Q232" s="31" t="s">
        <v>93</v>
      </c>
      <c r="R232" s="31" t="s">
        <v>93</v>
      </c>
      <c r="S232" s="31">
        <v>2</v>
      </c>
      <c r="T232" s="31" t="s">
        <v>93</v>
      </c>
      <c r="U232" s="31">
        <v>19</v>
      </c>
      <c r="V232" s="31">
        <v>11</v>
      </c>
      <c r="W232" s="31">
        <v>26</v>
      </c>
      <c r="X232" s="31">
        <v>87</v>
      </c>
      <c r="Y232" s="31">
        <v>320</v>
      </c>
      <c r="Z232" s="31">
        <v>200</v>
      </c>
      <c r="AA232" s="31">
        <v>207</v>
      </c>
      <c r="AB232" s="31">
        <v>261</v>
      </c>
      <c r="AC232" s="31">
        <v>146</v>
      </c>
      <c r="AD232" s="31">
        <v>271</v>
      </c>
      <c r="AE232" s="31">
        <v>136</v>
      </c>
      <c r="AF232" s="31">
        <v>291</v>
      </c>
      <c r="AG232" s="31">
        <v>116</v>
      </c>
      <c r="AH232" s="31">
        <v>407</v>
      </c>
      <c r="AI232" s="31">
        <v>212</v>
      </c>
      <c r="AJ232" s="31">
        <v>59</v>
      </c>
      <c r="AK232" s="32">
        <v>46</v>
      </c>
      <c r="AL232" s="32">
        <v>44</v>
      </c>
      <c r="AM232" s="32">
        <v>28</v>
      </c>
      <c r="AN232" s="32">
        <v>91</v>
      </c>
      <c r="AO232" s="32">
        <v>149</v>
      </c>
      <c r="AP232" s="32">
        <v>139</v>
      </c>
      <c r="AQ232" s="32">
        <v>282</v>
      </c>
      <c r="AR232" s="32">
        <v>92</v>
      </c>
      <c r="AS232" s="32">
        <v>27</v>
      </c>
      <c r="AT232" s="32">
        <v>6</v>
      </c>
      <c r="AU232" s="32">
        <v>60</v>
      </c>
      <c r="AV232" s="32">
        <v>347</v>
      </c>
      <c r="AW232" s="32">
        <v>138</v>
      </c>
      <c r="AX232" s="32">
        <v>91</v>
      </c>
      <c r="AY232" s="32">
        <v>63</v>
      </c>
      <c r="AZ232" s="32">
        <v>60</v>
      </c>
      <c r="BA232" s="32">
        <v>55</v>
      </c>
      <c r="BB232" s="32">
        <v>407</v>
      </c>
      <c r="BC232" s="32">
        <v>407</v>
      </c>
      <c r="BD232" s="32">
        <v>407</v>
      </c>
      <c r="BE232" s="32">
        <v>12</v>
      </c>
      <c r="BF232" s="32">
        <v>395</v>
      </c>
      <c r="BG232" s="32">
        <v>195</v>
      </c>
      <c r="BH232" s="32">
        <v>175</v>
      </c>
      <c r="BI232" s="32">
        <v>407</v>
      </c>
      <c r="BJ232" s="32">
        <v>229</v>
      </c>
      <c r="BK232" s="32">
        <v>115</v>
      </c>
      <c r="BL232" s="32" t="s">
        <v>93</v>
      </c>
      <c r="BM232" s="32">
        <v>407</v>
      </c>
      <c r="BN232" s="32">
        <v>320</v>
      </c>
      <c r="BO232" s="32">
        <v>83</v>
      </c>
      <c r="BP232" s="32">
        <v>119</v>
      </c>
      <c r="BQ232" s="32">
        <v>288</v>
      </c>
      <c r="BR232" s="32">
        <v>405</v>
      </c>
      <c r="BS232" s="32">
        <v>2</v>
      </c>
      <c r="BT232" s="32" t="s">
        <v>93</v>
      </c>
      <c r="BU232" s="32">
        <v>72</v>
      </c>
      <c r="BV232" s="32">
        <v>36</v>
      </c>
      <c r="BW232" s="32" t="s">
        <v>93</v>
      </c>
      <c r="BX232" s="32" t="s">
        <v>93</v>
      </c>
      <c r="BY232" s="32" t="s">
        <v>93</v>
      </c>
      <c r="BZ232" s="32">
        <v>13</v>
      </c>
      <c r="CA232" s="32" t="s">
        <v>93</v>
      </c>
    </row>
    <row r="233" spans="1:79" ht="15">
      <c r="A233" s="31" t="s">
        <v>111</v>
      </c>
      <c r="B233" s="31" t="s">
        <v>156</v>
      </c>
      <c r="C233" s="31">
        <v>1621</v>
      </c>
      <c r="D233" s="31">
        <v>222</v>
      </c>
      <c r="E233" s="31">
        <v>927</v>
      </c>
      <c r="F233" s="31">
        <v>369</v>
      </c>
      <c r="G233" s="31">
        <v>1590</v>
      </c>
      <c r="H233" s="31">
        <v>269</v>
      </c>
      <c r="I233" s="31">
        <v>741</v>
      </c>
      <c r="J233" s="31">
        <v>1237</v>
      </c>
      <c r="K233" s="31">
        <v>603</v>
      </c>
      <c r="L233" s="31">
        <v>868</v>
      </c>
      <c r="M233" s="31">
        <v>225</v>
      </c>
      <c r="N233" s="31">
        <v>492</v>
      </c>
      <c r="O233" s="31">
        <v>573</v>
      </c>
      <c r="P233" s="31">
        <v>302</v>
      </c>
      <c r="Q233" s="31">
        <v>419</v>
      </c>
      <c r="R233" s="31">
        <v>92</v>
      </c>
      <c r="S233" s="31">
        <v>361</v>
      </c>
      <c r="T233" s="31">
        <v>92</v>
      </c>
      <c r="U233" s="31">
        <v>463</v>
      </c>
      <c r="V233" s="31">
        <v>273</v>
      </c>
      <c r="W233" s="31">
        <v>213</v>
      </c>
      <c r="X233" s="31">
        <v>3112</v>
      </c>
      <c r="Y233" s="31">
        <v>8840</v>
      </c>
      <c r="Z233" s="31">
        <v>6971</v>
      </c>
      <c r="AA233" s="31">
        <v>4981</v>
      </c>
      <c r="AB233" s="31">
        <v>9598</v>
      </c>
      <c r="AC233" s="31">
        <v>2354</v>
      </c>
      <c r="AD233" s="31">
        <v>8516</v>
      </c>
      <c r="AE233" s="31">
        <v>3436</v>
      </c>
      <c r="AF233" s="31">
        <v>9982</v>
      </c>
      <c r="AG233" s="31">
        <v>1970</v>
      </c>
      <c r="AH233" s="31">
        <v>11952</v>
      </c>
      <c r="AI233" s="31">
        <v>5633</v>
      </c>
      <c r="AJ233" s="31">
        <v>1394</v>
      </c>
      <c r="AK233" s="32">
        <v>1920</v>
      </c>
      <c r="AL233" s="32">
        <v>1599</v>
      </c>
      <c r="AM233" s="32">
        <v>19</v>
      </c>
      <c r="AN233" s="32">
        <v>633</v>
      </c>
      <c r="AO233" s="32">
        <v>2183</v>
      </c>
      <c r="AP233" s="32">
        <v>9117</v>
      </c>
      <c r="AQ233" s="32">
        <v>5026</v>
      </c>
      <c r="AR233" s="32">
        <v>3334</v>
      </c>
      <c r="AS233" s="32">
        <v>2452</v>
      </c>
      <c r="AT233" s="32">
        <v>1111</v>
      </c>
      <c r="AU233" s="32">
        <v>11320</v>
      </c>
      <c r="AV233" s="32">
        <v>632</v>
      </c>
      <c r="AW233" s="32">
        <v>2310</v>
      </c>
      <c r="AX233" s="32">
        <v>2463</v>
      </c>
      <c r="AY233" s="32">
        <v>2631</v>
      </c>
      <c r="AZ233" s="32">
        <v>2514</v>
      </c>
      <c r="BA233" s="32">
        <v>2034</v>
      </c>
      <c r="BB233" s="32">
        <v>11952</v>
      </c>
      <c r="BC233" s="32">
        <v>11952</v>
      </c>
      <c r="BD233" s="32">
        <v>11952</v>
      </c>
      <c r="BE233" s="32">
        <v>40</v>
      </c>
      <c r="BF233" s="32">
        <v>11912</v>
      </c>
      <c r="BG233" s="32">
        <v>5597</v>
      </c>
      <c r="BH233" s="32">
        <v>5544</v>
      </c>
      <c r="BI233" s="32">
        <v>11952</v>
      </c>
      <c r="BJ233" s="32">
        <v>6667</v>
      </c>
      <c r="BK233" s="32">
        <v>4209</v>
      </c>
      <c r="BL233" s="32">
        <v>11632</v>
      </c>
      <c r="BM233" s="32">
        <v>320</v>
      </c>
      <c r="BN233" s="32">
        <v>11952</v>
      </c>
      <c r="BO233" s="32" t="s">
        <v>93</v>
      </c>
      <c r="BP233" s="32">
        <v>11141</v>
      </c>
      <c r="BQ233" s="32">
        <v>811</v>
      </c>
      <c r="BR233" s="32">
        <v>10416</v>
      </c>
      <c r="BS233" s="32">
        <v>1536</v>
      </c>
      <c r="BT233" s="32" t="s">
        <v>93</v>
      </c>
      <c r="BU233" s="32">
        <v>2500</v>
      </c>
      <c r="BV233" s="32">
        <v>1727</v>
      </c>
      <c r="BW233" s="32" t="s">
        <v>93</v>
      </c>
      <c r="BX233" s="32" t="s">
        <v>93</v>
      </c>
      <c r="BY233" s="32" t="s">
        <v>93</v>
      </c>
      <c r="BZ233" s="32">
        <v>562</v>
      </c>
      <c r="CA233" s="32" t="s">
        <v>93</v>
      </c>
    </row>
    <row r="234" spans="2:79" ht="15">
      <c r="B234" s="31" t="s">
        <v>157</v>
      </c>
      <c r="C234" s="31">
        <v>223</v>
      </c>
      <c r="D234" s="31">
        <v>47</v>
      </c>
      <c r="E234" s="31">
        <v>163</v>
      </c>
      <c r="F234" s="31">
        <v>24</v>
      </c>
      <c r="G234" s="31">
        <v>203</v>
      </c>
      <c r="H234" s="31">
        <v>37</v>
      </c>
      <c r="I234" s="31">
        <v>84</v>
      </c>
      <c r="J234" s="31">
        <v>181</v>
      </c>
      <c r="K234" s="31">
        <v>71</v>
      </c>
      <c r="L234" s="31">
        <v>111</v>
      </c>
      <c r="M234" s="31">
        <v>67</v>
      </c>
      <c r="N234" s="31">
        <v>15</v>
      </c>
      <c r="O234" s="31">
        <v>91</v>
      </c>
      <c r="P234" s="31">
        <v>25</v>
      </c>
      <c r="Q234" s="31">
        <v>74</v>
      </c>
      <c r="R234" s="31">
        <v>16</v>
      </c>
      <c r="S234" s="31">
        <v>80</v>
      </c>
      <c r="T234" s="31">
        <v>17</v>
      </c>
      <c r="U234" s="31">
        <v>57</v>
      </c>
      <c r="V234" s="31">
        <v>38</v>
      </c>
      <c r="W234" s="31">
        <v>37</v>
      </c>
      <c r="X234" s="31">
        <v>438</v>
      </c>
      <c r="Y234" s="31">
        <v>1223</v>
      </c>
      <c r="Z234" s="31">
        <v>964</v>
      </c>
      <c r="AA234" s="31">
        <v>697</v>
      </c>
      <c r="AB234" s="31">
        <v>1295</v>
      </c>
      <c r="AC234" s="31">
        <v>366</v>
      </c>
      <c r="AD234" s="31">
        <v>1186</v>
      </c>
      <c r="AE234" s="31">
        <v>475</v>
      </c>
      <c r="AF234" s="31">
        <v>1345</v>
      </c>
      <c r="AG234" s="31">
        <v>316</v>
      </c>
      <c r="AH234" s="31">
        <v>1661</v>
      </c>
      <c r="AI234" s="31">
        <v>859</v>
      </c>
      <c r="AJ234" s="31">
        <v>239</v>
      </c>
      <c r="AK234" s="32">
        <v>219</v>
      </c>
      <c r="AL234" s="32">
        <v>176</v>
      </c>
      <c r="AM234" s="32">
        <v>7</v>
      </c>
      <c r="AN234" s="32">
        <v>49</v>
      </c>
      <c r="AO234" s="32">
        <v>159</v>
      </c>
      <c r="AP234" s="32">
        <v>1446</v>
      </c>
      <c r="AQ234" s="32">
        <v>732</v>
      </c>
      <c r="AR234" s="32">
        <v>457</v>
      </c>
      <c r="AS234" s="32">
        <v>318</v>
      </c>
      <c r="AT234" s="32">
        <v>154</v>
      </c>
      <c r="AU234" s="32">
        <v>1447</v>
      </c>
      <c r="AV234" s="32">
        <v>214</v>
      </c>
      <c r="AW234" s="32">
        <v>368</v>
      </c>
      <c r="AX234" s="32">
        <v>303</v>
      </c>
      <c r="AY234" s="32">
        <v>340</v>
      </c>
      <c r="AZ234" s="32">
        <v>362</v>
      </c>
      <c r="BA234" s="32">
        <v>288</v>
      </c>
      <c r="BB234" s="32">
        <v>1661</v>
      </c>
      <c r="BC234" s="32">
        <v>1661</v>
      </c>
      <c r="BD234" s="32">
        <v>1661</v>
      </c>
      <c r="BE234" s="32">
        <v>13</v>
      </c>
      <c r="BF234" s="32">
        <v>1648</v>
      </c>
      <c r="BG234" s="32">
        <v>830</v>
      </c>
      <c r="BH234" s="32">
        <v>768</v>
      </c>
      <c r="BI234" s="32">
        <v>1661</v>
      </c>
      <c r="BJ234" s="32">
        <v>934</v>
      </c>
      <c r="BK234" s="32">
        <v>553</v>
      </c>
      <c r="BL234" s="32">
        <v>1578</v>
      </c>
      <c r="BM234" s="32">
        <v>83</v>
      </c>
      <c r="BN234" s="32" t="s">
        <v>93</v>
      </c>
      <c r="BO234" s="32">
        <v>1661</v>
      </c>
      <c r="BP234" s="32">
        <v>1518</v>
      </c>
      <c r="BQ234" s="32">
        <v>141</v>
      </c>
      <c r="BR234" s="32">
        <v>1402</v>
      </c>
      <c r="BS234" s="32">
        <v>259</v>
      </c>
      <c r="BT234" s="32" t="s">
        <v>93</v>
      </c>
      <c r="BU234" s="32">
        <v>247</v>
      </c>
      <c r="BV234" s="32">
        <v>189</v>
      </c>
      <c r="BW234" s="32" t="s">
        <v>93</v>
      </c>
      <c r="BX234" s="32" t="s">
        <v>93</v>
      </c>
      <c r="BY234" s="32" t="s">
        <v>93</v>
      </c>
      <c r="BZ234" s="32">
        <v>53</v>
      </c>
      <c r="CA234" s="32" t="s">
        <v>93</v>
      </c>
    </row>
    <row r="235" spans="1:79" ht="15">
      <c r="A235" s="31" t="s">
        <v>112</v>
      </c>
      <c r="B235" s="31" t="s">
        <v>156</v>
      </c>
      <c r="C235" s="31">
        <v>1672</v>
      </c>
      <c r="D235" s="31">
        <v>257</v>
      </c>
      <c r="E235" s="31">
        <v>1071</v>
      </c>
      <c r="F235" s="31">
        <v>358</v>
      </c>
      <c r="G235" s="31">
        <v>1702</v>
      </c>
      <c r="H235" s="31">
        <v>290</v>
      </c>
      <c r="I235" s="31">
        <v>778</v>
      </c>
      <c r="J235" s="31">
        <v>1281</v>
      </c>
      <c r="K235" s="31">
        <v>656</v>
      </c>
      <c r="L235" s="31">
        <v>863</v>
      </c>
      <c r="M235" s="31">
        <v>274</v>
      </c>
      <c r="N235" s="31">
        <v>445</v>
      </c>
      <c r="O235" s="31">
        <v>647</v>
      </c>
      <c r="P235" s="31">
        <v>311</v>
      </c>
      <c r="Q235" s="31">
        <v>493</v>
      </c>
      <c r="R235" s="31">
        <v>98</v>
      </c>
      <c r="S235" s="31">
        <v>398</v>
      </c>
      <c r="T235" s="31">
        <v>101</v>
      </c>
      <c r="U235" s="31">
        <v>496</v>
      </c>
      <c r="V235" s="31">
        <v>284</v>
      </c>
      <c r="W235" s="31">
        <v>208</v>
      </c>
      <c r="X235" s="31">
        <v>3396</v>
      </c>
      <c r="Y235" s="31">
        <v>9287</v>
      </c>
      <c r="Z235" s="31">
        <v>7612</v>
      </c>
      <c r="AA235" s="31">
        <v>5071</v>
      </c>
      <c r="AB235" s="31">
        <v>10258</v>
      </c>
      <c r="AC235" s="31">
        <v>2425</v>
      </c>
      <c r="AD235" s="31">
        <v>9087</v>
      </c>
      <c r="AE235" s="31">
        <v>3596</v>
      </c>
      <c r="AF235" s="31">
        <v>10620</v>
      </c>
      <c r="AG235" s="31">
        <v>2063</v>
      </c>
      <c r="AH235" s="31">
        <v>12683</v>
      </c>
      <c r="AI235" s="31">
        <v>6036</v>
      </c>
      <c r="AJ235" s="31">
        <v>1474</v>
      </c>
      <c r="AK235" s="32">
        <v>2039</v>
      </c>
      <c r="AL235" s="32">
        <v>1671</v>
      </c>
      <c r="AM235" s="32">
        <v>28</v>
      </c>
      <c r="AN235" s="32">
        <v>683</v>
      </c>
      <c r="AO235" s="32">
        <v>2199</v>
      </c>
      <c r="AP235" s="32">
        <v>9773</v>
      </c>
      <c r="AQ235" s="32">
        <v>5325</v>
      </c>
      <c r="AR235" s="32">
        <v>3439</v>
      </c>
      <c r="AS235" s="32">
        <v>2669</v>
      </c>
      <c r="AT235" s="32">
        <v>1221</v>
      </c>
      <c r="AU235" s="32">
        <v>12114</v>
      </c>
      <c r="AV235" s="32">
        <v>569</v>
      </c>
      <c r="AW235" s="32">
        <v>2377</v>
      </c>
      <c r="AX235" s="32">
        <v>2507</v>
      </c>
      <c r="AY235" s="32">
        <v>2797</v>
      </c>
      <c r="AZ235" s="32">
        <v>2715</v>
      </c>
      <c r="BA235" s="32">
        <v>2287</v>
      </c>
      <c r="BB235" s="32">
        <v>12683</v>
      </c>
      <c r="BC235" s="32">
        <v>12683</v>
      </c>
      <c r="BD235" s="32">
        <v>12683</v>
      </c>
      <c r="BE235" s="32">
        <v>51</v>
      </c>
      <c r="BF235" s="32">
        <v>12632</v>
      </c>
      <c r="BG235" s="32">
        <v>6067</v>
      </c>
      <c r="BH235" s="32">
        <v>5738</v>
      </c>
      <c r="BI235" s="32">
        <v>12683</v>
      </c>
      <c r="BJ235" s="32">
        <v>7072</v>
      </c>
      <c r="BK235" s="32">
        <v>4366</v>
      </c>
      <c r="BL235" s="32">
        <v>12564</v>
      </c>
      <c r="BM235" s="32">
        <v>119</v>
      </c>
      <c r="BN235" s="32">
        <v>11141</v>
      </c>
      <c r="BO235" s="32">
        <v>1518</v>
      </c>
      <c r="BP235" s="32">
        <v>12683</v>
      </c>
      <c r="BQ235" s="32" t="s">
        <v>93</v>
      </c>
      <c r="BR235" s="32">
        <v>10888</v>
      </c>
      <c r="BS235" s="32">
        <v>1795</v>
      </c>
      <c r="BT235" s="32" t="s">
        <v>93</v>
      </c>
      <c r="BU235" s="32">
        <v>2583</v>
      </c>
      <c r="BV235" s="32">
        <v>1831</v>
      </c>
      <c r="BW235" s="32" t="s">
        <v>93</v>
      </c>
      <c r="BX235" s="32" t="s">
        <v>93</v>
      </c>
      <c r="BY235" s="32" t="s">
        <v>93</v>
      </c>
      <c r="BZ235" s="32">
        <v>584</v>
      </c>
      <c r="CA235" s="32" t="s">
        <v>93</v>
      </c>
    </row>
    <row r="236" spans="2:79" ht="15">
      <c r="B236" s="31" t="s">
        <v>157</v>
      </c>
      <c r="C236" s="31">
        <v>170</v>
      </c>
      <c r="D236" s="31">
        <v>12</v>
      </c>
      <c r="E236" s="31">
        <v>19</v>
      </c>
      <c r="F236" s="31">
        <v>35</v>
      </c>
      <c r="G236" s="31">
        <v>102</v>
      </c>
      <c r="H236" s="31">
        <v>16</v>
      </c>
      <c r="I236" s="31">
        <v>47</v>
      </c>
      <c r="J236" s="31">
        <v>147</v>
      </c>
      <c r="K236" s="31">
        <v>18</v>
      </c>
      <c r="L236" s="31">
        <v>116</v>
      </c>
      <c r="M236" s="31">
        <v>18</v>
      </c>
      <c r="N236" s="31">
        <v>62</v>
      </c>
      <c r="O236" s="31">
        <v>17</v>
      </c>
      <c r="P236" s="31">
        <v>18</v>
      </c>
      <c r="Q236" s="31" t="s">
        <v>93</v>
      </c>
      <c r="R236" s="31">
        <v>10</v>
      </c>
      <c r="S236" s="31">
        <v>43</v>
      </c>
      <c r="T236" s="31">
        <v>8</v>
      </c>
      <c r="U236" s="31">
        <v>24</v>
      </c>
      <c r="V236" s="31">
        <v>28</v>
      </c>
      <c r="W236" s="31">
        <v>42</v>
      </c>
      <c r="X236" s="31">
        <v>164</v>
      </c>
      <c r="Y236" s="31">
        <v>788</v>
      </c>
      <c r="Z236" s="31">
        <v>329</v>
      </c>
      <c r="AA236" s="31">
        <v>623</v>
      </c>
      <c r="AB236" s="31">
        <v>657</v>
      </c>
      <c r="AC236" s="31">
        <v>295</v>
      </c>
      <c r="AD236" s="31">
        <v>627</v>
      </c>
      <c r="AE236" s="31">
        <v>325</v>
      </c>
      <c r="AF236" s="31">
        <v>729</v>
      </c>
      <c r="AG236" s="31">
        <v>223</v>
      </c>
      <c r="AH236" s="31">
        <v>952</v>
      </c>
      <c r="AI236" s="31">
        <v>469</v>
      </c>
      <c r="AJ236" s="31">
        <v>161</v>
      </c>
      <c r="AK236" s="32">
        <v>104</v>
      </c>
      <c r="AL236" s="32">
        <v>104</v>
      </c>
      <c r="AM236" s="32" t="s">
        <v>93</v>
      </c>
      <c r="AN236" s="32" t="s">
        <v>93</v>
      </c>
      <c r="AO236" s="32">
        <v>149</v>
      </c>
      <c r="AP236" s="32">
        <v>803</v>
      </c>
      <c r="AQ236" s="32">
        <v>445</v>
      </c>
      <c r="AR236" s="32">
        <v>352</v>
      </c>
      <c r="AS236" s="32">
        <v>111</v>
      </c>
      <c r="AT236" s="32">
        <v>44</v>
      </c>
      <c r="AU236" s="32">
        <v>672</v>
      </c>
      <c r="AV236" s="32">
        <v>280</v>
      </c>
      <c r="AW236" s="32">
        <v>303</v>
      </c>
      <c r="AX236" s="32">
        <v>261</v>
      </c>
      <c r="AY236" s="32">
        <v>187</v>
      </c>
      <c r="AZ236" s="32">
        <v>163</v>
      </c>
      <c r="BA236" s="32">
        <v>38</v>
      </c>
      <c r="BB236" s="32">
        <v>952</v>
      </c>
      <c r="BC236" s="32">
        <v>952</v>
      </c>
      <c r="BD236" s="32">
        <v>952</v>
      </c>
      <c r="BE236" s="32" t="s">
        <v>93</v>
      </c>
      <c r="BF236" s="32">
        <v>952</v>
      </c>
      <c r="BG236" s="32">
        <v>369</v>
      </c>
      <c r="BH236" s="32">
        <v>579</v>
      </c>
      <c r="BI236" s="32">
        <v>952</v>
      </c>
      <c r="BJ236" s="32">
        <v>540</v>
      </c>
      <c r="BK236" s="32">
        <v>399</v>
      </c>
      <c r="BL236" s="32">
        <v>664</v>
      </c>
      <c r="BM236" s="32">
        <v>288</v>
      </c>
      <c r="BN236" s="32">
        <v>811</v>
      </c>
      <c r="BO236" s="32">
        <v>141</v>
      </c>
      <c r="BP236" s="32" t="s">
        <v>93</v>
      </c>
      <c r="BQ236" s="32">
        <v>952</v>
      </c>
      <c r="BR236" s="32">
        <v>952</v>
      </c>
      <c r="BS236" s="32" t="s">
        <v>93</v>
      </c>
      <c r="BT236" s="32" t="s">
        <v>93</v>
      </c>
      <c r="BU236" s="32">
        <v>168</v>
      </c>
      <c r="BV236" s="32">
        <v>88</v>
      </c>
      <c r="BW236" s="32" t="s">
        <v>93</v>
      </c>
      <c r="BX236" s="32" t="s">
        <v>93</v>
      </c>
      <c r="BY236" s="32" t="s">
        <v>93</v>
      </c>
      <c r="BZ236" s="32">
        <v>31</v>
      </c>
      <c r="CA236" s="32" t="s">
        <v>93</v>
      </c>
    </row>
    <row r="237" spans="1:79" ht="15">
      <c r="A237" s="31" t="s">
        <v>113</v>
      </c>
      <c r="B237" s="31" t="s">
        <v>156</v>
      </c>
      <c r="C237" s="31">
        <v>1585</v>
      </c>
      <c r="D237" s="31">
        <v>209</v>
      </c>
      <c r="E237" s="31">
        <v>1010</v>
      </c>
      <c r="F237" s="31">
        <v>339</v>
      </c>
      <c r="G237" s="31">
        <v>1573</v>
      </c>
      <c r="H237" s="31">
        <v>281</v>
      </c>
      <c r="I237" s="31">
        <v>780</v>
      </c>
      <c r="J237" s="31">
        <v>1306</v>
      </c>
      <c r="K237" s="31">
        <v>527</v>
      </c>
      <c r="L237" s="31">
        <v>819</v>
      </c>
      <c r="M237" s="31">
        <v>245</v>
      </c>
      <c r="N237" s="31">
        <v>412</v>
      </c>
      <c r="O237" s="31">
        <v>591</v>
      </c>
      <c r="P237" s="31">
        <v>289</v>
      </c>
      <c r="Q237" s="31">
        <v>363</v>
      </c>
      <c r="R237" s="31">
        <v>103</v>
      </c>
      <c r="S237" s="31">
        <v>382</v>
      </c>
      <c r="T237" s="31">
        <v>78</v>
      </c>
      <c r="U237" s="31">
        <v>462</v>
      </c>
      <c r="V237" s="31">
        <v>282</v>
      </c>
      <c r="W237" s="31">
        <v>206</v>
      </c>
      <c r="X237" s="31">
        <v>3198</v>
      </c>
      <c r="Y237" s="31">
        <v>8644</v>
      </c>
      <c r="Z237" s="31">
        <v>6758</v>
      </c>
      <c r="AA237" s="31">
        <v>5084</v>
      </c>
      <c r="AB237" s="31">
        <v>9411</v>
      </c>
      <c r="AC237" s="31">
        <v>2431</v>
      </c>
      <c r="AD237" s="31">
        <v>8431</v>
      </c>
      <c r="AE237" s="31">
        <v>3411</v>
      </c>
      <c r="AF237" s="31">
        <v>9756</v>
      </c>
      <c r="AG237" s="31">
        <v>2086</v>
      </c>
      <c r="AH237" s="31">
        <v>11842</v>
      </c>
      <c r="AI237" s="31">
        <v>5635</v>
      </c>
      <c r="AJ237" s="31">
        <v>1430</v>
      </c>
      <c r="AK237" s="32">
        <v>1854</v>
      </c>
      <c r="AL237" s="32">
        <v>1554</v>
      </c>
      <c r="AM237" s="32">
        <v>28</v>
      </c>
      <c r="AN237" s="32">
        <v>658</v>
      </c>
      <c r="AO237" s="32">
        <v>2231</v>
      </c>
      <c r="AP237" s="32">
        <v>8925</v>
      </c>
      <c r="AQ237" s="32">
        <v>4697</v>
      </c>
      <c r="AR237" s="32">
        <v>3459</v>
      </c>
      <c r="AS237" s="32">
        <v>2578</v>
      </c>
      <c r="AT237" s="32">
        <v>1079</v>
      </c>
      <c r="AU237" s="32">
        <v>11040</v>
      </c>
      <c r="AV237" s="32">
        <v>802</v>
      </c>
      <c r="AW237" s="32">
        <v>2409</v>
      </c>
      <c r="AX237" s="32">
        <v>2362</v>
      </c>
      <c r="AY237" s="32">
        <v>2646</v>
      </c>
      <c r="AZ237" s="32">
        <v>2434</v>
      </c>
      <c r="BA237" s="32">
        <v>1991</v>
      </c>
      <c r="BB237" s="32">
        <v>11842</v>
      </c>
      <c r="BC237" s="32">
        <v>11842</v>
      </c>
      <c r="BD237" s="32">
        <v>11842</v>
      </c>
      <c r="BE237" s="32">
        <v>32</v>
      </c>
      <c r="BF237" s="32">
        <v>11810</v>
      </c>
      <c r="BG237" s="32">
        <v>5532</v>
      </c>
      <c r="BH237" s="32">
        <v>5524</v>
      </c>
      <c r="BI237" s="32">
        <v>11842</v>
      </c>
      <c r="BJ237" s="32">
        <v>6649</v>
      </c>
      <c r="BK237" s="32">
        <v>4113</v>
      </c>
      <c r="BL237" s="32">
        <v>11437</v>
      </c>
      <c r="BM237" s="32">
        <v>405</v>
      </c>
      <c r="BN237" s="32">
        <v>10416</v>
      </c>
      <c r="BO237" s="32">
        <v>1402</v>
      </c>
      <c r="BP237" s="32">
        <v>10888</v>
      </c>
      <c r="BQ237" s="32">
        <v>952</v>
      </c>
      <c r="BR237" s="32">
        <v>11842</v>
      </c>
      <c r="BS237" s="32" t="s">
        <v>93</v>
      </c>
      <c r="BT237" s="32" t="s">
        <v>93</v>
      </c>
      <c r="BU237" s="32">
        <v>2395</v>
      </c>
      <c r="BV237" s="32">
        <v>1666</v>
      </c>
      <c r="BW237" s="32" t="s">
        <v>93</v>
      </c>
      <c r="BX237" s="32" t="s">
        <v>93</v>
      </c>
      <c r="BY237" s="32" t="s">
        <v>93</v>
      </c>
      <c r="BZ237" s="32">
        <v>534</v>
      </c>
      <c r="CA237" s="32" t="s">
        <v>93</v>
      </c>
    </row>
    <row r="238" spans="2:79" ht="15">
      <c r="B238" s="31" t="s">
        <v>157</v>
      </c>
      <c r="C238" s="31">
        <v>259</v>
      </c>
      <c r="D238" s="31">
        <v>60</v>
      </c>
      <c r="E238" s="31">
        <v>80</v>
      </c>
      <c r="F238" s="31">
        <v>54</v>
      </c>
      <c r="G238" s="31">
        <v>231</v>
      </c>
      <c r="H238" s="31">
        <v>25</v>
      </c>
      <c r="I238" s="31">
        <v>45</v>
      </c>
      <c r="J238" s="31">
        <v>122</v>
      </c>
      <c r="K238" s="31">
        <v>147</v>
      </c>
      <c r="L238" s="31">
        <v>160</v>
      </c>
      <c r="M238" s="31">
        <v>47</v>
      </c>
      <c r="N238" s="31">
        <v>95</v>
      </c>
      <c r="O238" s="31">
        <v>73</v>
      </c>
      <c r="P238" s="31">
        <v>40</v>
      </c>
      <c r="Q238" s="31">
        <v>130</v>
      </c>
      <c r="R238" s="31">
        <v>5</v>
      </c>
      <c r="S238" s="31">
        <v>59</v>
      </c>
      <c r="T238" s="31">
        <v>31</v>
      </c>
      <c r="U238" s="31">
        <v>58</v>
      </c>
      <c r="V238" s="31">
        <v>30</v>
      </c>
      <c r="W238" s="31">
        <v>44</v>
      </c>
      <c r="X238" s="31">
        <v>362</v>
      </c>
      <c r="Y238" s="31">
        <v>1433</v>
      </c>
      <c r="Z238" s="31">
        <v>1183</v>
      </c>
      <c r="AA238" s="31">
        <v>612</v>
      </c>
      <c r="AB238" s="31">
        <v>1506</v>
      </c>
      <c r="AC238" s="31">
        <v>289</v>
      </c>
      <c r="AD238" s="31">
        <v>1283</v>
      </c>
      <c r="AE238" s="31">
        <v>512</v>
      </c>
      <c r="AF238" s="31">
        <v>1593</v>
      </c>
      <c r="AG238" s="31">
        <v>202</v>
      </c>
      <c r="AH238" s="31">
        <v>1795</v>
      </c>
      <c r="AI238" s="31">
        <v>872</v>
      </c>
      <c r="AJ238" s="31">
        <v>205</v>
      </c>
      <c r="AK238" s="32">
        <v>289</v>
      </c>
      <c r="AL238" s="32">
        <v>221</v>
      </c>
      <c r="AM238" s="32">
        <v>2</v>
      </c>
      <c r="AN238" s="32">
        <v>25</v>
      </c>
      <c r="AO238" s="32">
        <v>117</v>
      </c>
      <c r="AP238" s="32">
        <v>1651</v>
      </c>
      <c r="AQ238" s="32">
        <v>1073</v>
      </c>
      <c r="AR238" s="32">
        <v>334</v>
      </c>
      <c r="AS238" s="32">
        <v>202</v>
      </c>
      <c r="AT238" s="32">
        <v>186</v>
      </c>
      <c r="AU238" s="32">
        <v>1748</v>
      </c>
      <c r="AV238" s="32">
        <v>47</v>
      </c>
      <c r="AW238" s="32">
        <v>271</v>
      </c>
      <c r="AX238" s="32">
        <v>408</v>
      </c>
      <c r="AY238" s="32">
        <v>338</v>
      </c>
      <c r="AZ238" s="32">
        <v>444</v>
      </c>
      <c r="BA238" s="32">
        <v>334</v>
      </c>
      <c r="BB238" s="32">
        <v>1795</v>
      </c>
      <c r="BC238" s="32">
        <v>1795</v>
      </c>
      <c r="BD238" s="32">
        <v>1795</v>
      </c>
      <c r="BE238" s="32">
        <v>21</v>
      </c>
      <c r="BF238" s="32">
        <v>1774</v>
      </c>
      <c r="BG238" s="32">
        <v>904</v>
      </c>
      <c r="BH238" s="32">
        <v>793</v>
      </c>
      <c r="BI238" s="32">
        <v>1795</v>
      </c>
      <c r="BJ238" s="32">
        <v>963</v>
      </c>
      <c r="BK238" s="32">
        <v>652</v>
      </c>
      <c r="BL238" s="32">
        <v>1793</v>
      </c>
      <c r="BM238" s="32">
        <v>2</v>
      </c>
      <c r="BN238" s="32">
        <v>1536</v>
      </c>
      <c r="BO238" s="32">
        <v>259</v>
      </c>
      <c r="BP238" s="32">
        <v>1795</v>
      </c>
      <c r="BQ238" s="32" t="s">
        <v>93</v>
      </c>
      <c r="BR238" s="32" t="s">
        <v>93</v>
      </c>
      <c r="BS238" s="32">
        <v>1795</v>
      </c>
      <c r="BT238" s="32" t="s">
        <v>93</v>
      </c>
      <c r="BU238" s="32">
        <v>356</v>
      </c>
      <c r="BV238" s="32">
        <v>253</v>
      </c>
      <c r="BW238" s="32" t="s">
        <v>93</v>
      </c>
      <c r="BX238" s="32" t="s">
        <v>93</v>
      </c>
      <c r="BY238" s="32" t="s">
        <v>93</v>
      </c>
      <c r="BZ238" s="32">
        <v>81</v>
      </c>
      <c r="CA238" s="32" t="s">
        <v>93</v>
      </c>
    </row>
    <row r="239" spans="1:79" ht="15">
      <c r="A239" s="31" t="s">
        <v>114</v>
      </c>
      <c r="B239" s="31" t="s">
        <v>140</v>
      </c>
      <c r="C239" s="31" t="s">
        <v>93</v>
      </c>
      <c r="D239" s="31" t="s">
        <v>93</v>
      </c>
      <c r="E239" s="31" t="s">
        <v>93</v>
      </c>
      <c r="F239" s="31" t="s">
        <v>93</v>
      </c>
      <c r="G239" s="31" t="s">
        <v>93</v>
      </c>
      <c r="H239" s="31" t="s">
        <v>93</v>
      </c>
      <c r="I239" s="31" t="s">
        <v>93</v>
      </c>
      <c r="J239" s="31" t="s">
        <v>93</v>
      </c>
      <c r="K239" s="31" t="s">
        <v>93</v>
      </c>
      <c r="L239" s="31" t="s">
        <v>93</v>
      </c>
      <c r="M239" s="31" t="s">
        <v>93</v>
      </c>
      <c r="N239" s="31" t="s">
        <v>93</v>
      </c>
      <c r="O239" s="31" t="s">
        <v>93</v>
      </c>
      <c r="P239" s="31" t="s">
        <v>93</v>
      </c>
      <c r="Q239" s="31" t="s">
        <v>93</v>
      </c>
      <c r="R239" s="31" t="s">
        <v>93</v>
      </c>
      <c r="S239" s="31" t="s">
        <v>93</v>
      </c>
      <c r="T239" s="31" t="s">
        <v>93</v>
      </c>
      <c r="U239" s="31" t="s">
        <v>93</v>
      </c>
      <c r="V239" s="31" t="s">
        <v>93</v>
      </c>
      <c r="W239" s="31" t="s">
        <v>93</v>
      </c>
      <c r="X239" s="31" t="s">
        <v>93</v>
      </c>
      <c r="Y239" s="31" t="s">
        <v>93</v>
      </c>
      <c r="Z239" s="31" t="s">
        <v>93</v>
      </c>
      <c r="AA239" s="31" t="s">
        <v>93</v>
      </c>
      <c r="AB239" s="31" t="s">
        <v>93</v>
      </c>
      <c r="AC239" s="31" t="s">
        <v>93</v>
      </c>
      <c r="AD239" s="31" t="s">
        <v>93</v>
      </c>
      <c r="AE239" s="31" t="s">
        <v>93</v>
      </c>
      <c r="AF239" s="31" t="s">
        <v>93</v>
      </c>
      <c r="AG239" s="31" t="s">
        <v>93</v>
      </c>
      <c r="AH239" s="31" t="s">
        <v>93</v>
      </c>
      <c r="AI239" s="31" t="s">
        <v>93</v>
      </c>
      <c r="AJ239" s="31" t="s">
        <v>93</v>
      </c>
      <c r="AK239" s="32" t="s">
        <v>93</v>
      </c>
      <c r="AL239" s="32" t="s">
        <v>93</v>
      </c>
      <c r="AM239" s="32" t="s">
        <v>93</v>
      </c>
      <c r="AN239" s="32" t="s">
        <v>93</v>
      </c>
      <c r="AO239" s="32" t="s">
        <v>93</v>
      </c>
      <c r="AP239" s="32" t="s">
        <v>93</v>
      </c>
      <c r="AQ239" s="32" t="s">
        <v>93</v>
      </c>
      <c r="AR239" s="32" t="s">
        <v>93</v>
      </c>
      <c r="AS239" s="32" t="s">
        <v>93</v>
      </c>
      <c r="AT239" s="32" t="s">
        <v>93</v>
      </c>
      <c r="AU239" s="32" t="s">
        <v>93</v>
      </c>
      <c r="AV239" s="32" t="s">
        <v>93</v>
      </c>
      <c r="AW239" s="32" t="s">
        <v>93</v>
      </c>
      <c r="AX239" s="32" t="s">
        <v>93</v>
      </c>
      <c r="AY239" s="32" t="s">
        <v>93</v>
      </c>
      <c r="AZ239" s="32" t="s">
        <v>93</v>
      </c>
      <c r="BA239" s="32" t="s">
        <v>93</v>
      </c>
      <c r="BB239" s="32" t="s">
        <v>93</v>
      </c>
      <c r="BC239" s="32" t="s">
        <v>93</v>
      </c>
      <c r="BD239" s="32" t="s">
        <v>93</v>
      </c>
      <c r="BE239" s="32" t="s">
        <v>93</v>
      </c>
      <c r="BF239" s="32" t="s">
        <v>93</v>
      </c>
      <c r="BG239" s="32" t="s">
        <v>93</v>
      </c>
      <c r="BH239" s="32" t="s">
        <v>93</v>
      </c>
      <c r="BI239" s="32" t="s">
        <v>93</v>
      </c>
      <c r="BJ239" s="32" t="s">
        <v>93</v>
      </c>
      <c r="BK239" s="32" t="s">
        <v>93</v>
      </c>
      <c r="BL239" s="32" t="s">
        <v>93</v>
      </c>
      <c r="BM239" s="32" t="s">
        <v>93</v>
      </c>
      <c r="BN239" s="32" t="s">
        <v>93</v>
      </c>
      <c r="BO239" s="32" t="s">
        <v>93</v>
      </c>
      <c r="BP239" s="32" t="s">
        <v>93</v>
      </c>
      <c r="BQ239" s="32" t="s">
        <v>93</v>
      </c>
      <c r="BR239" s="32" t="s">
        <v>93</v>
      </c>
      <c r="BS239" s="32" t="s">
        <v>93</v>
      </c>
      <c r="BT239" s="32" t="s">
        <v>93</v>
      </c>
      <c r="BU239" s="32" t="s">
        <v>93</v>
      </c>
      <c r="BV239" s="32" t="s">
        <v>93</v>
      </c>
      <c r="BW239" s="32" t="s">
        <v>93</v>
      </c>
      <c r="BX239" s="32" t="s">
        <v>93</v>
      </c>
      <c r="BY239" s="32" t="s">
        <v>93</v>
      </c>
      <c r="BZ239" s="32" t="s">
        <v>93</v>
      </c>
      <c r="CA239" s="32" t="s">
        <v>93</v>
      </c>
    </row>
    <row r="240" spans="1:79" ht="15">
      <c r="A240" s="31" t="s">
        <v>173</v>
      </c>
      <c r="C240" s="31">
        <v>359</v>
      </c>
      <c r="D240" s="31">
        <v>36</v>
      </c>
      <c r="E240" s="31">
        <v>146</v>
      </c>
      <c r="F240" s="31">
        <v>73</v>
      </c>
      <c r="G240" s="31">
        <v>394</v>
      </c>
      <c r="H240" s="31">
        <v>77</v>
      </c>
      <c r="I240" s="31">
        <v>241</v>
      </c>
      <c r="J240" s="31">
        <v>357</v>
      </c>
      <c r="K240" s="31">
        <v>32</v>
      </c>
      <c r="L240" s="31">
        <v>210</v>
      </c>
      <c r="M240" s="31">
        <v>28</v>
      </c>
      <c r="N240" s="31">
        <v>126</v>
      </c>
      <c r="O240" s="31">
        <v>183</v>
      </c>
      <c r="P240" s="31">
        <v>28</v>
      </c>
      <c r="Q240" s="31">
        <v>55</v>
      </c>
      <c r="R240" s="31">
        <v>27</v>
      </c>
      <c r="S240" s="31">
        <v>144</v>
      </c>
      <c r="T240" s="31">
        <v>8</v>
      </c>
      <c r="U240" s="31">
        <v>111</v>
      </c>
      <c r="V240" s="31">
        <v>49</v>
      </c>
      <c r="W240" s="31">
        <v>67</v>
      </c>
      <c r="X240" s="31">
        <v>533</v>
      </c>
      <c r="Y240" s="31">
        <v>2218</v>
      </c>
      <c r="Z240" s="31">
        <v>1398</v>
      </c>
      <c r="AA240" s="31">
        <v>1353</v>
      </c>
      <c r="AB240" s="31">
        <v>1993</v>
      </c>
      <c r="AC240" s="31">
        <v>758</v>
      </c>
      <c r="AD240" s="31">
        <v>1718</v>
      </c>
      <c r="AE240" s="31">
        <v>1033</v>
      </c>
      <c r="AF240" s="31">
        <v>2442</v>
      </c>
      <c r="AG240" s="31">
        <v>309</v>
      </c>
      <c r="AH240" s="31">
        <v>2751</v>
      </c>
      <c r="AI240" s="31" t="s">
        <v>93</v>
      </c>
      <c r="AJ240" s="31" t="s">
        <v>93</v>
      </c>
      <c r="AK240" s="32">
        <v>1463</v>
      </c>
      <c r="AL240" s="32">
        <v>1288</v>
      </c>
      <c r="AM240" s="32">
        <v>2</v>
      </c>
      <c r="AN240" s="32">
        <v>296</v>
      </c>
      <c r="AO240" s="32">
        <v>589</v>
      </c>
      <c r="AP240" s="32">
        <v>1864</v>
      </c>
      <c r="AQ240" s="32">
        <v>1073</v>
      </c>
      <c r="AR240" s="32">
        <v>874</v>
      </c>
      <c r="AS240" s="32">
        <v>571</v>
      </c>
      <c r="AT240" s="32">
        <v>227</v>
      </c>
      <c r="AU240" s="32">
        <v>2616</v>
      </c>
      <c r="AV240" s="32">
        <v>135</v>
      </c>
      <c r="AW240" s="32">
        <v>750</v>
      </c>
      <c r="AX240" s="32">
        <v>679</v>
      </c>
      <c r="AY240" s="32">
        <v>625</v>
      </c>
      <c r="AZ240" s="32">
        <v>447</v>
      </c>
      <c r="BA240" s="32">
        <v>250</v>
      </c>
      <c r="BB240" s="32">
        <v>2751</v>
      </c>
      <c r="BC240" s="32">
        <v>2751</v>
      </c>
      <c r="BD240" s="32">
        <v>2751</v>
      </c>
      <c r="BE240" s="32">
        <v>1</v>
      </c>
      <c r="BF240" s="32">
        <v>2750</v>
      </c>
      <c r="BG240" s="32">
        <v>1166</v>
      </c>
      <c r="BH240" s="32">
        <v>1117</v>
      </c>
      <c r="BI240" s="32">
        <v>2751</v>
      </c>
      <c r="BJ240" s="32">
        <v>1524</v>
      </c>
      <c r="BK240" s="32">
        <v>1085</v>
      </c>
      <c r="BL240" s="32">
        <v>2679</v>
      </c>
      <c r="BM240" s="32">
        <v>72</v>
      </c>
      <c r="BN240" s="32">
        <v>2500</v>
      </c>
      <c r="BO240" s="32">
        <v>247</v>
      </c>
      <c r="BP240" s="32">
        <v>2583</v>
      </c>
      <c r="BQ240" s="32">
        <v>168</v>
      </c>
      <c r="BR240" s="32">
        <v>2395</v>
      </c>
      <c r="BS240" s="32">
        <v>356</v>
      </c>
      <c r="BT240" s="32" t="s">
        <v>93</v>
      </c>
      <c r="BU240" s="32">
        <v>2751</v>
      </c>
      <c r="BV240" s="32">
        <v>1345</v>
      </c>
      <c r="BW240" s="32" t="s">
        <v>93</v>
      </c>
      <c r="BX240" s="32" t="s">
        <v>93</v>
      </c>
      <c r="BY240" s="32" t="s">
        <v>93</v>
      </c>
      <c r="BZ240" s="32">
        <v>467</v>
      </c>
      <c r="CA240" s="32" t="s">
        <v>93</v>
      </c>
    </row>
    <row r="241" spans="1:79" ht="15">
      <c r="A241" s="31" t="s">
        <v>193</v>
      </c>
      <c r="C241" s="31">
        <v>233</v>
      </c>
      <c r="D241" s="31">
        <v>38</v>
      </c>
      <c r="E241" s="31">
        <v>156</v>
      </c>
      <c r="F241" s="31">
        <v>68</v>
      </c>
      <c r="G241" s="31">
        <v>232</v>
      </c>
      <c r="H241" s="31">
        <v>39</v>
      </c>
      <c r="I241" s="31">
        <v>127</v>
      </c>
      <c r="J241" s="31">
        <v>198</v>
      </c>
      <c r="K241" s="31">
        <v>96</v>
      </c>
      <c r="L241" s="31">
        <v>150</v>
      </c>
      <c r="M241" s="31">
        <v>43</v>
      </c>
      <c r="N241" s="31">
        <v>69</v>
      </c>
      <c r="O241" s="31">
        <v>107</v>
      </c>
      <c r="P241" s="31">
        <v>46</v>
      </c>
      <c r="Q241" s="31">
        <v>61</v>
      </c>
      <c r="R241" s="31">
        <v>14</v>
      </c>
      <c r="S241" s="31">
        <v>77</v>
      </c>
      <c r="T241" s="31">
        <v>10</v>
      </c>
      <c r="U241" s="31">
        <v>72</v>
      </c>
      <c r="V241" s="31">
        <v>35</v>
      </c>
      <c r="W241" s="31">
        <v>48</v>
      </c>
      <c r="X241" s="31">
        <v>491</v>
      </c>
      <c r="Y241" s="31">
        <v>1428</v>
      </c>
      <c r="Z241" s="31">
        <v>1077</v>
      </c>
      <c r="AA241" s="31">
        <v>842</v>
      </c>
      <c r="AB241" s="31">
        <v>1497</v>
      </c>
      <c r="AC241" s="31">
        <v>422</v>
      </c>
      <c r="AD241" s="31">
        <v>1317</v>
      </c>
      <c r="AE241" s="31">
        <v>602</v>
      </c>
      <c r="AF241" s="31">
        <v>1754</v>
      </c>
      <c r="AG241" s="31">
        <v>165</v>
      </c>
      <c r="AH241" s="31">
        <v>1919</v>
      </c>
      <c r="AI241" s="31" t="s">
        <v>93</v>
      </c>
      <c r="AJ241" s="31" t="s">
        <v>93</v>
      </c>
      <c r="AK241" s="32">
        <v>1058</v>
      </c>
      <c r="AL241" s="32">
        <v>861</v>
      </c>
      <c r="AM241" s="32">
        <v>1</v>
      </c>
      <c r="AN241" s="32">
        <v>213</v>
      </c>
      <c r="AO241" s="32">
        <v>370</v>
      </c>
      <c r="AP241" s="32">
        <v>1335</v>
      </c>
      <c r="AQ241" s="32">
        <v>692</v>
      </c>
      <c r="AR241" s="32">
        <v>609</v>
      </c>
      <c r="AS241" s="32">
        <v>463</v>
      </c>
      <c r="AT241" s="32">
        <v>153</v>
      </c>
      <c r="AU241" s="32">
        <v>1823</v>
      </c>
      <c r="AV241" s="32">
        <v>96</v>
      </c>
      <c r="AW241" s="32">
        <v>409</v>
      </c>
      <c r="AX241" s="32">
        <v>397</v>
      </c>
      <c r="AY241" s="32">
        <v>413</v>
      </c>
      <c r="AZ241" s="32">
        <v>406</v>
      </c>
      <c r="BA241" s="32">
        <v>294</v>
      </c>
      <c r="BB241" s="32">
        <v>1919</v>
      </c>
      <c r="BC241" s="32">
        <v>1919</v>
      </c>
      <c r="BD241" s="32">
        <v>1919</v>
      </c>
      <c r="BE241" s="32" t="s">
        <v>93</v>
      </c>
      <c r="BF241" s="32">
        <v>1919</v>
      </c>
      <c r="BG241" s="32">
        <v>851</v>
      </c>
      <c r="BH241" s="32">
        <v>722</v>
      </c>
      <c r="BI241" s="32">
        <v>1919</v>
      </c>
      <c r="BJ241" s="32">
        <v>1068</v>
      </c>
      <c r="BK241" s="32">
        <v>741</v>
      </c>
      <c r="BL241" s="32">
        <v>1883</v>
      </c>
      <c r="BM241" s="32">
        <v>36</v>
      </c>
      <c r="BN241" s="32">
        <v>1727</v>
      </c>
      <c r="BO241" s="32">
        <v>189</v>
      </c>
      <c r="BP241" s="32">
        <v>1831</v>
      </c>
      <c r="BQ241" s="32">
        <v>88</v>
      </c>
      <c r="BR241" s="32">
        <v>1666</v>
      </c>
      <c r="BS241" s="32">
        <v>253</v>
      </c>
      <c r="BT241" s="32" t="s">
        <v>93</v>
      </c>
      <c r="BU241" s="32">
        <v>1345</v>
      </c>
      <c r="BV241" s="32">
        <v>1919</v>
      </c>
      <c r="BW241" s="32" t="s">
        <v>93</v>
      </c>
      <c r="BX241" s="32" t="s">
        <v>93</v>
      </c>
      <c r="BY241" s="32" t="s">
        <v>93</v>
      </c>
      <c r="BZ241" s="32">
        <v>615</v>
      </c>
      <c r="CA241" s="32" t="s">
        <v>93</v>
      </c>
    </row>
    <row r="242" spans="1:79" ht="15">
      <c r="A242" s="31" t="s">
        <v>188</v>
      </c>
      <c r="C242" s="31" t="s">
        <v>93</v>
      </c>
      <c r="D242" s="31" t="s">
        <v>93</v>
      </c>
      <c r="E242" s="31" t="s">
        <v>93</v>
      </c>
      <c r="F242" s="31" t="s">
        <v>93</v>
      </c>
      <c r="G242" s="31" t="s">
        <v>93</v>
      </c>
      <c r="H242" s="31" t="s">
        <v>93</v>
      </c>
      <c r="I242" s="31" t="s">
        <v>93</v>
      </c>
      <c r="J242" s="31" t="s">
        <v>93</v>
      </c>
      <c r="K242" s="31" t="s">
        <v>93</v>
      </c>
      <c r="L242" s="31" t="s">
        <v>93</v>
      </c>
      <c r="M242" s="31" t="s">
        <v>93</v>
      </c>
      <c r="N242" s="31" t="s">
        <v>93</v>
      </c>
      <c r="O242" s="31" t="s">
        <v>93</v>
      </c>
      <c r="P242" s="31" t="s">
        <v>93</v>
      </c>
      <c r="Q242" s="31" t="s">
        <v>93</v>
      </c>
      <c r="R242" s="31" t="s">
        <v>93</v>
      </c>
      <c r="S242" s="31" t="s">
        <v>93</v>
      </c>
      <c r="T242" s="31" t="s">
        <v>93</v>
      </c>
      <c r="U242" s="31" t="s">
        <v>93</v>
      </c>
      <c r="V242" s="31" t="s">
        <v>93</v>
      </c>
      <c r="W242" s="31" t="s">
        <v>93</v>
      </c>
      <c r="X242" s="31" t="s">
        <v>93</v>
      </c>
      <c r="Y242" s="31" t="s">
        <v>93</v>
      </c>
      <c r="Z242" s="31" t="s">
        <v>93</v>
      </c>
      <c r="AA242" s="31" t="s">
        <v>93</v>
      </c>
      <c r="AB242" s="31" t="s">
        <v>93</v>
      </c>
      <c r="AC242" s="31" t="s">
        <v>93</v>
      </c>
      <c r="AD242" s="31" t="s">
        <v>93</v>
      </c>
      <c r="AE242" s="31" t="s">
        <v>93</v>
      </c>
      <c r="AF242" s="31" t="s">
        <v>93</v>
      </c>
      <c r="AG242" s="31" t="s">
        <v>93</v>
      </c>
      <c r="AH242" s="31" t="s">
        <v>93</v>
      </c>
      <c r="AI242" s="31" t="s">
        <v>93</v>
      </c>
      <c r="AJ242" s="31" t="s">
        <v>93</v>
      </c>
      <c r="AK242" s="32" t="s">
        <v>93</v>
      </c>
      <c r="AL242" s="32" t="s">
        <v>93</v>
      </c>
      <c r="AM242" s="32" t="s">
        <v>93</v>
      </c>
      <c r="AN242" s="32" t="s">
        <v>93</v>
      </c>
      <c r="AO242" s="32" t="s">
        <v>93</v>
      </c>
      <c r="AP242" s="32" t="s">
        <v>93</v>
      </c>
      <c r="AQ242" s="32" t="s">
        <v>93</v>
      </c>
      <c r="AR242" s="32" t="s">
        <v>93</v>
      </c>
      <c r="AS242" s="32" t="s">
        <v>93</v>
      </c>
      <c r="AT242" s="32" t="s">
        <v>93</v>
      </c>
      <c r="AU242" s="32" t="s">
        <v>93</v>
      </c>
      <c r="AV242" s="32" t="s">
        <v>93</v>
      </c>
      <c r="AW242" s="32" t="s">
        <v>93</v>
      </c>
      <c r="AX242" s="32" t="s">
        <v>93</v>
      </c>
      <c r="AY242" s="32" t="s">
        <v>93</v>
      </c>
      <c r="AZ242" s="32" t="s">
        <v>93</v>
      </c>
      <c r="BA242" s="32" t="s">
        <v>93</v>
      </c>
      <c r="BB242" s="32" t="s">
        <v>93</v>
      </c>
      <c r="BC242" s="32" t="s">
        <v>93</v>
      </c>
      <c r="BD242" s="32" t="s">
        <v>93</v>
      </c>
      <c r="BE242" s="32" t="s">
        <v>93</v>
      </c>
      <c r="BF242" s="32" t="s">
        <v>93</v>
      </c>
      <c r="BG242" s="32" t="s">
        <v>93</v>
      </c>
      <c r="BH242" s="32" t="s">
        <v>93</v>
      </c>
      <c r="BI242" s="32" t="s">
        <v>93</v>
      </c>
      <c r="BJ242" s="32" t="s">
        <v>93</v>
      </c>
      <c r="BK242" s="32" t="s">
        <v>93</v>
      </c>
      <c r="BL242" s="32" t="s">
        <v>93</v>
      </c>
      <c r="BM242" s="32" t="s">
        <v>93</v>
      </c>
      <c r="BN242" s="32" t="s">
        <v>93</v>
      </c>
      <c r="BO242" s="32" t="s">
        <v>93</v>
      </c>
      <c r="BP242" s="32" t="s">
        <v>93</v>
      </c>
      <c r="BQ242" s="32" t="s">
        <v>93</v>
      </c>
      <c r="BR242" s="32" t="s">
        <v>93</v>
      </c>
      <c r="BS242" s="32" t="s">
        <v>93</v>
      </c>
      <c r="BT242" s="32" t="s">
        <v>93</v>
      </c>
      <c r="BU242" s="32" t="s">
        <v>93</v>
      </c>
      <c r="BV242" s="32" t="s">
        <v>93</v>
      </c>
      <c r="BW242" s="32" t="s">
        <v>93</v>
      </c>
      <c r="BX242" s="32" t="s">
        <v>93</v>
      </c>
      <c r="BY242" s="32" t="s">
        <v>93</v>
      </c>
      <c r="BZ242" s="32" t="s">
        <v>93</v>
      </c>
      <c r="CA242" s="32" t="s">
        <v>93</v>
      </c>
    </row>
    <row r="243" spans="1:79" ht="15">
      <c r="A243" s="31" t="s">
        <v>189</v>
      </c>
      <c r="C243" s="31" t="s">
        <v>93</v>
      </c>
      <c r="D243" s="31" t="s">
        <v>93</v>
      </c>
      <c r="E243" s="31" t="s">
        <v>93</v>
      </c>
      <c r="F243" s="31" t="s">
        <v>93</v>
      </c>
      <c r="G243" s="31" t="s">
        <v>93</v>
      </c>
      <c r="H243" s="31" t="s">
        <v>93</v>
      </c>
      <c r="I243" s="31" t="s">
        <v>93</v>
      </c>
      <c r="J243" s="31" t="s">
        <v>93</v>
      </c>
      <c r="K243" s="31" t="s">
        <v>93</v>
      </c>
      <c r="L243" s="31" t="s">
        <v>93</v>
      </c>
      <c r="M243" s="31" t="s">
        <v>93</v>
      </c>
      <c r="N243" s="31" t="s">
        <v>93</v>
      </c>
      <c r="O243" s="31" t="s">
        <v>93</v>
      </c>
      <c r="P243" s="31" t="s">
        <v>93</v>
      </c>
      <c r="Q243" s="31" t="s">
        <v>93</v>
      </c>
      <c r="R243" s="31" t="s">
        <v>93</v>
      </c>
      <c r="S243" s="31" t="s">
        <v>93</v>
      </c>
      <c r="T243" s="31" t="s">
        <v>93</v>
      </c>
      <c r="U243" s="31" t="s">
        <v>93</v>
      </c>
      <c r="V243" s="31" t="s">
        <v>93</v>
      </c>
      <c r="W243" s="31" t="s">
        <v>93</v>
      </c>
      <c r="X243" s="31" t="s">
        <v>93</v>
      </c>
      <c r="Y243" s="31" t="s">
        <v>93</v>
      </c>
      <c r="Z243" s="31" t="s">
        <v>93</v>
      </c>
      <c r="AA243" s="31" t="s">
        <v>93</v>
      </c>
      <c r="AB243" s="31" t="s">
        <v>93</v>
      </c>
      <c r="AC243" s="31" t="s">
        <v>93</v>
      </c>
      <c r="AD243" s="31" t="s">
        <v>93</v>
      </c>
      <c r="AE243" s="31" t="s">
        <v>93</v>
      </c>
      <c r="AF243" s="31" t="s">
        <v>93</v>
      </c>
      <c r="AG243" s="31" t="s">
        <v>93</v>
      </c>
      <c r="AH243" s="31" t="s">
        <v>93</v>
      </c>
      <c r="AI243" s="31" t="s">
        <v>93</v>
      </c>
      <c r="AJ243" s="31" t="s">
        <v>93</v>
      </c>
      <c r="AK243" s="32" t="s">
        <v>93</v>
      </c>
      <c r="AL243" s="32" t="s">
        <v>93</v>
      </c>
      <c r="AM243" s="32" t="s">
        <v>93</v>
      </c>
      <c r="AN243" s="32" t="s">
        <v>93</v>
      </c>
      <c r="AO243" s="32" t="s">
        <v>93</v>
      </c>
      <c r="AP243" s="32" t="s">
        <v>93</v>
      </c>
      <c r="AQ243" s="32" t="s">
        <v>93</v>
      </c>
      <c r="AR243" s="32" t="s">
        <v>93</v>
      </c>
      <c r="AS243" s="32" t="s">
        <v>93</v>
      </c>
      <c r="AT243" s="32" t="s">
        <v>93</v>
      </c>
      <c r="AU243" s="32" t="s">
        <v>93</v>
      </c>
      <c r="AV243" s="32" t="s">
        <v>93</v>
      </c>
      <c r="AW243" s="32" t="s">
        <v>93</v>
      </c>
      <c r="AX243" s="32" t="s">
        <v>93</v>
      </c>
      <c r="AY243" s="32" t="s">
        <v>93</v>
      </c>
      <c r="AZ243" s="32" t="s">
        <v>93</v>
      </c>
      <c r="BA243" s="32" t="s">
        <v>93</v>
      </c>
      <c r="BB243" s="32" t="s">
        <v>93</v>
      </c>
      <c r="BC243" s="32" t="s">
        <v>93</v>
      </c>
      <c r="BD243" s="32" t="s">
        <v>93</v>
      </c>
      <c r="BE243" s="32" t="s">
        <v>93</v>
      </c>
      <c r="BF243" s="32" t="s">
        <v>93</v>
      </c>
      <c r="BG243" s="32" t="s">
        <v>93</v>
      </c>
      <c r="BH243" s="32" t="s">
        <v>93</v>
      </c>
      <c r="BI243" s="32" t="s">
        <v>93</v>
      </c>
      <c r="BJ243" s="32" t="s">
        <v>93</v>
      </c>
      <c r="BK243" s="32" t="s">
        <v>93</v>
      </c>
      <c r="BL243" s="32" t="s">
        <v>93</v>
      </c>
      <c r="BM243" s="32" t="s">
        <v>93</v>
      </c>
      <c r="BN243" s="32" t="s">
        <v>93</v>
      </c>
      <c r="BO243" s="32" t="s">
        <v>93</v>
      </c>
      <c r="BP243" s="32" t="s">
        <v>93</v>
      </c>
      <c r="BQ243" s="32" t="s">
        <v>93</v>
      </c>
      <c r="BR243" s="32" t="s">
        <v>93</v>
      </c>
      <c r="BS243" s="32" t="s">
        <v>93</v>
      </c>
      <c r="BT243" s="32" t="s">
        <v>93</v>
      </c>
      <c r="BU243" s="32" t="s">
        <v>93</v>
      </c>
      <c r="BV243" s="32" t="s">
        <v>93</v>
      </c>
      <c r="BW243" s="32" t="s">
        <v>93</v>
      </c>
      <c r="BX243" s="32" t="s">
        <v>93</v>
      </c>
      <c r="BY243" s="32" t="s">
        <v>93</v>
      </c>
      <c r="BZ243" s="32" t="s">
        <v>93</v>
      </c>
      <c r="CA243" s="32" t="s">
        <v>93</v>
      </c>
    </row>
    <row r="244" spans="1:79" ht="15">
      <c r="A244" s="31" t="s">
        <v>190</v>
      </c>
      <c r="C244" s="31" t="s">
        <v>93</v>
      </c>
      <c r="D244" s="31" t="s">
        <v>93</v>
      </c>
      <c r="E244" s="31" t="s">
        <v>93</v>
      </c>
      <c r="F244" s="31" t="s">
        <v>93</v>
      </c>
      <c r="G244" s="31" t="s">
        <v>93</v>
      </c>
      <c r="H244" s="31" t="s">
        <v>93</v>
      </c>
      <c r="I244" s="31" t="s">
        <v>93</v>
      </c>
      <c r="J244" s="31" t="s">
        <v>93</v>
      </c>
      <c r="K244" s="31" t="s">
        <v>93</v>
      </c>
      <c r="L244" s="31" t="s">
        <v>93</v>
      </c>
      <c r="M244" s="31" t="s">
        <v>93</v>
      </c>
      <c r="N244" s="31" t="s">
        <v>93</v>
      </c>
      <c r="O244" s="31" t="s">
        <v>93</v>
      </c>
      <c r="P244" s="31" t="s">
        <v>93</v>
      </c>
      <c r="Q244" s="31" t="s">
        <v>93</v>
      </c>
      <c r="R244" s="31" t="s">
        <v>93</v>
      </c>
      <c r="S244" s="31" t="s">
        <v>93</v>
      </c>
      <c r="T244" s="31" t="s">
        <v>93</v>
      </c>
      <c r="U244" s="31" t="s">
        <v>93</v>
      </c>
      <c r="V244" s="31" t="s">
        <v>93</v>
      </c>
      <c r="W244" s="31" t="s">
        <v>93</v>
      </c>
      <c r="X244" s="31" t="s">
        <v>93</v>
      </c>
      <c r="Y244" s="31" t="s">
        <v>93</v>
      </c>
      <c r="Z244" s="31" t="s">
        <v>93</v>
      </c>
      <c r="AA244" s="31" t="s">
        <v>93</v>
      </c>
      <c r="AB244" s="31" t="s">
        <v>93</v>
      </c>
      <c r="AC244" s="31" t="s">
        <v>93</v>
      </c>
      <c r="AD244" s="31" t="s">
        <v>93</v>
      </c>
      <c r="AE244" s="31" t="s">
        <v>93</v>
      </c>
      <c r="AF244" s="31" t="s">
        <v>93</v>
      </c>
      <c r="AG244" s="31" t="s">
        <v>93</v>
      </c>
      <c r="AH244" s="31" t="s">
        <v>93</v>
      </c>
      <c r="AI244" s="31" t="s">
        <v>93</v>
      </c>
      <c r="AJ244" s="31" t="s">
        <v>93</v>
      </c>
      <c r="AK244" s="32" t="s">
        <v>93</v>
      </c>
      <c r="AL244" s="32" t="s">
        <v>93</v>
      </c>
      <c r="AM244" s="32" t="s">
        <v>93</v>
      </c>
      <c r="AN244" s="32" t="s">
        <v>93</v>
      </c>
      <c r="AO244" s="32" t="s">
        <v>93</v>
      </c>
      <c r="AP244" s="32" t="s">
        <v>93</v>
      </c>
      <c r="AQ244" s="32" t="s">
        <v>93</v>
      </c>
      <c r="AR244" s="32" t="s">
        <v>93</v>
      </c>
      <c r="AS244" s="32" t="s">
        <v>93</v>
      </c>
      <c r="AT244" s="32" t="s">
        <v>93</v>
      </c>
      <c r="AU244" s="32" t="s">
        <v>93</v>
      </c>
      <c r="AV244" s="32" t="s">
        <v>93</v>
      </c>
      <c r="AW244" s="32" t="s">
        <v>93</v>
      </c>
      <c r="AX244" s="32" t="s">
        <v>93</v>
      </c>
      <c r="AY244" s="32" t="s">
        <v>93</v>
      </c>
      <c r="AZ244" s="32" t="s">
        <v>93</v>
      </c>
      <c r="BA244" s="32" t="s">
        <v>93</v>
      </c>
      <c r="BB244" s="32" t="s">
        <v>93</v>
      </c>
      <c r="BC244" s="32" t="s">
        <v>93</v>
      </c>
      <c r="BD244" s="32" t="s">
        <v>93</v>
      </c>
      <c r="BE244" s="32" t="s">
        <v>93</v>
      </c>
      <c r="BF244" s="32" t="s">
        <v>93</v>
      </c>
      <c r="BG244" s="32" t="s">
        <v>93</v>
      </c>
      <c r="BH244" s="32" t="s">
        <v>93</v>
      </c>
      <c r="BI244" s="32" t="s">
        <v>93</v>
      </c>
      <c r="BJ244" s="32" t="s">
        <v>93</v>
      </c>
      <c r="BK244" s="32" t="s">
        <v>93</v>
      </c>
      <c r="BL244" s="32" t="s">
        <v>93</v>
      </c>
      <c r="BM244" s="32" t="s">
        <v>93</v>
      </c>
      <c r="BN244" s="32" t="s">
        <v>93</v>
      </c>
      <c r="BO244" s="32" t="s">
        <v>93</v>
      </c>
      <c r="BP244" s="32" t="s">
        <v>93</v>
      </c>
      <c r="BQ244" s="32" t="s">
        <v>93</v>
      </c>
      <c r="BR244" s="32" t="s">
        <v>93</v>
      </c>
      <c r="BS244" s="32" t="s">
        <v>93</v>
      </c>
      <c r="BT244" s="32" t="s">
        <v>93</v>
      </c>
      <c r="BU244" s="32" t="s">
        <v>93</v>
      </c>
      <c r="BV244" s="32" t="s">
        <v>93</v>
      </c>
      <c r="BW244" s="32" t="s">
        <v>93</v>
      </c>
      <c r="BX244" s="32" t="s">
        <v>93</v>
      </c>
      <c r="BY244" s="32" t="s">
        <v>93</v>
      </c>
      <c r="BZ244" s="32" t="s">
        <v>93</v>
      </c>
      <c r="CA244" s="32" t="s">
        <v>93</v>
      </c>
    </row>
    <row r="245" spans="1:79" ht="15">
      <c r="A245" s="31" t="s">
        <v>194</v>
      </c>
      <c r="C245" s="31">
        <v>81</v>
      </c>
      <c r="D245" s="31">
        <v>15</v>
      </c>
      <c r="E245" s="31">
        <v>50</v>
      </c>
      <c r="F245" s="31">
        <v>21</v>
      </c>
      <c r="G245" s="31">
        <v>58</v>
      </c>
      <c r="H245" s="31">
        <v>13</v>
      </c>
      <c r="I245" s="31">
        <v>65</v>
      </c>
      <c r="J245" s="31">
        <v>56</v>
      </c>
      <c r="K245" s="31">
        <v>10</v>
      </c>
      <c r="L245" s="31">
        <v>50</v>
      </c>
      <c r="M245" s="31">
        <v>18</v>
      </c>
      <c r="N245" s="31">
        <v>30</v>
      </c>
      <c r="O245" s="31">
        <v>34</v>
      </c>
      <c r="P245" s="31">
        <v>9</v>
      </c>
      <c r="Q245" s="31">
        <v>15</v>
      </c>
      <c r="R245" s="31">
        <v>3</v>
      </c>
      <c r="S245" s="31">
        <v>24</v>
      </c>
      <c r="T245" s="31">
        <v>5</v>
      </c>
      <c r="U245" s="31">
        <v>27</v>
      </c>
      <c r="V245" s="31">
        <v>16</v>
      </c>
      <c r="W245" s="31">
        <v>15</v>
      </c>
      <c r="X245" s="31">
        <v>132</v>
      </c>
      <c r="Y245" s="31">
        <v>483</v>
      </c>
      <c r="Z245" s="31">
        <v>327</v>
      </c>
      <c r="AA245" s="31">
        <v>288</v>
      </c>
      <c r="AB245" s="31">
        <v>459</v>
      </c>
      <c r="AC245" s="31">
        <v>156</v>
      </c>
      <c r="AD245" s="31">
        <v>421</v>
      </c>
      <c r="AE245" s="31">
        <v>194</v>
      </c>
      <c r="AF245" s="31">
        <v>558</v>
      </c>
      <c r="AG245" s="31">
        <v>57</v>
      </c>
      <c r="AH245" s="31">
        <v>615</v>
      </c>
      <c r="AI245" s="31" t="s">
        <v>93</v>
      </c>
      <c r="AJ245" s="31" t="s">
        <v>93</v>
      </c>
      <c r="AK245" s="32">
        <v>166</v>
      </c>
      <c r="AL245" s="32">
        <v>449</v>
      </c>
      <c r="AM245" s="32" t="s">
        <v>93</v>
      </c>
      <c r="AN245" s="32">
        <v>87</v>
      </c>
      <c r="AO245" s="32">
        <v>130</v>
      </c>
      <c r="AP245" s="32">
        <v>398</v>
      </c>
      <c r="AQ245" s="32">
        <v>219</v>
      </c>
      <c r="AR245" s="32">
        <v>189</v>
      </c>
      <c r="AS245" s="32">
        <v>145</v>
      </c>
      <c r="AT245" s="32">
        <v>62</v>
      </c>
      <c r="AU245" s="32">
        <v>587</v>
      </c>
      <c r="AV245" s="32">
        <v>28</v>
      </c>
      <c r="AW245" s="32">
        <v>140</v>
      </c>
      <c r="AX245" s="32">
        <v>142</v>
      </c>
      <c r="AY245" s="32">
        <v>145</v>
      </c>
      <c r="AZ245" s="32">
        <v>120</v>
      </c>
      <c r="BA245" s="32">
        <v>68</v>
      </c>
      <c r="BB245" s="32">
        <v>615</v>
      </c>
      <c r="BC245" s="32">
        <v>615</v>
      </c>
      <c r="BD245" s="32">
        <v>615</v>
      </c>
      <c r="BE245" s="32" t="s">
        <v>93</v>
      </c>
      <c r="BF245" s="32">
        <v>615</v>
      </c>
      <c r="BG245" s="32">
        <v>249</v>
      </c>
      <c r="BH245" s="32">
        <v>232</v>
      </c>
      <c r="BI245" s="32">
        <v>615</v>
      </c>
      <c r="BJ245" s="32">
        <v>296</v>
      </c>
      <c r="BK245" s="32">
        <v>272</v>
      </c>
      <c r="BL245" s="32">
        <v>602</v>
      </c>
      <c r="BM245" s="32">
        <v>13</v>
      </c>
      <c r="BN245" s="32">
        <v>562</v>
      </c>
      <c r="BO245" s="32">
        <v>53</v>
      </c>
      <c r="BP245" s="32">
        <v>584</v>
      </c>
      <c r="BQ245" s="32">
        <v>31</v>
      </c>
      <c r="BR245" s="32">
        <v>534</v>
      </c>
      <c r="BS245" s="32">
        <v>81</v>
      </c>
      <c r="BT245" s="32" t="s">
        <v>93</v>
      </c>
      <c r="BU245" s="32">
        <v>467</v>
      </c>
      <c r="BV245" s="32">
        <v>615</v>
      </c>
      <c r="BW245" s="32" t="s">
        <v>93</v>
      </c>
      <c r="BX245" s="32" t="s">
        <v>93</v>
      </c>
      <c r="BY245" s="32" t="s">
        <v>93</v>
      </c>
      <c r="BZ245" s="32">
        <v>615</v>
      </c>
      <c r="CA245" s="32" t="s">
        <v>93</v>
      </c>
    </row>
    <row r="246" spans="1:79" ht="15">
      <c r="A246" s="31" t="s">
        <v>195</v>
      </c>
      <c r="C246" s="31" t="s">
        <v>93</v>
      </c>
      <c r="D246" s="31" t="s">
        <v>93</v>
      </c>
      <c r="E246" s="31" t="s">
        <v>93</v>
      </c>
      <c r="F246" s="31" t="s">
        <v>93</v>
      </c>
      <c r="G246" s="31" t="s">
        <v>93</v>
      </c>
      <c r="H246" s="31" t="s">
        <v>93</v>
      </c>
      <c r="I246" s="31" t="s">
        <v>93</v>
      </c>
      <c r="J246" s="31" t="s">
        <v>93</v>
      </c>
      <c r="K246" s="31" t="s">
        <v>93</v>
      </c>
      <c r="L246" s="31" t="s">
        <v>93</v>
      </c>
      <c r="M246" s="31" t="s">
        <v>93</v>
      </c>
      <c r="N246" s="31" t="s">
        <v>93</v>
      </c>
      <c r="O246" s="31" t="s">
        <v>93</v>
      </c>
      <c r="P246" s="31" t="s">
        <v>93</v>
      </c>
      <c r="Q246" s="31" t="s">
        <v>93</v>
      </c>
      <c r="R246" s="31" t="s">
        <v>93</v>
      </c>
      <c r="S246" s="31" t="s">
        <v>93</v>
      </c>
      <c r="T246" s="31" t="s">
        <v>93</v>
      </c>
      <c r="U246" s="31" t="s">
        <v>93</v>
      </c>
      <c r="V246" s="31" t="s">
        <v>93</v>
      </c>
      <c r="W246" s="31" t="s">
        <v>93</v>
      </c>
      <c r="X246" s="31" t="s">
        <v>93</v>
      </c>
      <c r="Y246" s="31" t="s">
        <v>93</v>
      </c>
      <c r="Z246" s="31" t="s">
        <v>93</v>
      </c>
      <c r="AA246" s="31" t="s">
        <v>93</v>
      </c>
      <c r="AB246" s="31" t="s">
        <v>93</v>
      </c>
      <c r="AC246" s="31" t="s">
        <v>93</v>
      </c>
      <c r="AD246" s="31" t="s">
        <v>93</v>
      </c>
      <c r="AE246" s="31" t="s">
        <v>93</v>
      </c>
      <c r="AF246" s="31" t="s">
        <v>93</v>
      </c>
      <c r="AG246" s="31" t="s">
        <v>93</v>
      </c>
      <c r="AH246" s="31" t="s">
        <v>93</v>
      </c>
      <c r="AI246" s="31" t="s">
        <v>93</v>
      </c>
      <c r="AJ246" s="31" t="s">
        <v>93</v>
      </c>
      <c r="AK246" s="32" t="s">
        <v>93</v>
      </c>
      <c r="AL246" s="32" t="s">
        <v>93</v>
      </c>
      <c r="AM246" s="32" t="s">
        <v>93</v>
      </c>
      <c r="AN246" s="32" t="s">
        <v>93</v>
      </c>
      <c r="AO246" s="32" t="s">
        <v>93</v>
      </c>
      <c r="AP246" s="32" t="s">
        <v>93</v>
      </c>
      <c r="AQ246" s="32" t="s">
        <v>93</v>
      </c>
      <c r="AR246" s="32" t="s">
        <v>93</v>
      </c>
      <c r="AS246" s="32" t="s">
        <v>93</v>
      </c>
      <c r="AT246" s="32" t="s">
        <v>93</v>
      </c>
      <c r="AU246" s="32" t="s">
        <v>93</v>
      </c>
      <c r="AV246" s="32" t="s">
        <v>93</v>
      </c>
      <c r="AW246" s="32" t="s">
        <v>93</v>
      </c>
      <c r="AX246" s="32" t="s">
        <v>93</v>
      </c>
      <c r="AY246" s="32" t="s">
        <v>93</v>
      </c>
      <c r="AZ246" s="32" t="s">
        <v>93</v>
      </c>
      <c r="BA246" s="32" t="s">
        <v>93</v>
      </c>
      <c r="BB246" s="32" t="s">
        <v>93</v>
      </c>
      <c r="BC246" s="32" t="s">
        <v>93</v>
      </c>
      <c r="BD246" s="32" t="s">
        <v>93</v>
      </c>
      <c r="BE246" s="32" t="s">
        <v>93</v>
      </c>
      <c r="BF246" s="32" t="s">
        <v>93</v>
      </c>
      <c r="BG246" s="32" t="s">
        <v>93</v>
      </c>
      <c r="BH246" s="32" t="s">
        <v>93</v>
      </c>
      <c r="BI246" s="32" t="s">
        <v>93</v>
      </c>
      <c r="BJ246" s="32" t="s">
        <v>93</v>
      </c>
      <c r="BK246" s="32" t="s">
        <v>93</v>
      </c>
      <c r="BL246" s="32" t="s">
        <v>93</v>
      </c>
      <c r="BM246" s="32" t="s">
        <v>93</v>
      </c>
      <c r="BN246" s="32" t="s">
        <v>93</v>
      </c>
      <c r="BO246" s="32" t="s">
        <v>93</v>
      </c>
      <c r="BP246" s="32" t="s">
        <v>93</v>
      </c>
      <c r="BQ246" s="32" t="s">
        <v>93</v>
      </c>
      <c r="BR246" s="32" t="s">
        <v>93</v>
      </c>
      <c r="BS246" s="32" t="s">
        <v>93</v>
      </c>
      <c r="BT246" s="32" t="s">
        <v>93</v>
      </c>
      <c r="BU246" s="32" t="s">
        <v>93</v>
      </c>
      <c r="BV246" s="32" t="s">
        <v>93</v>
      </c>
      <c r="BW246" s="32" t="s">
        <v>93</v>
      </c>
      <c r="BX246" s="32" t="s">
        <v>93</v>
      </c>
      <c r="BY246" s="32" t="s">
        <v>93</v>
      </c>
      <c r="BZ246" s="32" t="s">
        <v>93</v>
      </c>
      <c r="CA246" s="32" t="s">
        <v>93</v>
      </c>
    </row>
    <row r="247" ht="15">
      <c r="A247" s="31" t="s">
        <v>196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8"/>
  <sheetViews>
    <sheetView zoomScale="90" zoomScaleNormal="90" zoomScaleSheetLayoutView="110" zoomScalePageLayoutView="0" workbookViewId="0" topLeftCell="A1">
      <selection activeCell="A2" sqref="A2"/>
    </sheetView>
  </sheetViews>
  <sheetFormatPr defaultColWidth="9.00390625" defaultRowHeight="15"/>
  <cols>
    <col min="1" max="1" width="31.8515625" style="3" customWidth="1"/>
    <col min="2" max="2" width="18.57421875" style="3" customWidth="1"/>
    <col min="3" max="3" width="12.28125" style="3" bestFit="1" customWidth="1"/>
    <col min="4" max="4" width="13.8515625" style="3" bestFit="1" customWidth="1"/>
    <col min="5" max="5" width="12.421875" style="3" bestFit="1" customWidth="1"/>
    <col min="6" max="6" width="12.8515625" style="3" customWidth="1"/>
    <col min="7" max="16384" width="9.00390625" style="3" customWidth="1"/>
  </cols>
  <sheetData>
    <row r="1" spans="1:5" s="13" customFormat="1" ht="15.75">
      <c r="A1" s="25" t="s">
        <v>230</v>
      </c>
      <c r="B1" s="2"/>
      <c r="C1" s="2"/>
      <c r="D1" s="2"/>
      <c r="E1" s="2"/>
    </row>
    <row r="2" spans="1:9" s="11" customFormat="1" ht="15">
      <c r="A2" s="43" t="s">
        <v>93</v>
      </c>
      <c r="B2" s="43" t="s">
        <v>93</v>
      </c>
      <c r="C2" s="53" t="s">
        <v>220</v>
      </c>
      <c r="D2" s="53" t="s">
        <v>231</v>
      </c>
      <c r="E2" s="53" t="s">
        <v>232</v>
      </c>
      <c r="F2" s="11" t="s">
        <v>233</v>
      </c>
      <c r="G2" s="11" t="s">
        <v>235</v>
      </c>
      <c r="H2" s="23" t="s">
        <v>234</v>
      </c>
      <c r="I2" s="11" t="s">
        <v>216</v>
      </c>
    </row>
    <row r="3" spans="1:9" s="23" customFormat="1" ht="15">
      <c r="A3" s="5"/>
      <c r="B3" s="5"/>
      <c r="C3" s="53" t="s">
        <v>213</v>
      </c>
      <c r="D3" s="53" t="s">
        <v>213</v>
      </c>
      <c r="E3" s="53" t="s">
        <v>213</v>
      </c>
      <c r="F3" s="53" t="s">
        <v>213</v>
      </c>
      <c r="G3" s="23" t="s">
        <v>236</v>
      </c>
      <c r="H3" s="11" t="s">
        <v>213</v>
      </c>
      <c r="I3" s="11" t="s">
        <v>213</v>
      </c>
    </row>
    <row r="4" spans="1:9" s="23" customFormat="1" ht="15">
      <c r="A4" s="5" t="s">
        <v>0</v>
      </c>
      <c r="B4" s="5" t="s">
        <v>116</v>
      </c>
      <c r="C4" s="5">
        <v>33.052870645494984</v>
      </c>
      <c r="D4" s="27">
        <v>19.967031214871785</v>
      </c>
      <c r="E4" s="5">
        <v>33.0494499433373</v>
      </c>
      <c r="F4" s="23">
        <v>13.61387223983731</v>
      </c>
      <c r="H4" s="23">
        <v>11.326362129535813</v>
      </c>
      <c r="I4" s="23">
        <v>43.18541682390137</v>
      </c>
    </row>
    <row r="5" spans="1:9" s="23" customFormat="1" ht="15">
      <c r="A5" s="5"/>
      <c r="B5" s="5" t="s">
        <v>117</v>
      </c>
      <c r="C5" s="5">
        <v>40.49433260803357</v>
      </c>
      <c r="D5" s="27" t="s">
        <v>93</v>
      </c>
      <c r="E5" s="5">
        <v>17.00808238172657</v>
      </c>
      <c r="F5" s="23">
        <v>12.090257267926745</v>
      </c>
      <c r="H5" s="23">
        <v>19.332747715157595</v>
      </c>
      <c r="I5" s="23">
        <v>51.82343084728487</v>
      </c>
    </row>
    <row r="6" spans="1:9" s="23" customFormat="1" ht="15">
      <c r="A6" s="5"/>
      <c r="B6" s="5" t="s">
        <v>118</v>
      </c>
      <c r="C6" s="5">
        <v>10.397150542280478</v>
      </c>
      <c r="D6" s="27" t="s">
        <v>93</v>
      </c>
      <c r="E6" s="5">
        <v>0.6432537232885042</v>
      </c>
      <c r="F6" s="23">
        <v>0.35310706187512014</v>
      </c>
      <c r="H6" s="23">
        <v>6.859183678080446</v>
      </c>
      <c r="I6" s="23">
        <v>31.98352496975234</v>
      </c>
    </row>
    <row r="7" spans="1:9" s="23" customFormat="1" ht="15">
      <c r="A7" s="5"/>
      <c r="B7" s="5" t="s">
        <v>119</v>
      </c>
      <c r="C7" s="5">
        <v>37.9551020516115</v>
      </c>
      <c r="D7" s="27">
        <v>30.312440058637712</v>
      </c>
      <c r="E7" s="5">
        <v>24.307506832884794</v>
      </c>
      <c r="F7" s="23">
        <v>12.590045994226184</v>
      </c>
      <c r="H7" s="23">
        <v>26.83736168400061</v>
      </c>
      <c r="I7" s="23">
        <v>55.87601603042956</v>
      </c>
    </row>
    <row r="8" spans="1:9" s="23" customFormat="1" ht="15">
      <c r="A8" s="5"/>
      <c r="B8" s="5" t="s">
        <v>120</v>
      </c>
      <c r="C8" s="5">
        <v>34.09850364435091</v>
      </c>
      <c r="D8" s="27">
        <v>8.811064312580058</v>
      </c>
      <c r="E8" s="5">
        <v>28.99835705885012</v>
      </c>
      <c r="F8" s="23">
        <v>18.55223701484188</v>
      </c>
      <c r="H8" s="23">
        <v>13.55912474756202</v>
      </c>
      <c r="I8" s="23">
        <v>39.139603349093726</v>
      </c>
    </row>
    <row r="9" spans="1:9" s="23" customFormat="1" ht="15">
      <c r="A9" s="26"/>
      <c r="B9" s="23" t="s">
        <v>121</v>
      </c>
      <c r="C9" s="23">
        <v>66.3472823162769</v>
      </c>
      <c r="D9" s="23">
        <v>58.71118882023087</v>
      </c>
      <c r="E9" s="23">
        <v>58.366891259494025</v>
      </c>
      <c r="F9" s="23">
        <v>32.38704774715948</v>
      </c>
      <c r="H9" s="23">
        <v>29.807586802341383</v>
      </c>
      <c r="I9" s="23">
        <v>72.2141403896019</v>
      </c>
    </row>
    <row r="10" spans="1:9" s="23" customFormat="1" ht="15">
      <c r="A10" s="5"/>
      <c r="B10" s="23" t="s">
        <v>122</v>
      </c>
      <c r="C10" s="27">
        <v>74.17429187438289</v>
      </c>
      <c r="D10" s="27">
        <v>65.55868193298181</v>
      </c>
      <c r="E10" s="27">
        <v>51.55018631032441</v>
      </c>
      <c r="F10" s="23">
        <v>46.081092746449485</v>
      </c>
      <c r="H10" s="23">
        <v>41.981576673381035</v>
      </c>
      <c r="I10" s="23">
        <v>49.16896450592574</v>
      </c>
    </row>
    <row r="11" spans="1:9" s="23" customFormat="1" ht="15">
      <c r="A11" s="5"/>
      <c r="B11" s="27" t="s">
        <v>123</v>
      </c>
      <c r="C11" s="27">
        <v>81.54935321269201</v>
      </c>
      <c r="D11" s="27">
        <v>27.359857343516676</v>
      </c>
      <c r="E11" s="27">
        <v>28.446306933333727</v>
      </c>
      <c r="F11" s="23">
        <v>18.91260187128094</v>
      </c>
      <c r="H11" s="23">
        <v>30.108877938255503</v>
      </c>
      <c r="I11" s="23">
        <v>41.418976407846316</v>
      </c>
    </row>
    <row r="12" spans="1:9" s="23" customFormat="1" ht="15">
      <c r="A12" s="24"/>
      <c r="B12" s="27" t="s">
        <v>124</v>
      </c>
      <c r="C12" s="27">
        <v>34.431528237478304</v>
      </c>
      <c r="D12" s="27">
        <v>2.903439834232216</v>
      </c>
      <c r="E12" s="27">
        <v>4.228845269748363</v>
      </c>
      <c r="F12" s="23">
        <v>3.539189650164573</v>
      </c>
      <c r="H12" s="23">
        <v>17.145424648449104</v>
      </c>
      <c r="I12" s="23">
        <v>32.799908869967226</v>
      </c>
    </row>
    <row r="13" spans="2:9" s="23" customFormat="1" ht="15">
      <c r="B13" s="23" t="s">
        <v>125</v>
      </c>
      <c r="C13" s="23">
        <v>49.39339188326181</v>
      </c>
      <c r="D13" s="23">
        <v>45.72722295399788</v>
      </c>
      <c r="E13" s="23">
        <v>67.31249583099142</v>
      </c>
      <c r="F13" s="23">
        <v>26.958465081426315</v>
      </c>
      <c r="H13" s="23">
        <v>29.246223178035684</v>
      </c>
      <c r="I13" s="23">
        <v>57.64763033564125</v>
      </c>
    </row>
    <row r="14" spans="2:9" s="23" customFormat="1" ht="15">
      <c r="B14" s="23" t="s">
        <v>126</v>
      </c>
      <c r="C14" s="23">
        <v>23.32040285604363</v>
      </c>
      <c r="D14" s="23">
        <v>0.8588219836877411</v>
      </c>
      <c r="E14" s="23">
        <v>8.01567184775225</v>
      </c>
      <c r="F14" s="23">
        <v>4.541304675988603</v>
      </c>
      <c r="H14" s="23">
        <v>13.445034551535226</v>
      </c>
      <c r="I14" s="23">
        <v>64.74002724556577</v>
      </c>
    </row>
    <row r="15" spans="2:9" s="23" customFormat="1" ht="15">
      <c r="B15" s="23" t="s">
        <v>127</v>
      </c>
      <c r="C15" s="23">
        <v>18.80884953866662</v>
      </c>
      <c r="D15" s="23" t="s">
        <v>93</v>
      </c>
      <c r="E15" s="23">
        <v>5.343048323661071</v>
      </c>
      <c r="F15" s="23">
        <v>18.1314049586952</v>
      </c>
      <c r="H15" s="23">
        <v>23.934102655653785</v>
      </c>
      <c r="I15" s="23">
        <v>45.73362012684819</v>
      </c>
    </row>
    <row r="16" spans="2:9" s="23" customFormat="1" ht="15">
      <c r="B16" s="23" t="s">
        <v>128</v>
      </c>
      <c r="C16" s="23">
        <v>34.22249995672388</v>
      </c>
      <c r="D16" s="23">
        <v>32.10167130964935</v>
      </c>
      <c r="E16" s="23">
        <v>41.886498464934505</v>
      </c>
      <c r="F16" s="23">
        <v>10.479666182438882</v>
      </c>
      <c r="H16" s="23">
        <v>21.99738787677576</v>
      </c>
      <c r="I16" s="23">
        <v>43.96653202479267</v>
      </c>
    </row>
    <row r="17" spans="2:9" s="23" customFormat="1" ht="15">
      <c r="B17" s="23" t="s">
        <v>129</v>
      </c>
      <c r="C17" s="23">
        <v>33.563450702305374</v>
      </c>
      <c r="D17" s="23" t="s">
        <v>93</v>
      </c>
      <c r="E17" s="23" t="s">
        <v>93</v>
      </c>
      <c r="F17" s="23">
        <v>1.095139477195658</v>
      </c>
      <c r="H17" s="23">
        <v>8.748083227951154</v>
      </c>
      <c r="I17" s="23">
        <v>28.670333170714137</v>
      </c>
    </row>
    <row r="18" spans="2:9" s="23" customFormat="1" ht="15">
      <c r="B18" s="23" t="s">
        <v>130</v>
      </c>
      <c r="C18" s="23">
        <v>28.694936916076774</v>
      </c>
      <c r="D18" s="23">
        <v>14.762987981131456</v>
      </c>
      <c r="E18" s="23">
        <v>17.600821830101424</v>
      </c>
      <c r="F18" s="23">
        <v>7.11403370631697</v>
      </c>
      <c r="H18" s="23">
        <v>11.286328732527426</v>
      </c>
      <c r="I18" s="23">
        <v>27.315407298852158</v>
      </c>
    </row>
    <row r="19" spans="2:9" s="23" customFormat="1" ht="15">
      <c r="B19" s="23" t="s">
        <v>131</v>
      </c>
      <c r="C19" s="23">
        <v>33.32934386389054</v>
      </c>
      <c r="D19" s="23">
        <v>35.15886576872214</v>
      </c>
      <c r="E19" s="23">
        <v>40.71026562694141</v>
      </c>
      <c r="F19" s="23">
        <v>29.614946165708158</v>
      </c>
      <c r="H19" s="23">
        <v>23.809035263384583</v>
      </c>
      <c r="I19" s="23">
        <v>29.405615509207976</v>
      </c>
    </row>
    <row r="20" spans="2:9" s="23" customFormat="1" ht="15">
      <c r="B20" s="23" t="s">
        <v>132</v>
      </c>
      <c r="C20" s="23">
        <v>77.28735874498257</v>
      </c>
      <c r="D20" s="23">
        <v>62.73363617748896</v>
      </c>
      <c r="E20" s="23">
        <v>67.75505686084207</v>
      </c>
      <c r="F20" s="23">
        <v>37.11710529962396</v>
      </c>
      <c r="H20" s="23">
        <v>38.33423863334765</v>
      </c>
      <c r="I20" s="23">
        <v>69.93988377586277</v>
      </c>
    </row>
    <row r="21" spans="2:9" s="23" customFormat="1" ht="15">
      <c r="B21" s="23" t="s">
        <v>133</v>
      </c>
      <c r="C21" s="23">
        <v>8.256880733944975</v>
      </c>
      <c r="D21" s="23" t="s">
        <v>93</v>
      </c>
      <c r="E21" s="23" t="s">
        <v>93</v>
      </c>
      <c r="F21" s="23" t="s">
        <v>93</v>
      </c>
      <c r="H21" s="23">
        <v>15.492957746478902</v>
      </c>
      <c r="I21" s="23">
        <v>30.43478260869565</v>
      </c>
    </row>
    <row r="22" spans="2:9" s="23" customFormat="1" ht="15">
      <c r="B22" s="23" t="s">
        <v>134</v>
      </c>
      <c r="C22" s="23">
        <v>43.752971190579416</v>
      </c>
      <c r="D22" s="23" t="s">
        <v>93</v>
      </c>
      <c r="E22" s="23">
        <v>23.797511586601647</v>
      </c>
      <c r="F22" s="23">
        <v>26.658465008913343</v>
      </c>
      <c r="H22" s="23">
        <v>26.36981242335303</v>
      </c>
      <c r="I22" s="23">
        <v>42.46517532882178</v>
      </c>
    </row>
    <row r="23" spans="2:9" s="23" customFormat="1" ht="15">
      <c r="B23" s="23" t="s">
        <v>135</v>
      </c>
      <c r="C23" s="23">
        <v>26.316440549272137</v>
      </c>
      <c r="D23" s="23">
        <v>0.6995285894168582</v>
      </c>
      <c r="E23" s="23">
        <v>1.6148065470697066</v>
      </c>
      <c r="F23" s="23">
        <v>9.3108702038668</v>
      </c>
      <c r="H23" s="23">
        <v>7.518981030199752</v>
      </c>
      <c r="I23" s="23">
        <v>43.26062432795945</v>
      </c>
    </row>
    <row r="24" spans="2:9" s="23" customFormat="1" ht="15">
      <c r="B24" s="23" t="s">
        <v>136</v>
      </c>
      <c r="C24" s="23">
        <v>69.86803668617648</v>
      </c>
      <c r="D24" s="23">
        <v>35.75966797636659</v>
      </c>
      <c r="E24" s="23">
        <v>55.550226184564686</v>
      </c>
      <c r="F24" s="23">
        <v>9.837778074971716</v>
      </c>
      <c r="H24" s="23">
        <v>33.3408627287393</v>
      </c>
      <c r="I24" s="23">
        <v>45.720522477874304</v>
      </c>
    </row>
    <row r="25" s="23" customFormat="1" ht="15"/>
    <row r="26" spans="1:9" s="23" customFormat="1" ht="15">
      <c r="A26" s="23" t="s">
        <v>88</v>
      </c>
      <c r="B26" s="23" t="s">
        <v>137</v>
      </c>
      <c r="C26" s="23">
        <v>23.699115671063367</v>
      </c>
      <c r="D26" s="23">
        <v>0.5658637268844302</v>
      </c>
      <c r="E26" s="23">
        <v>2.8683353456767335</v>
      </c>
      <c r="F26" s="23">
        <v>1.634669595563531</v>
      </c>
      <c r="H26" s="23">
        <v>8.850088736966478</v>
      </c>
      <c r="I26" s="23">
        <v>32.80396625447698</v>
      </c>
    </row>
    <row r="27" spans="2:9" s="23" customFormat="1" ht="15">
      <c r="B27" s="23" t="s">
        <v>4</v>
      </c>
      <c r="C27" s="23">
        <v>50.346152345384276</v>
      </c>
      <c r="D27" s="23">
        <v>31.16724626284202</v>
      </c>
      <c r="E27" s="23">
        <v>41.95886847943263</v>
      </c>
      <c r="F27" s="23">
        <v>23.466727513555913</v>
      </c>
      <c r="H27" s="23">
        <v>25.077350178262392</v>
      </c>
      <c r="I27" s="23">
        <v>49.410501997835354</v>
      </c>
    </row>
    <row r="28" spans="1:9" s="58" customFormat="1" ht="15">
      <c r="A28" s="58" t="s">
        <v>229</v>
      </c>
      <c r="C28" s="58">
        <v>42.79192508513579</v>
      </c>
      <c r="D28" s="58">
        <v>22.491992763559512</v>
      </c>
      <c r="E28" s="58">
        <v>30.877006934158945</v>
      </c>
      <c r="F28" s="58">
        <v>17.27750921183204</v>
      </c>
      <c r="H28" s="58">
        <v>20.352015869270158</v>
      </c>
      <c r="I28" s="58">
        <v>44.93028453332089</v>
      </c>
    </row>
    <row r="29" s="23" customFormat="1" ht="15"/>
    <row r="30" s="23" customFormat="1" ht="15"/>
    <row r="31" s="23" customFormat="1" ht="15"/>
    <row r="32" s="23" customFormat="1" ht="15"/>
    <row r="33" s="23" customFormat="1" ht="15"/>
    <row r="34" s="23" customFormat="1" ht="15"/>
    <row r="35" s="23" customFormat="1" ht="15"/>
    <row r="36" s="23" customFormat="1" ht="15"/>
    <row r="37" s="23" customFormat="1" ht="15"/>
    <row r="38" s="23" customFormat="1" ht="15"/>
    <row r="39" s="23" customFormat="1" ht="15"/>
    <row r="40" s="23" customFormat="1" ht="15"/>
    <row r="41" s="23" customFormat="1" ht="15"/>
    <row r="42" s="23" customFormat="1" ht="15"/>
    <row r="43" s="23" customFormat="1" ht="15"/>
    <row r="44" s="23" customFormat="1" ht="15"/>
    <row r="45" s="23" customFormat="1" ht="15"/>
    <row r="46" s="23" customFormat="1" ht="15"/>
    <row r="47" s="23" customFormat="1" ht="15"/>
    <row r="48" s="23" customFormat="1" ht="15"/>
    <row r="49" s="23" customFormat="1" ht="15"/>
    <row r="50" s="23" customFormat="1" ht="15"/>
    <row r="51" s="23" customFormat="1" ht="15"/>
    <row r="52" s="23" customFormat="1" ht="15"/>
    <row r="53" s="23" customFormat="1" ht="15"/>
    <row r="54" s="23" customFormat="1" ht="15"/>
    <row r="55" s="23" customFormat="1" ht="15"/>
    <row r="56" s="23" customFormat="1" ht="15"/>
    <row r="57" s="23" customFormat="1" ht="15"/>
    <row r="58" s="23" customFormat="1" ht="15"/>
    <row r="59" s="23" customFormat="1" ht="15"/>
    <row r="60" s="23" customFormat="1" ht="15"/>
    <row r="61" s="23" customFormat="1" ht="15"/>
    <row r="62" s="23" customFormat="1" ht="15"/>
    <row r="63" s="23" customFormat="1" ht="15"/>
    <row r="64" s="23" customFormat="1" ht="15"/>
    <row r="65" s="23" customFormat="1" ht="15"/>
    <row r="66" s="23" customFormat="1" ht="15"/>
    <row r="67" s="23" customFormat="1" ht="15"/>
    <row r="68" s="23" customFormat="1" ht="15"/>
    <row r="69" s="23" customFormat="1" ht="15"/>
    <row r="70" s="23" customFormat="1" ht="15"/>
    <row r="71" s="23" customFormat="1" ht="15"/>
    <row r="72" s="23" customFormat="1" ht="15"/>
    <row r="73" s="23" customFormat="1" ht="15"/>
    <row r="74" s="23" customFormat="1" ht="15"/>
    <row r="75" s="23" customFormat="1" ht="15"/>
    <row r="76" s="23" customFormat="1" ht="15"/>
  </sheetData>
  <sheetProtection/>
  <printOptions/>
  <pageMargins left="0.7" right="0.7" top="0.75" bottom="0.75" header="0.3" footer="0.3"/>
  <pageSetup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6"/>
  <sheetViews>
    <sheetView zoomScale="90" zoomScaleNormal="90" zoomScaleSheetLayoutView="80" zoomScalePageLayoutView="0" workbookViewId="0" topLeftCell="A1">
      <selection activeCell="A1" sqref="A1:IV1"/>
    </sheetView>
  </sheetViews>
  <sheetFormatPr defaultColWidth="9.140625" defaultRowHeight="15"/>
  <cols>
    <col min="1" max="1" width="30.28125" style="33" bestFit="1" customWidth="1"/>
    <col min="2" max="2" width="18.00390625" style="33" customWidth="1"/>
    <col min="3" max="3" width="20.28125" style="33" customWidth="1"/>
    <col min="4" max="4" width="21.140625" style="33" customWidth="1"/>
    <col min="5" max="5" width="19.00390625" style="33" customWidth="1"/>
    <col min="6" max="6" width="9.28125" style="33" bestFit="1" customWidth="1"/>
    <col min="7" max="7" width="10.421875" style="33" bestFit="1" customWidth="1"/>
    <col min="8" max="8" width="9.28125" style="33" bestFit="1" customWidth="1"/>
    <col min="9" max="9" width="12.8515625" style="33" customWidth="1"/>
    <col min="10" max="10" width="11.00390625" style="33" customWidth="1"/>
    <col min="11" max="11" width="10.28125" style="33" bestFit="1" customWidth="1"/>
    <col min="12" max="12" width="9.28125" style="33" bestFit="1" customWidth="1"/>
    <col min="13" max="16384" width="9.140625" style="33" customWidth="1"/>
  </cols>
  <sheetData>
    <row r="1" spans="1:12" s="59" customFormat="1" ht="15.75">
      <c r="A1" s="117" t="s">
        <v>241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1:12" s="47" customFormat="1" ht="30" customHeight="1">
      <c r="A2" s="46" t="s">
        <v>93</v>
      </c>
      <c r="B2" s="46" t="s">
        <v>237</v>
      </c>
      <c r="C2" s="46" t="s">
        <v>238</v>
      </c>
      <c r="D2" s="46" t="s">
        <v>239</v>
      </c>
      <c r="E2" s="46" t="s">
        <v>240</v>
      </c>
      <c r="F2" s="46" t="s">
        <v>220</v>
      </c>
      <c r="G2" s="46" t="s">
        <v>231</v>
      </c>
      <c r="H2" s="46" t="s">
        <v>232</v>
      </c>
      <c r="I2" s="46" t="s">
        <v>233</v>
      </c>
      <c r="J2" s="46" t="s">
        <v>234</v>
      </c>
      <c r="K2" s="46" t="s">
        <v>216</v>
      </c>
      <c r="L2" s="46"/>
    </row>
    <row r="3" spans="1:11" ht="15">
      <c r="A3" s="33" t="s">
        <v>237</v>
      </c>
      <c r="B3" s="33">
        <v>1</v>
      </c>
      <c r="C3" s="33">
        <v>0.6259102880745894</v>
      </c>
      <c r="D3" s="33">
        <v>0.4488816227376645</v>
      </c>
      <c r="E3" s="33">
        <v>0.21270854878797024</v>
      </c>
      <c r="F3" s="33">
        <v>0.47946421289552976</v>
      </c>
      <c r="G3" s="33">
        <v>0.6528244775390473</v>
      </c>
      <c r="H3" s="33">
        <v>0.4670821369999579</v>
      </c>
      <c r="I3" s="33">
        <v>0.5229665544261745</v>
      </c>
      <c r="J3" s="33">
        <v>0.2040034346710489</v>
      </c>
      <c r="K3" s="33">
        <v>0.07661052186176476</v>
      </c>
    </row>
    <row r="4" spans="1:11" ht="15">
      <c r="A4" s="33" t="s">
        <v>238</v>
      </c>
      <c r="B4" s="33">
        <v>0.6259102880745894</v>
      </c>
      <c r="C4" s="33">
        <v>1</v>
      </c>
      <c r="D4" s="33">
        <v>0.6704645588177764</v>
      </c>
      <c r="E4" s="33">
        <v>0.4037610596830204</v>
      </c>
      <c r="F4" s="33">
        <v>0.619689584754358</v>
      </c>
      <c r="G4" s="33">
        <v>0.6464455170278627</v>
      </c>
      <c r="H4" s="33">
        <v>0.6226372317825031</v>
      </c>
      <c r="I4" s="33">
        <v>0.5121362290201629</v>
      </c>
      <c r="J4" s="33">
        <v>0.302447857216428</v>
      </c>
      <c r="K4" s="33">
        <v>0.2272902364370557</v>
      </c>
    </row>
    <row r="5" spans="1:11" ht="15">
      <c r="A5" s="33" t="s">
        <v>239</v>
      </c>
      <c r="B5" s="33">
        <v>0.4488816227376645</v>
      </c>
      <c r="C5" s="33">
        <v>0.6704645588177764</v>
      </c>
      <c r="D5" s="33">
        <v>1</v>
      </c>
      <c r="E5" s="33">
        <v>0.1644376202914457</v>
      </c>
      <c r="F5" s="33">
        <v>0.7483790822439229</v>
      </c>
      <c r="G5" s="33">
        <v>0.46613324332758516</v>
      </c>
      <c r="H5" s="33">
        <v>0.5783300047751164</v>
      </c>
      <c r="I5" s="33">
        <v>0.3954559916332174</v>
      </c>
      <c r="J5" s="33">
        <v>0.14861189909420439</v>
      </c>
      <c r="K5" s="33">
        <v>0.06800775883812275</v>
      </c>
    </row>
    <row r="6" spans="1:11" ht="15">
      <c r="A6" s="33" t="s">
        <v>240</v>
      </c>
      <c r="B6" s="33">
        <v>0.21270854878797024</v>
      </c>
      <c r="C6" s="33">
        <v>0.4037610596830204</v>
      </c>
      <c r="D6" s="33">
        <v>0.1644376202914457</v>
      </c>
      <c r="E6" s="33">
        <v>1</v>
      </c>
      <c r="F6" s="33">
        <v>0.14855728327735626</v>
      </c>
      <c r="G6" s="33">
        <v>0.1881452825639375</v>
      </c>
      <c r="H6" s="33">
        <v>0.1522900163396339</v>
      </c>
      <c r="I6" s="33">
        <v>0.10204559674810235</v>
      </c>
      <c r="J6" s="33">
        <v>0.6387892187522151</v>
      </c>
      <c r="K6" s="33">
        <v>0.6694211952408663</v>
      </c>
    </row>
    <row r="7" spans="1:11" ht="15">
      <c r="A7" s="33" t="s">
        <v>220</v>
      </c>
      <c r="B7" s="33">
        <v>0.47946421289552976</v>
      </c>
      <c r="C7" s="33">
        <v>0.619689584754358</v>
      </c>
      <c r="D7" s="33">
        <v>0.7483790822439229</v>
      </c>
      <c r="E7" s="33">
        <v>0.14855728327735626</v>
      </c>
      <c r="F7" s="33">
        <v>1</v>
      </c>
      <c r="G7" s="33">
        <v>0.41114953044895935</v>
      </c>
      <c r="H7" s="33">
        <v>0.30297673835819644</v>
      </c>
      <c r="I7" s="33">
        <v>0.3091399897494832</v>
      </c>
      <c r="J7" s="33">
        <v>0.14141192526969887</v>
      </c>
      <c r="K7" s="33">
        <v>0.05453431374539042</v>
      </c>
    </row>
    <row r="8" spans="1:11" ht="15">
      <c r="A8" s="33" t="s">
        <v>231</v>
      </c>
      <c r="B8" s="33">
        <v>0.6528244775390473</v>
      </c>
      <c r="C8" s="33">
        <v>0.6464455170278627</v>
      </c>
      <c r="D8" s="33">
        <v>0.46613324332758516</v>
      </c>
      <c r="E8" s="33">
        <v>0.1881452825639375</v>
      </c>
      <c r="F8" s="33">
        <v>0.41114953044895935</v>
      </c>
      <c r="G8" s="33">
        <v>1</v>
      </c>
      <c r="H8" s="33">
        <v>0.4417025673945824</v>
      </c>
      <c r="I8" s="33">
        <v>0.3452590050673229</v>
      </c>
      <c r="J8" s="33">
        <v>0.15925837459795794</v>
      </c>
      <c r="K8" s="33">
        <v>0.08822098537879018</v>
      </c>
    </row>
    <row r="9" spans="1:11" ht="15">
      <c r="A9" s="33" t="s">
        <v>232</v>
      </c>
      <c r="B9" s="33">
        <v>0.4670821369999579</v>
      </c>
      <c r="C9" s="33">
        <v>0.6226372317825031</v>
      </c>
      <c r="D9" s="33">
        <v>0.5783300047751164</v>
      </c>
      <c r="E9" s="33">
        <v>0.1522900163396339</v>
      </c>
      <c r="F9" s="33">
        <v>0.30297673835819644</v>
      </c>
      <c r="G9" s="33">
        <v>0.4417025673945824</v>
      </c>
      <c r="H9" s="33">
        <v>1</v>
      </c>
      <c r="I9" s="33">
        <v>0.29748469487359613</v>
      </c>
      <c r="J9" s="33">
        <v>0.11937131507506316</v>
      </c>
      <c r="K9" s="33">
        <v>0.08061688764237959</v>
      </c>
    </row>
    <row r="10" spans="1:11" ht="15">
      <c r="A10" s="33" t="s">
        <v>233</v>
      </c>
      <c r="B10" s="33">
        <v>0.5229665544261745</v>
      </c>
      <c r="C10" s="33">
        <v>0.5121362290201629</v>
      </c>
      <c r="D10" s="33">
        <v>0.3954559916332174</v>
      </c>
      <c r="E10" s="33">
        <v>0.10204559674810235</v>
      </c>
      <c r="F10" s="33">
        <v>0.3091399897494832</v>
      </c>
      <c r="G10" s="33">
        <v>0.3452590050673229</v>
      </c>
      <c r="H10" s="33">
        <v>0.29748469487359613</v>
      </c>
      <c r="I10" s="33">
        <v>1</v>
      </c>
      <c r="J10" s="33">
        <v>0.21034696085882695</v>
      </c>
      <c r="K10" s="33">
        <v>-0.07185026518173145</v>
      </c>
    </row>
    <row r="11" spans="1:11" ht="15">
      <c r="A11" s="33" t="s">
        <v>234</v>
      </c>
      <c r="B11" s="33">
        <v>0.2040034346710489</v>
      </c>
      <c r="C11" s="33">
        <v>0.302447857216428</v>
      </c>
      <c r="D11" s="33">
        <v>0.14861189909420439</v>
      </c>
      <c r="E11" s="33">
        <v>0.6387892187522151</v>
      </c>
      <c r="F11" s="33">
        <v>0.14141192526969887</v>
      </c>
      <c r="G11" s="33">
        <v>0.15925837459795794</v>
      </c>
      <c r="H11" s="33">
        <v>0.11937131507506316</v>
      </c>
      <c r="I11" s="33">
        <v>0.21034696085882695</v>
      </c>
      <c r="J11" s="33">
        <v>1</v>
      </c>
      <c r="K11" s="33">
        <v>-0.14394166549826012</v>
      </c>
    </row>
    <row r="12" spans="1:11" ht="15">
      <c r="A12" s="33" t="s">
        <v>216</v>
      </c>
      <c r="B12" s="33">
        <v>0.07661052186176476</v>
      </c>
      <c r="C12" s="33">
        <v>0.2272902364370557</v>
      </c>
      <c r="D12" s="33">
        <v>0.06800775883812275</v>
      </c>
      <c r="E12" s="33">
        <v>0.6694211952408663</v>
      </c>
      <c r="F12" s="33">
        <v>0.05453431374539042</v>
      </c>
      <c r="G12" s="33">
        <v>0.08822098537879018</v>
      </c>
      <c r="H12" s="33">
        <v>0.08061688764237959</v>
      </c>
      <c r="I12" s="33">
        <v>-0.07185026518173145</v>
      </c>
      <c r="J12" s="33">
        <v>-0.14394166549826012</v>
      </c>
      <c r="K12" s="33">
        <v>1</v>
      </c>
    </row>
    <row r="16" spans="1:12" ht="15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</row>
  </sheetData>
  <sheetProtection/>
  <mergeCells count="1">
    <mergeCell ref="A1:L1"/>
  </mergeCells>
  <printOptions/>
  <pageMargins left="0.7" right="0.7" top="0.75" bottom="0.75" header="0.3" footer="0.3"/>
  <pageSetup horizontalDpi="600" verticalDpi="600" orientation="landscape" paperSize="9" scale="5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00390625" style="0" bestFit="1" customWidth="1"/>
    <col min="2" max="2" width="24.7109375" style="0" bestFit="1" customWidth="1"/>
    <col min="3" max="4" width="9.140625" style="75" customWidth="1"/>
    <col min="5" max="5" width="12.57421875" style="75" bestFit="1" customWidth="1"/>
    <col min="6" max="18" width="9.140625" style="75" customWidth="1"/>
  </cols>
  <sheetData>
    <row r="1" spans="3:5" ht="15">
      <c r="C1" s="74" t="s">
        <v>316</v>
      </c>
      <c r="D1" s="74" t="s">
        <v>317</v>
      </c>
      <c r="E1" s="74" t="s">
        <v>318</v>
      </c>
    </row>
    <row r="2" spans="1:5" ht="15">
      <c r="A2" t="s">
        <v>319</v>
      </c>
      <c r="B2" t="s">
        <v>167</v>
      </c>
      <c r="C2" s="75">
        <v>63.3</v>
      </c>
      <c r="D2" s="75">
        <v>21.12</v>
      </c>
      <c r="E2" s="75">
        <v>333.59</v>
      </c>
    </row>
    <row r="3" spans="2:5" ht="15">
      <c r="B3" t="s">
        <v>142</v>
      </c>
      <c r="C3" s="75">
        <v>908.73</v>
      </c>
      <c r="D3" s="75">
        <v>138.79</v>
      </c>
      <c r="E3" s="75">
        <v>152.72</v>
      </c>
    </row>
    <row r="4" spans="2:5" ht="15">
      <c r="B4" t="s">
        <v>143</v>
      </c>
      <c r="C4" s="75">
        <v>2988.7</v>
      </c>
      <c r="D4" s="75">
        <v>393.2</v>
      </c>
      <c r="E4" s="75">
        <v>131.56</v>
      </c>
    </row>
    <row r="5" spans="2:5" ht="15">
      <c r="B5" t="s">
        <v>168</v>
      </c>
      <c r="C5" s="75">
        <v>13197.86</v>
      </c>
      <c r="D5" s="75">
        <v>1399.53</v>
      </c>
      <c r="E5" s="75">
        <v>106.04</v>
      </c>
    </row>
    <row r="6" spans="1:5" ht="15">
      <c r="A6" t="s">
        <v>320</v>
      </c>
      <c r="B6" t="s">
        <v>145</v>
      </c>
      <c r="C6" s="75">
        <v>12983.3</v>
      </c>
      <c r="D6" s="75">
        <v>1634.04</v>
      </c>
      <c r="E6" s="75">
        <v>125.86</v>
      </c>
    </row>
    <row r="7" spans="2:5" ht="15">
      <c r="B7" t="s">
        <v>146</v>
      </c>
      <c r="C7" s="75">
        <v>2978.91</v>
      </c>
      <c r="D7" s="75">
        <v>244.73</v>
      </c>
      <c r="E7" s="75">
        <v>82.15</v>
      </c>
    </row>
    <row r="8" spans="2:5" ht="15">
      <c r="B8" t="s">
        <v>209</v>
      </c>
      <c r="C8" s="75">
        <v>57.95</v>
      </c>
      <c r="D8" s="75">
        <v>1.48</v>
      </c>
      <c r="E8" s="75">
        <v>25.53</v>
      </c>
    </row>
    <row r="9" spans="2:5" ht="15">
      <c r="B9" t="s">
        <v>210</v>
      </c>
      <c r="C9" s="75">
        <v>640.11</v>
      </c>
      <c r="D9" s="75">
        <v>33.14</v>
      </c>
      <c r="E9" s="75">
        <v>51.78</v>
      </c>
    </row>
    <row r="10" spans="2:5" ht="15">
      <c r="B10" t="s">
        <v>211</v>
      </c>
      <c r="C10" s="75">
        <v>147.74</v>
      </c>
      <c r="D10" s="75">
        <v>4.79</v>
      </c>
      <c r="E10" s="75">
        <v>32.43</v>
      </c>
    </row>
    <row r="11" spans="2:5" ht="15">
      <c r="B11" t="s">
        <v>148</v>
      </c>
      <c r="C11" s="75">
        <v>335.04</v>
      </c>
      <c r="D11" s="75">
        <v>33.8</v>
      </c>
      <c r="E11" s="75">
        <v>100.87</v>
      </c>
    </row>
    <row r="12" spans="1:5" ht="15">
      <c r="A12" t="s">
        <v>321</v>
      </c>
      <c r="B12" t="s">
        <v>145</v>
      </c>
      <c r="C12" s="75">
        <v>7432.2</v>
      </c>
      <c r="D12" s="75">
        <v>956.7</v>
      </c>
      <c r="E12" s="75">
        <v>128.72</v>
      </c>
    </row>
    <row r="13" spans="2:5" ht="15">
      <c r="B13" t="s">
        <v>146</v>
      </c>
      <c r="C13" s="75">
        <v>4666.83</v>
      </c>
      <c r="D13" s="75">
        <v>489.82</v>
      </c>
      <c r="E13" s="75">
        <v>104.96</v>
      </c>
    </row>
    <row r="14" spans="2:5" ht="15">
      <c r="B14" t="s">
        <v>147</v>
      </c>
      <c r="C14" s="75">
        <v>3356.96</v>
      </c>
      <c r="D14" s="75">
        <v>277.43</v>
      </c>
      <c r="E14" s="75">
        <v>82.64</v>
      </c>
    </row>
    <row r="15" spans="2:5" ht="15">
      <c r="B15" t="s">
        <v>148</v>
      </c>
      <c r="C15" s="75">
        <v>1670.43</v>
      </c>
      <c r="D15" s="75">
        <v>227.83</v>
      </c>
      <c r="E15" s="75">
        <v>136.39</v>
      </c>
    </row>
    <row r="16" spans="1:5" ht="15">
      <c r="A16" t="s">
        <v>322</v>
      </c>
      <c r="B16" t="s">
        <v>149</v>
      </c>
      <c r="C16" s="75">
        <v>16007.69</v>
      </c>
      <c r="D16" s="75">
        <v>1873.33</v>
      </c>
      <c r="E16" s="75">
        <v>117.03</v>
      </c>
    </row>
    <row r="17" spans="2:5" ht="15">
      <c r="B17" t="s">
        <v>150</v>
      </c>
      <c r="C17" s="75">
        <v>1150.9</v>
      </c>
      <c r="D17" s="75">
        <v>79.3</v>
      </c>
      <c r="E17" s="75">
        <v>68.91</v>
      </c>
    </row>
    <row r="18" spans="1:5" ht="15">
      <c r="A18" t="s">
        <v>323</v>
      </c>
      <c r="B18" t="s">
        <v>151</v>
      </c>
      <c r="C18" s="75">
        <v>3613.29</v>
      </c>
      <c r="D18" s="75">
        <v>569.41</v>
      </c>
      <c r="E18" s="75">
        <v>157.59</v>
      </c>
    </row>
    <row r="19" spans="2:5" ht="15">
      <c r="B19" t="s">
        <v>152</v>
      </c>
      <c r="C19" s="75">
        <v>3414.68</v>
      </c>
      <c r="D19" s="75">
        <v>438.47</v>
      </c>
      <c r="E19" s="75">
        <v>128.41</v>
      </c>
    </row>
    <row r="20" spans="2:5" ht="15">
      <c r="B20" t="s">
        <v>153</v>
      </c>
      <c r="C20" s="75">
        <v>3440.87</v>
      </c>
      <c r="D20" s="75">
        <v>373.32</v>
      </c>
      <c r="E20" s="75">
        <v>108.5</v>
      </c>
    </row>
    <row r="21" spans="2:5" ht="15">
      <c r="B21" t="s">
        <v>154</v>
      </c>
      <c r="C21" s="75">
        <v>3515.46</v>
      </c>
      <c r="D21" s="75">
        <v>327.37</v>
      </c>
      <c r="E21" s="75">
        <v>93.12</v>
      </c>
    </row>
    <row r="22" spans="2:5" ht="15">
      <c r="B22" t="s">
        <v>155</v>
      </c>
      <c r="C22" s="75">
        <v>3174.3</v>
      </c>
      <c r="D22" s="75">
        <v>244.07</v>
      </c>
      <c r="E22" s="75">
        <v>76.89</v>
      </c>
    </row>
    <row r="23" spans="1:5" ht="15">
      <c r="A23" t="s">
        <v>324</v>
      </c>
      <c r="B23" t="s">
        <v>140</v>
      </c>
      <c r="C23" s="75">
        <v>17158.59</v>
      </c>
      <c r="D23" s="75">
        <v>1952.63</v>
      </c>
      <c r="E23" s="75">
        <v>113.8</v>
      </c>
    </row>
    <row r="24" spans="1:5" ht="15">
      <c r="A24" t="s">
        <v>325</v>
      </c>
      <c r="B24" t="s">
        <v>140</v>
      </c>
      <c r="C24" s="75">
        <v>17158.59</v>
      </c>
      <c r="D24" s="75">
        <v>1952.63</v>
      </c>
      <c r="E24" s="75">
        <v>113.8</v>
      </c>
    </row>
    <row r="25" spans="1:5" ht="15">
      <c r="A25" t="s">
        <v>326</v>
      </c>
      <c r="B25" t="s">
        <v>140</v>
      </c>
      <c r="C25" s="75">
        <v>17158.59</v>
      </c>
      <c r="D25" s="75">
        <v>1952.63</v>
      </c>
      <c r="E25" s="75">
        <v>113.8</v>
      </c>
    </row>
    <row r="26" spans="1:5" ht="15">
      <c r="A26" t="s">
        <v>327</v>
      </c>
      <c r="B26" t="s">
        <v>156</v>
      </c>
      <c r="C26" s="75">
        <v>7892.69</v>
      </c>
      <c r="D26" s="75">
        <v>758.56</v>
      </c>
      <c r="E26" s="75">
        <v>96.11</v>
      </c>
    </row>
    <row r="27" spans="2:5" ht="15">
      <c r="B27" t="s">
        <v>157</v>
      </c>
      <c r="C27" s="75">
        <v>7925.1</v>
      </c>
      <c r="D27" s="75">
        <v>1002.45</v>
      </c>
      <c r="E27" s="75">
        <v>126.49</v>
      </c>
    </row>
    <row r="28" spans="1:5" ht="15">
      <c r="A28" t="s">
        <v>328</v>
      </c>
      <c r="B28" t="s">
        <v>140</v>
      </c>
      <c r="C28" s="75">
        <v>17158.59</v>
      </c>
      <c r="D28" s="75">
        <v>1952.63</v>
      </c>
      <c r="E28" s="75">
        <v>113.8</v>
      </c>
    </row>
    <row r="29" spans="1:5" ht="15">
      <c r="A29" t="s">
        <v>329</v>
      </c>
      <c r="B29" t="s">
        <v>156</v>
      </c>
      <c r="C29" s="75">
        <v>9377.99</v>
      </c>
      <c r="D29" s="75">
        <v>974.94</v>
      </c>
      <c r="E29" s="75">
        <v>103.96</v>
      </c>
    </row>
    <row r="30" spans="2:5" ht="15">
      <c r="B30" t="s">
        <v>157</v>
      </c>
      <c r="C30" s="75">
        <v>5654.77</v>
      </c>
      <c r="D30" s="75">
        <v>649.85</v>
      </c>
      <c r="E30" s="75">
        <v>114.92</v>
      </c>
    </row>
    <row r="31" spans="1:5" ht="15">
      <c r="A31" t="s">
        <v>330</v>
      </c>
      <c r="B31" t="s">
        <v>156</v>
      </c>
      <c r="C31" s="75">
        <v>16724.6</v>
      </c>
      <c r="D31" s="75">
        <v>1919.85</v>
      </c>
      <c r="E31" s="75">
        <v>114.79</v>
      </c>
    </row>
    <row r="32" spans="2:5" ht="15">
      <c r="B32" t="s">
        <v>157</v>
      </c>
      <c r="C32" s="75">
        <v>433.99</v>
      </c>
      <c r="D32" s="75">
        <v>32.79</v>
      </c>
      <c r="E32" s="75">
        <v>75.55</v>
      </c>
    </row>
    <row r="33" spans="1:5" ht="15">
      <c r="A33" t="s">
        <v>331</v>
      </c>
      <c r="B33" t="s">
        <v>156</v>
      </c>
      <c r="C33" s="75">
        <v>15086.29</v>
      </c>
      <c r="D33" s="75">
        <v>1688.49</v>
      </c>
      <c r="E33" s="75">
        <v>111.92</v>
      </c>
    </row>
    <row r="34" spans="2:5" ht="15">
      <c r="B34" t="s">
        <v>157</v>
      </c>
      <c r="C34" s="75">
        <v>1879.41</v>
      </c>
      <c r="D34" s="75">
        <v>221.95</v>
      </c>
      <c r="E34" s="75">
        <v>118.1</v>
      </c>
    </row>
    <row r="35" spans="1:5" ht="15">
      <c r="A35" t="s">
        <v>332</v>
      </c>
      <c r="B35" t="s">
        <v>156</v>
      </c>
      <c r="C35" s="75">
        <v>16118.54</v>
      </c>
      <c r="D35" s="75">
        <v>1884.27</v>
      </c>
      <c r="E35" s="75">
        <v>116.9</v>
      </c>
    </row>
    <row r="36" spans="2:5" ht="15">
      <c r="B36" t="s">
        <v>157</v>
      </c>
      <c r="C36" s="75">
        <v>1040.05</v>
      </c>
      <c r="D36" s="75">
        <v>68.36</v>
      </c>
      <c r="E36" s="75">
        <v>65.73</v>
      </c>
    </row>
    <row r="37" spans="1:5" ht="15">
      <c r="A37" t="s">
        <v>333</v>
      </c>
      <c r="B37" t="s">
        <v>156</v>
      </c>
      <c r="C37" s="75">
        <v>14988.32</v>
      </c>
      <c r="D37" s="75">
        <v>1707.01</v>
      </c>
      <c r="E37" s="75">
        <v>113.89</v>
      </c>
    </row>
    <row r="38" spans="2:5" ht="15">
      <c r="B38" t="s">
        <v>157</v>
      </c>
      <c r="C38" s="75">
        <v>2170.28</v>
      </c>
      <c r="D38" s="75">
        <v>245.63</v>
      </c>
      <c r="E38" s="75">
        <v>113.18</v>
      </c>
    </row>
    <row r="39" spans="1:5" ht="15">
      <c r="A39" t="s">
        <v>334</v>
      </c>
      <c r="B39" t="s">
        <v>116</v>
      </c>
      <c r="C39" s="75">
        <v>2347.89</v>
      </c>
      <c r="D39" s="75">
        <v>266.66</v>
      </c>
      <c r="E39" s="75">
        <v>113.57</v>
      </c>
    </row>
    <row r="40" spans="2:5" ht="15">
      <c r="B40" t="s">
        <v>117</v>
      </c>
      <c r="C40" s="75">
        <v>300.83</v>
      </c>
      <c r="D40" s="75">
        <v>23.83</v>
      </c>
      <c r="E40" s="75">
        <v>79.2</v>
      </c>
    </row>
    <row r="41" spans="2:5" ht="15">
      <c r="B41" t="s">
        <v>118</v>
      </c>
      <c r="C41" s="75">
        <v>1569.09</v>
      </c>
      <c r="D41" s="75">
        <v>172.55</v>
      </c>
      <c r="E41" s="75">
        <v>109.97</v>
      </c>
    </row>
    <row r="42" spans="2:5" ht="15">
      <c r="B42" t="s">
        <v>119</v>
      </c>
      <c r="C42" s="75">
        <v>472.31</v>
      </c>
      <c r="D42" s="75">
        <v>54.92</v>
      </c>
      <c r="E42" s="75">
        <v>116.29</v>
      </c>
    </row>
    <row r="43" spans="2:5" ht="15">
      <c r="B43" t="s">
        <v>120</v>
      </c>
      <c r="C43" s="75">
        <v>2202.5</v>
      </c>
      <c r="D43" s="75">
        <v>132.91</v>
      </c>
      <c r="E43" s="75">
        <v>60.35</v>
      </c>
    </row>
    <row r="44" spans="2:5" ht="15">
      <c r="B44" t="s">
        <v>121</v>
      </c>
      <c r="C44" s="75">
        <v>295.25</v>
      </c>
      <c r="D44" s="75">
        <v>53.07</v>
      </c>
      <c r="E44" s="75">
        <v>179.74</v>
      </c>
    </row>
    <row r="45" spans="2:5" ht="15">
      <c r="B45" t="s">
        <v>122</v>
      </c>
      <c r="C45" s="75">
        <v>1060.05</v>
      </c>
      <c r="D45" s="75">
        <v>143.74</v>
      </c>
      <c r="E45" s="75">
        <v>135.59</v>
      </c>
    </row>
    <row r="46" spans="2:5" ht="15">
      <c r="B46" t="s">
        <v>123</v>
      </c>
      <c r="C46" s="75">
        <v>1627.75</v>
      </c>
      <c r="D46" s="75">
        <v>200.89</v>
      </c>
      <c r="E46" s="75">
        <v>123.42</v>
      </c>
    </row>
    <row r="47" spans="2:5" ht="15">
      <c r="B47" t="s">
        <v>124</v>
      </c>
      <c r="C47" s="75">
        <v>794.59</v>
      </c>
      <c r="D47" s="75">
        <v>40.34</v>
      </c>
      <c r="E47" s="75">
        <v>50.77</v>
      </c>
    </row>
    <row r="48" spans="2:5" ht="15">
      <c r="B48" t="s">
        <v>125</v>
      </c>
      <c r="C48" s="75">
        <v>1807.54</v>
      </c>
      <c r="D48" s="75">
        <v>293.04</v>
      </c>
      <c r="E48" s="75">
        <v>162.12</v>
      </c>
    </row>
    <row r="49" spans="2:5" ht="15">
      <c r="B49" t="s">
        <v>126</v>
      </c>
      <c r="C49" s="75">
        <v>283.2</v>
      </c>
      <c r="D49" s="75">
        <v>26.57</v>
      </c>
      <c r="E49" s="75">
        <v>93.82</v>
      </c>
    </row>
    <row r="50" spans="2:5" ht="15">
      <c r="B50" t="s">
        <v>127</v>
      </c>
      <c r="C50" s="75">
        <v>527.75</v>
      </c>
      <c r="D50" s="75">
        <v>54.81</v>
      </c>
      <c r="E50" s="75">
        <v>103.86</v>
      </c>
    </row>
    <row r="51" spans="2:5" ht="15">
      <c r="B51" t="s">
        <v>128</v>
      </c>
      <c r="C51" s="75">
        <v>887.58</v>
      </c>
      <c r="D51" s="75">
        <v>158.52</v>
      </c>
      <c r="E51" s="75">
        <v>178.6</v>
      </c>
    </row>
    <row r="52" spans="2:5" ht="15">
      <c r="B52" t="s">
        <v>129</v>
      </c>
      <c r="C52" s="75">
        <v>497.98</v>
      </c>
      <c r="D52" s="75">
        <v>40.11</v>
      </c>
      <c r="E52" s="75">
        <v>80.55</v>
      </c>
    </row>
    <row r="53" spans="2:5" ht="15">
      <c r="B53" t="s">
        <v>130</v>
      </c>
      <c r="C53" s="75">
        <v>519.42</v>
      </c>
      <c r="D53" s="75">
        <v>26.45</v>
      </c>
      <c r="E53" s="75">
        <v>50.92</v>
      </c>
    </row>
    <row r="54" spans="2:5" ht="15">
      <c r="B54" t="s">
        <v>131</v>
      </c>
      <c r="C54" s="75">
        <v>163.48</v>
      </c>
      <c r="D54" s="75">
        <v>24.49</v>
      </c>
      <c r="E54" s="75">
        <v>149.8</v>
      </c>
    </row>
    <row r="55" spans="2:5" ht="15">
      <c r="B55" t="s">
        <v>132</v>
      </c>
      <c r="C55" s="75">
        <v>537.89</v>
      </c>
      <c r="D55" s="75">
        <v>82.92</v>
      </c>
      <c r="E55" s="75">
        <v>154.15</v>
      </c>
    </row>
    <row r="56" spans="2:5" ht="15">
      <c r="B56" t="s">
        <v>133</v>
      </c>
      <c r="C56" s="75">
        <v>49.66</v>
      </c>
      <c r="D56" s="75">
        <v>3.08</v>
      </c>
      <c r="E56" s="75">
        <v>62.02</v>
      </c>
    </row>
    <row r="57" spans="2:5" ht="15">
      <c r="B57" t="s">
        <v>134</v>
      </c>
      <c r="C57" s="75">
        <v>501.21</v>
      </c>
      <c r="D57" s="75">
        <v>60.21</v>
      </c>
      <c r="E57" s="75">
        <v>120.12</v>
      </c>
    </row>
    <row r="58" spans="2:5" ht="15">
      <c r="B58" t="s">
        <v>135</v>
      </c>
      <c r="C58" s="75">
        <v>395.69</v>
      </c>
      <c r="D58" s="75">
        <v>48.72</v>
      </c>
      <c r="E58" s="75">
        <v>123.13</v>
      </c>
    </row>
    <row r="59" spans="2:5" ht="15">
      <c r="B59" t="s">
        <v>136</v>
      </c>
      <c r="C59" s="75">
        <v>316.91</v>
      </c>
      <c r="D59" s="75">
        <v>44.8</v>
      </c>
      <c r="E59" s="75">
        <v>141.35</v>
      </c>
    </row>
    <row r="60" spans="1:5" ht="15">
      <c r="A60" t="s">
        <v>335</v>
      </c>
      <c r="B60" t="s">
        <v>137</v>
      </c>
      <c r="C60" s="75">
        <v>5197.04</v>
      </c>
      <c r="D60" s="75">
        <v>474.03</v>
      </c>
      <c r="E60" s="75">
        <v>91.21</v>
      </c>
    </row>
    <row r="61" spans="2:5" ht="15">
      <c r="B61" t="s">
        <v>4</v>
      </c>
      <c r="C61" s="75">
        <v>11961.55</v>
      </c>
      <c r="D61" s="75">
        <v>1478.61</v>
      </c>
      <c r="E61" s="75">
        <v>123.61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73"/>
  <sheetViews>
    <sheetView zoomScale="90" zoomScaleNormal="90" zoomScaleSheetLayoutView="80" zoomScalePageLayoutView="0" workbookViewId="0" topLeftCell="A1">
      <selection activeCell="D53" sqref="D53"/>
    </sheetView>
  </sheetViews>
  <sheetFormatPr defaultColWidth="9.140625" defaultRowHeight="15"/>
  <cols>
    <col min="1" max="1" width="38.7109375" style="31" customWidth="1"/>
    <col min="2" max="2" width="21.140625" style="31" bestFit="1" customWidth="1"/>
    <col min="3" max="3" width="8.421875" style="31" customWidth="1"/>
    <col min="4" max="4" width="12.8515625" style="31" bestFit="1" customWidth="1"/>
    <col min="5" max="5" width="10.421875" style="31" customWidth="1"/>
    <col min="6" max="6" width="16.8515625" style="31" customWidth="1"/>
    <col min="7" max="16384" width="9.140625" style="31" customWidth="1"/>
  </cols>
  <sheetData>
    <row r="1" s="41" customFormat="1" ht="15.75">
      <c r="A1" s="40" t="s">
        <v>242</v>
      </c>
    </row>
    <row r="2" spans="1:7" s="45" customFormat="1" ht="30" customHeight="1">
      <c r="A2" s="45" t="s">
        <v>93</v>
      </c>
      <c r="B2" s="45" t="s">
        <v>93</v>
      </c>
      <c r="C2" s="45" t="s">
        <v>258</v>
      </c>
      <c r="D2" s="45" t="s">
        <v>243</v>
      </c>
      <c r="E2" s="45" t="s">
        <v>244</v>
      </c>
      <c r="F2" s="115" t="s">
        <v>245</v>
      </c>
      <c r="G2" s="115"/>
    </row>
    <row r="3" spans="3:6" s="44" customFormat="1" ht="15">
      <c r="C3" s="44" t="s">
        <v>140</v>
      </c>
      <c r="D3" s="44" t="s">
        <v>140</v>
      </c>
      <c r="E3" s="44" t="s">
        <v>140</v>
      </c>
      <c r="F3" s="44" t="s">
        <v>140</v>
      </c>
    </row>
    <row r="4" spans="1:10" ht="15">
      <c r="A4" s="44"/>
      <c r="B4" s="44"/>
      <c r="C4" s="44" t="s">
        <v>213</v>
      </c>
      <c r="D4" s="44" t="s">
        <v>213</v>
      </c>
      <c r="E4" s="44" t="s">
        <v>213</v>
      </c>
      <c r="F4" s="44" t="s">
        <v>213</v>
      </c>
      <c r="G4" s="44"/>
      <c r="H4" s="44"/>
      <c r="I4" s="44"/>
      <c r="J4" s="44"/>
    </row>
    <row r="5" spans="1:2" ht="15">
      <c r="A5" s="31" t="s">
        <v>226</v>
      </c>
      <c r="B5" s="31" t="s">
        <v>246</v>
      </c>
    </row>
    <row r="6" ht="15">
      <c r="B6" s="31" t="s">
        <v>247</v>
      </c>
    </row>
    <row r="7" ht="15">
      <c r="B7" s="31" t="s">
        <v>248</v>
      </c>
    </row>
    <row r="8" ht="15">
      <c r="B8" s="31" t="s">
        <v>249</v>
      </c>
    </row>
    <row r="9" ht="15">
      <c r="B9" s="31" t="s">
        <v>250</v>
      </c>
    </row>
    <row r="10" ht="15">
      <c r="B10" s="31" t="s">
        <v>251</v>
      </c>
    </row>
    <row r="11" ht="15">
      <c r="B11" s="31" t="s">
        <v>252</v>
      </c>
    </row>
    <row r="12" ht="15">
      <c r="B12" s="31" t="s">
        <v>253</v>
      </c>
    </row>
    <row r="13" ht="15">
      <c r="B13" s="31" t="s">
        <v>254</v>
      </c>
    </row>
    <row r="14" ht="15">
      <c r="B14" s="31" t="s">
        <v>255</v>
      </c>
    </row>
    <row r="15" ht="15">
      <c r="B15" s="31" t="s">
        <v>256</v>
      </c>
    </row>
    <row r="16" ht="15">
      <c r="B16" s="31" t="s">
        <v>257</v>
      </c>
    </row>
    <row r="17" spans="1:2" ht="15">
      <c r="A17" s="31" t="s">
        <v>102</v>
      </c>
      <c r="B17" s="31" t="s">
        <v>167</v>
      </c>
    </row>
    <row r="18" ht="15">
      <c r="B18" s="31" t="s">
        <v>142</v>
      </c>
    </row>
    <row r="19" ht="15">
      <c r="B19" s="31" t="s">
        <v>143</v>
      </c>
    </row>
    <row r="20" ht="15">
      <c r="B20" s="31" t="s">
        <v>168</v>
      </c>
    </row>
    <row r="21" spans="1:2" ht="15">
      <c r="A21" s="31" t="s">
        <v>169</v>
      </c>
      <c r="B21" s="31" t="s">
        <v>145</v>
      </c>
    </row>
    <row r="22" ht="15">
      <c r="B22" s="31" t="s">
        <v>146</v>
      </c>
    </row>
    <row r="23" ht="15">
      <c r="B23" s="31" t="s">
        <v>147</v>
      </c>
    </row>
    <row r="24" ht="15">
      <c r="B24" s="31" t="s">
        <v>148</v>
      </c>
    </row>
    <row r="25" spans="1:2" ht="15">
      <c r="A25" s="31" t="s">
        <v>104</v>
      </c>
      <c r="B25" s="31" t="s">
        <v>149</v>
      </c>
    </row>
    <row r="26" ht="15">
      <c r="B26" s="31" t="s">
        <v>150</v>
      </c>
    </row>
    <row r="27" spans="1:2" ht="15">
      <c r="A27" s="31" t="s">
        <v>68</v>
      </c>
      <c r="B27" s="31" t="s">
        <v>151</v>
      </c>
    </row>
    <row r="28" ht="15">
      <c r="B28" s="31" t="s">
        <v>152</v>
      </c>
    </row>
    <row r="29" ht="15">
      <c r="B29" s="31" t="s">
        <v>153</v>
      </c>
    </row>
    <row r="30" ht="15">
      <c r="B30" s="31" t="s">
        <v>154</v>
      </c>
    </row>
    <row r="31" ht="15">
      <c r="B31" s="31" t="s">
        <v>155</v>
      </c>
    </row>
    <row r="32" spans="1:2" ht="15">
      <c r="A32" s="31" t="s">
        <v>1</v>
      </c>
      <c r="B32" s="31" t="s">
        <v>140</v>
      </c>
    </row>
    <row r="33" spans="1:2" ht="15">
      <c r="A33" s="31" t="s">
        <v>3</v>
      </c>
      <c r="B33" s="31" t="s">
        <v>140</v>
      </c>
    </row>
    <row r="34" spans="1:2" ht="15">
      <c r="A34" s="31" t="s">
        <v>2</v>
      </c>
      <c r="B34" s="31" t="s">
        <v>140</v>
      </c>
    </row>
    <row r="35" spans="1:2" ht="15">
      <c r="A35" s="31" t="s">
        <v>170</v>
      </c>
      <c r="B35" s="31" t="s">
        <v>156</v>
      </c>
    </row>
    <row r="36" ht="15">
      <c r="B36" s="31" t="s">
        <v>157</v>
      </c>
    </row>
    <row r="37" spans="1:2" ht="15">
      <c r="A37" s="31" t="s">
        <v>107</v>
      </c>
      <c r="B37" s="31" t="s">
        <v>156</v>
      </c>
    </row>
    <row r="38" ht="15">
      <c r="B38" s="31" t="s">
        <v>157</v>
      </c>
    </row>
    <row r="39" spans="1:2" ht="15">
      <c r="A39" s="31" t="s">
        <v>171</v>
      </c>
      <c r="B39" s="31" t="s">
        <v>140</v>
      </c>
    </row>
    <row r="40" spans="1:2" ht="15">
      <c r="A40" s="31" t="s">
        <v>172</v>
      </c>
      <c r="B40" s="31" t="s">
        <v>156</v>
      </c>
    </row>
    <row r="41" ht="15">
      <c r="B41" s="31" t="s">
        <v>157</v>
      </c>
    </row>
    <row r="42" spans="1:2" ht="15">
      <c r="A42" s="31" t="s">
        <v>110</v>
      </c>
      <c r="B42" s="31" t="s">
        <v>156</v>
      </c>
    </row>
    <row r="43" ht="15">
      <c r="B43" s="31" t="s">
        <v>157</v>
      </c>
    </row>
    <row r="44" spans="1:2" ht="15">
      <c r="A44" s="31" t="s">
        <v>111</v>
      </c>
      <c r="B44" s="31" t="s">
        <v>156</v>
      </c>
    </row>
    <row r="45" ht="15">
      <c r="B45" s="31" t="s">
        <v>157</v>
      </c>
    </row>
    <row r="46" spans="1:2" ht="15">
      <c r="A46" s="31" t="s">
        <v>112</v>
      </c>
      <c r="B46" s="31" t="s">
        <v>156</v>
      </c>
    </row>
    <row r="47" ht="15">
      <c r="B47" s="31" t="s">
        <v>157</v>
      </c>
    </row>
    <row r="48" spans="1:2" ht="15">
      <c r="A48" s="31" t="s">
        <v>113</v>
      </c>
      <c r="B48" s="31" t="s">
        <v>156</v>
      </c>
    </row>
    <row r="49" ht="15">
      <c r="B49" s="31" t="s">
        <v>157</v>
      </c>
    </row>
    <row r="50" spans="1:2" ht="15">
      <c r="A50" s="31" t="s">
        <v>0</v>
      </c>
      <c r="B50" s="31" t="s">
        <v>116</v>
      </c>
    </row>
    <row r="51" ht="15">
      <c r="B51" s="31" t="s">
        <v>117</v>
      </c>
    </row>
    <row r="52" ht="15">
      <c r="B52" s="31" t="s">
        <v>118</v>
      </c>
    </row>
    <row r="53" ht="15">
      <c r="B53" s="31" t="s">
        <v>119</v>
      </c>
    </row>
    <row r="54" ht="15">
      <c r="B54" s="31" t="s">
        <v>120</v>
      </c>
    </row>
    <row r="55" ht="15">
      <c r="B55" s="31" t="s">
        <v>121</v>
      </c>
    </row>
    <row r="56" ht="15">
      <c r="B56" s="31" t="s">
        <v>122</v>
      </c>
    </row>
    <row r="57" ht="15">
      <c r="B57" s="31" t="s">
        <v>123</v>
      </c>
    </row>
    <row r="58" ht="15">
      <c r="B58" s="31" t="s">
        <v>124</v>
      </c>
    </row>
    <row r="59" ht="15">
      <c r="B59" s="31" t="s">
        <v>125</v>
      </c>
    </row>
    <row r="60" ht="15">
      <c r="B60" s="31" t="s">
        <v>126</v>
      </c>
    </row>
    <row r="61" ht="15">
      <c r="B61" s="31" t="s">
        <v>127</v>
      </c>
    </row>
    <row r="62" ht="15">
      <c r="B62" s="31" t="s">
        <v>128</v>
      </c>
    </row>
    <row r="63" ht="15">
      <c r="B63" s="31" t="s">
        <v>129</v>
      </c>
    </row>
    <row r="64" ht="15">
      <c r="B64" s="31" t="s">
        <v>130</v>
      </c>
    </row>
    <row r="65" ht="15">
      <c r="B65" s="31" t="s">
        <v>131</v>
      </c>
    </row>
    <row r="66" ht="15">
      <c r="B66" s="31" t="s">
        <v>132</v>
      </c>
    </row>
    <row r="67" ht="15">
      <c r="B67" s="31" t="s">
        <v>133</v>
      </c>
    </row>
    <row r="68" ht="15">
      <c r="B68" s="31" t="s">
        <v>134</v>
      </c>
    </row>
    <row r="69" ht="15">
      <c r="B69" s="31" t="s">
        <v>135</v>
      </c>
    </row>
    <row r="70" ht="15">
      <c r="B70" s="31" t="s">
        <v>136</v>
      </c>
    </row>
    <row r="71" spans="1:2" ht="15">
      <c r="A71" s="31" t="s">
        <v>88</v>
      </c>
      <c r="B71" s="31" t="s">
        <v>137</v>
      </c>
    </row>
    <row r="72" ht="15">
      <c r="B72" s="31" t="s">
        <v>4</v>
      </c>
    </row>
    <row r="73" s="54" customFormat="1" ht="15">
      <c r="A73" s="54" t="s">
        <v>214</v>
      </c>
    </row>
  </sheetData>
  <sheetProtection/>
  <mergeCells count="1">
    <mergeCell ref="F2:G2"/>
  </mergeCells>
  <printOptions/>
  <pageMargins left="0.7" right="0.7" top="0.75" bottom="0.75" header="0.3" footer="0.3"/>
  <pageSetup horizontalDpi="600" verticalDpi="600" orientation="portrait" paperSize="9" scale="84" r:id="rId1"/>
  <colBreaks count="1" manualBreakCount="1">
    <brk id="6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K72"/>
  <sheetViews>
    <sheetView zoomScale="90" zoomScaleNormal="90" zoomScaleSheetLayoutView="70" zoomScalePageLayoutView="0" workbookViewId="0" topLeftCell="A1">
      <selection activeCell="A2" sqref="A2"/>
    </sheetView>
  </sheetViews>
  <sheetFormatPr defaultColWidth="9.140625" defaultRowHeight="15"/>
  <cols>
    <col min="1" max="1" width="45.00390625" style="31" customWidth="1"/>
    <col min="2" max="2" width="21.140625" style="31" bestFit="1" customWidth="1"/>
    <col min="3" max="3" width="12.140625" style="31" customWidth="1"/>
    <col min="4" max="4" width="9.140625" style="31" bestFit="1" customWidth="1"/>
    <col min="5" max="5" width="17.7109375" style="31" customWidth="1"/>
    <col min="6" max="6" width="10.7109375" style="31" customWidth="1"/>
    <col min="8" max="8" width="10.7109375" style="31" customWidth="1"/>
    <col min="9" max="10" width="11.7109375" style="31" customWidth="1"/>
    <col min="11" max="16384" width="9.140625" style="31" customWidth="1"/>
  </cols>
  <sheetData>
    <row r="1" s="41" customFormat="1" ht="15.75">
      <c r="A1" s="40" t="s">
        <v>264</v>
      </c>
    </row>
    <row r="2" spans="1:11" s="48" customFormat="1" ht="60" customHeight="1">
      <c r="A2" s="48" t="s">
        <v>93</v>
      </c>
      <c r="B2" s="48" t="s">
        <v>93</v>
      </c>
      <c r="C2" s="115" t="s">
        <v>259</v>
      </c>
      <c r="D2" s="115"/>
      <c r="E2" s="48" t="s">
        <v>260</v>
      </c>
      <c r="F2" s="115" t="s">
        <v>261</v>
      </c>
      <c r="G2" s="115"/>
      <c r="H2" s="48" t="s">
        <v>262</v>
      </c>
      <c r="I2" s="115" t="s">
        <v>266</v>
      </c>
      <c r="J2" s="115"/>
      <c r="K2" s="48" t="s">
        <v>263</v>
      </c>
    </row>
    <row r="3" spans="3:11" s="44" customFormat="1" ht="15">
      <c r="C3" s="44" t="s">
        <v>225</v>
      </c>
      <c r="D3" s="44" t="s">
        <v>265</v>
      </c>
      <c r="E3" s="44" t="s">
        <v>225</v>
      </c>
      <c r="F3" s="44" t="s">
        <v>225</v>
      </c>
      <c r="G3" s="44" t="s">
        <v>265</v>
      </c>
      <c r="H3" s="44" t="s">
        <v>225</v>
      </c>
      <c r="I3" s="44" t="s">
        <v>225</v>
      </c>
      <c r="J3" s="44" t="s">
        <v>265</v>
      </c>
      <c r="K3" s="44" t="s">
        <v>225</v>
      </c>
    </row>
    <row r="4" spans="1:11" ht="15">
      <c r="A4" s="31" t="s">
        <v>226</v>
      </c>
      <c r="B4" s="31" t="s">
        <v>246</v>
      </c>
      <c r="C4" s="31">
        <v>36.4858555022659</v>
      </c>
      <c r="D4" s="60">
        <f aca="true" t="shared" si="0" ref="D4:D67">(C4/K4)*1000</f>
        <v>237.70900561407308</v>
      </c>
      <c r="E4" s="31">
        <v>9.934487105408934</v>
      </c>
      <c r="F4" s="31">
        <v>17.27687694717905</v>
      </c>
      <c r="G4" s="60">
        <f>(F4/K4)*1000</f>
        <v>112.56058499095859</v>
      </c>
      <c r="H4" s="31">
        <v>10.890250593508961</v>
      </c>
      <c r="I4" s="31" t="s">
        <v>93</v>
      </c>
      <c r="K4" s="31">
        <v>153.48958028751196</v>
      </c>
    </row>
    <row r="5" spans="2:11" ht="15">
      <c r="B5" s="31" t="s">
        <v>247</v>
      </c>
      <c r="C5" s="31">
        <v>33.1798960629838</v>
      </c>
      <c r="D5" s="60">
        <f t="shared" si="0"/>
        <v>325.08392263741706</v>
      </c>
      <c r="E5" s="31">
        <v>11.154062140437814</v>
      </c>
      <c r="F5" s="31">
        <v>11.986302160097003</v>
      </c>
      <c r="G5" s="60">
        <f aca="true" t="shared" si="1" ref="G5:G68">(F5/K5)*1000</f>
        <v>117.43720103055894</v>
      </c>
      <c r="H5" s="31">
        <v>6.341456075264892</v>
      </c>
      <c r="I5" s="31" t="s">
        <v>93</v>
      </c>
      <c r="K5" s="31">
        <v>102.06563214136878</v>
      </c>
    </row>
    <row r="6" spans="2:11" ht="15">
      <c r="B6" s="31" t="s">
        <v>248</v>
      </c>
      <c r="C6" s="31">
        <v>105.26690376468065</v>
      </c>
      <c r="D6" s="60">
        <f t="shared" si="0"/>
        <v>497.85982555937295</v>
      </c>
      <c r="E6" s="31">
        <v>47.373485160752395</v>
      </c>
      <c r="F6" s="31">
        <v>28.242924008799974</v>
      </c>
      <c r="G6" s="60">
        <f t="shared" si="1"/>
        <v>133.57491022762997</v>
      </c>
      <c r="H6" s="31">
        <v>21.772443836577246</v>
      </c>
      <c r="I6" s="31" t="s">
        <v>93</v>
      </c>
      <c r="K6" s="31">
        <v>211.43883952959547</v>
      </c>
    </row>
    <row r="7" spans="2:11" ht="15">
      <c r="B7" s="31" t="s">
        <v>249</v>
      </c>
      <c r="C7" s="31">
        <v>136.42245627922526</v>
      </c>
      <c r="D7" s="60">
        <f t="shared" si="0"/>
        <v>415.0056751138638</v>
      </c>
      <c r="E7" s="31">
        <v>63.73060240456158</v>
      </c>
      <c r="F7" s="31">
        <v>44.41160712977708</v>
      </c>
      <c r="G7" s="60">
        <f t="shared" si="1"/>
        <v>135.10289656462922</v>
      </c>
      <c r="H7" s="31">
        <v>26.515312371263338</v>
      </c>
      <c r="I7" s="31" t="s">
        <v>93</v>
      </c>
      <c r="K7" s="31">
        <v>328.7243150151994</v>
      </c>
    </row>
    <row r="8" spans="2:11" ht="15">
      <c r="B8" s="31" t="s">
        <v>250</v>
      </c>
      <c r="C8" s="31">
        <v>142.49170317643296</v>
      </c>
      <c r="D8" s="60">
        <f t="shared" si="0"/>
        <v>385.8892876444269</v>
      </c>
      <c r="E8" s="31">
        <v>47.245963865671186</v>
      </c>
      <c r="F8" s="31">
        <v>42.03402660201315</v>
      </c>
      <c r="G8" s="60">
        <f t="shared" si="1"/>
        <v>113.83456173720919</v>
      </c>
      <c r="H8" s="31">
        <v>27.149891812575262</v>
      </c>
      <c r="I8" s="31" t="s">
        <v>93</v>
      </c>
      <c r="K8" s="31">
        <v>369.2553997708541</v>
      </c>
    </row>
    <row r="9" spans="2:11" ht="15">
      <c r="B9" s="31" t="s">
        <v>251</v>
      </c>
      <c r="C9" s="31">
        <v>217.8352722915143</v>
      </c>
      <c r="D9" s="60">
        <f t="shared" si="0"/>
        <v>278.4527385590498</v>
      </c>
      <c r="E9" s="31">
        <v>75.55119237681623</v>
      </c>
      <c r="F9" s="31">
        <v>116.90606965968443</v>
      </c>
      <c r="G9" s="60">
        <f t="shared" si="1"/>
        <v>149.43776050809132</v>
      </c>
      <c r="H9" s="31">
        <v>77.27575361806777</v>
      </c>
      <c r="I9" s="31" t="s">
        <v>93</v>
      </c>
      <c r="K9" s="31">
        <v>782.3060869100386</v>
      </c>
    </row>
    <row r="10" spans="2:11" ht="15">
      <c r="B10" s="31" t="s">
        <v>252</v>
      </c>
      <c r="C10" s="31">
        <v>27.015359844667277</v>
      </c>
      <c r="D10" s="60">
        <f t="shared" si="0"/>
        <v>208.11006797626612</v>
      </c>
      <c r="E10" s="31">
        <v>7.815587766530757</v>
      </c>
      <c r="F10" s="31">
        <v>6.206261305152716</v>
      </c>
      <c r="G10" s="60">
        <f t="shared" si="1"/>
        <v>47.80930069116794</v>
      </c>
      <c r="H10" s="31">
        <v>3.8689405688404777</v>
      </c>
      <c r="I10" s="31" t="s">
        <v>93</v>
      </c>
      <c r="K10" s="31">
        <v>129.81284426733376</v>
      </c>
    </row>
    <row r="11" spans="2:11" ht="15">
      <c r="B11" s="31" t="s">
        <v>253</v>
      </c>
      <c r="C11" s="31">
        <v>35.58690023131646</v>
      </c>
      <c r="D11" s="60">
        <f t="shared" si="0"/>
        <v>366.62384951662494</v>
      </c>
      <c r="E11" s="31">
        <v>19.26708231258169</v>
      </c>
      <c r="F11" s="31">
        <v>12.18283389493167</v>
      </c>
      <c r="G11" s="60">
        <f t="shared" si="1"/>
        <v>125.51015771390317</v>
      </c>
      <c r="H11" s="31">
        <v>5.351578023485072</v>
      </c>
      <c r="I11" s="31" t="s">
        <v>93</v>
      </c>
      <c r="K11" s="31">
        <v>97.06651729895913</v>
      </c>
    </row>
    <row r="12" spans="2:11" ht="15">
      <c r="B12" s="31" t="s">
        <v>254</v>
      </c>
      <c r="C12" s="31">
        <v>102.98487107795404</v>
      </c>
      <c r="D12" s="60">
        <f t="shared" si="0"/>
        <v>429.0546912049881</v>
      </c>
      <c r="E12" s="31">
        <v>43.50637095057651</v>
      </c>
      <c r="F12" s="31">
        <v>37.69416350685356</v>
      </c>
      <c r="G12" s="60">
        <f t="shared" si="1"/>
        <v>157.04110239086864</v>
      </c>
      <c r="H12" s="31">
        <v>25.507879992247297</v>
      </c>
      <c r="I12" s="31" t="s">
        <v>93</v>
      </c>
      <c r="K12" s="31">
        <v>240.02737457251408</v>
      </c>
    </row>
    <row r="13" spans="2:11" ht="15">
      <c r="B13" s="31" t="s">
        <v>255</v>
      </c>
      <c r="C13" s="31">
        <v>149.93516769752614</v>
      </c>
      <c r="D13" s="60">
        <f t="shared" si="0"/>
        <v>454.09375159767825</v>
      </c>
      <c r="E13" s="31">
        <v>59.08341316026833</v>
      </c>
      <c r="F13" s="31">
        <v>51.177608801279476</v>
      </c>
      <c r="G13" s="60">
        <f t="shared" si="1"/>
        <v>154.99654107336417</v>
      </c>
      <c r="H13" s="31">
        <v>30.792515696240987</v>
      </c>
      <c r="I13" s="31" t="s">
        <v>93</v>
      </c>
      <c r="K13" s="31">
        <v>330.1854896042854</v>
      </c>
    </row>
    <row r="14" spans="2:11" ht="15">
      <c r="B14" s="31" t="s">
        <v>256</v>
      </c>
      <c r="C14" s="31">
        <v>132.22813973379735</v>
      </c>
      <c r="D14" s="60">
        <f t="shared" si="0"/>
        <v>346.44626392906116</v>
      </c>
      <c r="E14" s="31">
        <v>45.72406722997828</v>
      </c>
      <c r="F14" s="31">
        <v>38.32203176103551</v>
      </c>
      <c r="G14" s="60">
        <f t="shared" si="1"/>
        <v>100.40619762563375</v>
      </c>
      <c r="H14" s="31">
        <v>23.476304224196927</v>
      </c>
      <c r="I14" s="31" t="s">
        <v>93</v>
      </c>
      <c r="K14" s="31">
        <v>381.66998320083655</v>
      </c>
    </row>
    <row r="15" spans="2:11" ht="15">
      <c r="B15" s="31" t="s">
        <v>257</v>
      </c>
      <c r="C15" s="31">
        <v>164.46359844330416</v>
      </c>
      <c r="D15" s="60">
        <f t="shared" si="0"/>
        <v>233.1894860988011</v>
      </c>
      <c r="E15" s="31">
        <v>61.62156261602619</v>
      </c>
      <c r="F15" s="31">
        <v>90.62480625679379</v>
      </c>
      <c r="G15" s="60">
        <f t="shared" si="1"/>
        <v>128.49501165517967</v>
      </c>
      <c r="H15" s="31">
        <v>53.005276250209995</v>
      </c>
      <c r="I15" s="31" t="s">
        <v>93</v>
      </c>
      <c r="K15" s="31">
        <v>705.2787893431089</v>
      </c>
    </row>
    <row r="16" spans="1:11" ht="15">
      <c r="A16" s="31" t="s">
        <v>102</v>
      </c>
      <c r="B16" s="31" t="s">
        <v>167</v>
      </c>
      <c r="C16" s="31" t="s">
        <v>93</v>
      </c>
      <c r="D16" s="60"/>
      <c r="E16" s="31" t="s">
        <v>93</v>
      </c>
      <c r="F16" s="31" t="s">
        <v>93</v>
      </c>
      <c r="G16" s="60"/>
      <c r="H16" s="31" t="s">
        <v>93</v>
      </c>
      <c r="I16" s="31" t="s">
        <v>93</v>
      </c>
      <c r="K16" s="31">
        <v>2.932842149788934</v>
      </c>
    </row>
    <row r="17" spans="2:11" ht="15">
      <c r="B17" s="31" t="s">
        <v>142</v>
      </c>
      <c r="C17" s="31">
        <v>154.09443711532023</v>
      </c>
      <c r="D17" s="60">
        <f t="shared" si="0"/>
        <v>385.935038420565</v>
      </c>
      <c r="E17" s="31">
        <v>62.26371370980254</v>
      </c>
      <c r="F17" s="31">
        <v>50.790191977975915</v>
      </c>
      <c r="G17" s="60">
        <f t="shared" si="1"/>
        <v>127.2058554439483</v>
      </c>
      <c r="H17" s="31">
        <v>33.81514398950133</v>
      </c>
      <c r="I17" s="31" t="s">
        <v>93</v>
      </c>
      <c r="K17" s="31">
        <v>399.27558209264976</v>
      </c>
    </row>
    <row r="18" spans="2:11" ht="15">
      <c r="B18" s="31" t="s">
        <v>143</v>
      </c>
      <c r="C18" s="31">
        <v>281.8257399453878</v>
      </c>
      <c r="D18" s="60">
        <f t="shared" si="0"/>
        <v>346.2992809579286</v>
      </c>
      <c r="E18" s="31">
        <v>106.92065547613215</v>
      </c>
      <c r="F18" s="31">
        <v>104.82030332027155</v>
      </c>
      <c r="G18" s="60">
        <f t="shared" si="1"/>
        <v>128.8001432255126</v>
      </c>
      <c r="H18" s="31">
        <v>61.270436128431875</v>
      </c>
      <c r="I18" s="31" t="s">
        <v>93</v>
      </c>
      <c r="K18" s="31">
        <v>813.8213257786879</v>
      </c>
    </row>
    <row r="19" spans="2:11" ht="15">
      <c r="B19" s="31" t="s">
        <v>168</v>
      </c>
      <c r="C19" s="31">
        <v>847.9759470449592</v>
      </c>
      <c r="D19" s="60">
        <f t="shared" si="0"/>
        <v>307.320075477541</v>
      </c>
      <c r="E19" s="31">
        <v>322.823507903676</v>
      </c>
      <c r="F19" s="31">
        <v>341.4550167353502</v>
      </c>
      <c r="G19" s="60">
        <f t="shared" si="1"/>
        <v>123.7487712723168</v>
      </c>
      <c r="H19" s="31">
        <v>216.86202294454552</v>
      </c>
      <c r="I19" s="31" t="s">
        <v>93</v>
      </c>
      <c r="K19" s="31">
        <v>2759.259855469251</v>
      </c>
    </row>
    <row r="20" spans="1:11" ht="15">
      <c r="A20" s="31" t="s">
        <v>169</v>
      </c>
      <c r="B20" s="31" t="s">
        <v>145</v>
      </c>
      <c r="C20" s="31">
        <v>447.4414173477472</v>
      </c>
      <c r="D20" s="60">
        <f t="shared" si="0"/>
        <v>312.85191834623055</v>
      </c>
      <c r="E20" s="31">
        <v>166.16848758064933</v>
      </c>
      <c r="F20" s="31">
        <v>186.71304362754174</v>
      </c>
      <c r="G20" s="60">
        <f t="shared" si="1"/>
        <v>130.55012704320447</v>
      </c>
      <c r="H20" s="31">
        <v>120.65938970827777</v>
      </c>
      <c r="I20" s="31" t="s">
        <v>93</v>
      </c>
      <c r="K20" s="31">
        <v>1430.2019297595216</v>
      </c>
    </row>
    <row r="21" spans="2:11" ht="15">
      <c r="B21" s="31" t="s">
        <v>146</v>
      </c>
      <c r="C21" s="31">
        <v>389.7953129723999</v>
      </c>
      <c r="D21" s="60">
        <f t="shared" si="0"/>
        <v>315.8503932455582</v>
      </c>
      <c r="E21" s="31">
        <v>158.44083847609096</v>
      </c>
      <c r="F21" s="31">
        <v>166.36023144597777</v>
      </c>
      <c r="G21" s="60">
        <f t="shared" si="1"/>
        <v>134.80137593741333</v>
      </c>
      <c r="H21" s="31">
        <v>100.65854482297644</v>
      </c>
      <c r="I21" s="31" t="s">
        <v>93</v>
      </c>
      <c r="K21" s="31">
        <v>1234.1137491298075</v>
      </c>
    </row>
    <row r="22" spans="2:11" ht="15">
      <c r="B22" s="31" t="s">
        <v>147</v>
      </c>
      <c r="C22" s="31">
        <v>309.2688285422327</v>
      </c>
      <c r="D22" s="60">
        <f t="shared" si="0"/>
        <v>316.457456102745</v>
      </c>
      <c r="E22" s="31">
        <v>103.17960956021672</v>
      </c>
      <c r="F22" s="31">
        <v>92.90155500135133</v>
      </c>
      <c r="G22" s="60">
        <f t="shared" si="1"/>
        <v>95.06095361208448</v>
      </c>
      <c r="H22" s="31">
        <v>61.246553217426865</v>
      </c>
      <c r="I22" s="31" t="s">
        <v>93</v>
      </c>
      <c r="K22" s="31">
        <v>977.2840632385721</v>
      </c>
    </row>
    <row r="23" spans="2:11" ht="15">
      <c r="B23" s="31" t="s">
        <v>148</v>
      </c>
      <c r="C23" s="31">
        <v>136.10569978499643</v>
      </c>
      <c r="D23" s="60">
        <f t="shared" si="0"/>
        <v>415.56481855892656</v>
      </c>
      <c r="E23" s="31">
        <v>64.21894147265301</v>
      </c>
      <c r="F23" s="31">
        <v>50.05196912917013</v>
      </c>
      <c r="G23" s="60">
        <f t="shared" si="1"/>
        <v>152.82120809442722</v>
      </c>
      <c r="H23" s="31">
        <v>28.344402484240337</v>
      </c>
      <c r="I23" s="31" t="s">
        <v>93</v>
      </c>
      <c r="K23" s="31">
        <v>327.51978441528445</v>
      </c>
    </row>
    <row r="24" spans="1:11" ht="15">
      <c r="A24" s="31" t="s">
        <v>104</v>
      </c>
      <c r="B24" s="31" t="s">
        <v>149</v>
      </c>
      <c r="C24" s="31">
        <v>1232.9985260033554</v>
      </c>
      <c r="D24" s="60">
        <f t="shared" si="0"/>
        <v>326.4610458190484</v>
      </c>
      <c r="E24" s="31">
        <v>474.7871155936931</v>
      </c>
      <c r="F24" s="31">
        <v>465.46434012695323</v>
      </c>
      <c r="G24" s="60">
        <f t="shared" si="1"/>
        <v>123.24100318422026</v>
      </c>
      <c r="H24" s="31">
        <v>292.8963099511308</v>
      </c>
      <c r="I24" s="31" t="s">
        <v>93</v>
      </c>
      <c r="K24" s="31">
        <v>3776.862635815927</v>
      </c>
    </row>
    <row r="25" spans="2:11" ht="15">
      <c r="B25" s="31" t="s">
        <v>150</v>
      </c>
      <c r="C25" s="31">
        <v>50.897598102314355</v>
      </c>
      <c r="D25" s="60">
        <f t="shared" si="0"/>
        <v>256.50544472767785</v>
      </c>
      <c r="E25" s="31">
        <v>17.220761495917426</v>
      </c>
      <c r="F25" s="31">
        <v>31.60117190664398</v>
      </c>
      <c r="G25" s="60">
        <f t="shared" si="1"/>
        <v>159.25845140148041</v>
      </c>
      <c r="H25" s="31">
        <v>19.05129311134775</v>
      </c>
      <c r="I25" s="31" t="s">
        <v>93</v>
      </c>
      <c r="K25" s="31">
        <v>198.42696967446605</v>
      </c>
    </row>
    <row r="26" spans="1:11" ht="15">
      <c r="A26" s="31" t="s">
        <v>68</v>
      </c>
      <c r="B26" s="31" t="s">
        <v>151</v>
      </c>
      <c r="C26" s="31">
        <v>312.3972779273034</v>
      </c>
      <c r="D26" s="60">
        <f t="shared" si="0"/>
        <v>337.6166194505602</v>
      </c>
      <c r="E26" s="31">
        <v>102.07141285998867</v>
      </c>
      <c r="F26" s="31">
        <v>139.3312890910044</v>
      </c>
      <c r="G26" s="60">
        <f t="shared" si="1"/>
        <v>150.5792851931963</v>
      </c>
      <c r="H26" s="31">
        <v>80.51107515650655</v>
      </c>
      <c r="I26" s="31" t="s">
        <v>93</v>
      </c>
      <c r="K26" s="31">
        <v>925.3018362535026</v>
      </c>
    </row>
    <row r="27" spans="2:11" ht="15">
      <c r="B27" s="31" t="s">
        <v>152</v>
      </c>
      <c r="C27" s="31">
        <v>299.04720264613456</v>
      </c>
      <c r="D27" s="60">
        <f t="shared" si="0"/>
        <v>349.8746703238003</v>
      </c>
      <c r="E27" s="31">
        <v>115.75728784679441</v>
      </c>
      <c r="F27" s="31">
        <v>130.33667352005565</v>
      </c>
      <c r="G27" s="60">
        <f t="shared" si="1"/>
        <v>152.48930695697214</v>
      </c>
      <c r="H27" s="31">
        <v>74.3750005363616</v>
      </c>
      <c r="I27" s="31" t="s">
        <v>93</v>
      </c>
      <c r="K27" s="31">
        <v>854.7266435989031</v>
      </c>
    </row>
    <row r="28" spans="2:11" ht="15">
      <c r="B28" s="31" t="s">
        <v>153</v>
      </c>
      <c r="C28" s="31">
        <v>268.44807935037335</v>
      </c>
      <c r="D28" s="60">
        <f t="shared" si="0"/>
        <v>340.9163934988676</v>
      </c>
      <c r="E28" s="31">
        <v>105.66440516019689</v>
      </c>
      <c r="F28" s="31">
        <v>89.91169187283725</v>
      </c>
      <c r="G28" s="60">
        <f t="shared" si="1"/>
        <v>114.18360600994365</v>
      </c>
      <c r="H28" s="31">
        <v>57.26574638621611</v>
      </c>
      <c r="I28" s="31" t="s">
        <v>93</v>
      </c>
      <c r="K28" s="31">
        <v>787.4308319270222</v>
      </c>
    </row>
    <row r="29" spans="2:11" ht="15">
      <c r="B29" s="31" t="s">
        <v>154</v>
      </c>
      <c r="C29" s="31">
        <v>242.90538223925859</v>
      </c>
      <c r="D29" s="60">
        <f t="shared" si="0"/>
        <v>312.51365556846554</v>
      </c>
      <c r="E29" s="31">
        <v>98.07557901508804</v>
      </c>
      <c r="F29" s="31">
        <v>83.74603702492374</v>
      </c>
      <c r="G29" s="60">
        <f t="shared" si="1"/>
        <v>107.74475200492726</v>
      </c>
      <c r="H29" s="31">
        <v>63.516066839173085</v>
      </c>
      <c r="I29" s="31" t="s">
        <v>93</v>
      </c>
      <c r="K29" s="31">
        <v>777.2632584563743</v>
      </c>
    </row>
    <row r="30" spans="2:11" ht="15">
      <c r="B30" s="31" t="s">
        <v>155</v>
      </c>
      <c r="C30" s="31">
        <v>161.09818194259893</v>
      </c>
      <c r="D30" s="60">
        <f t="shared" si="0"/>
        <v>255.48145230515067</v>
      </c>
      <c r="E30" s="31">
        <v>70.43919220754178</v>
      </c>
      <c r="F30" s="31">
        <v>53.73982052477667</v>
      </c>
      <c r="G30" s="60">
        <f t="shared" si="1"/>
        <v>85.22459551517515</v>
      </c>
      <c r="H30" s="31">
        <v>36.27971414422092</v>
      </c>
      <c r="I30" s="31" t="s">
        <v>93</v>
      </c>
      <c r="K30" s="31">
        <v>630.5670352546023</v>
      </c>
    </row>
    <row r="31" spans="1:7" ht="15">
      <c r="A31" s="31" t="s">
        <v>1</v>
      </c>
      <c r="B31" s="31" t="s">
        <v>140</v>
      </c>
      <c r="D31" s="60"/>
      <c r="G31" s="60"/>
    </row>
    <row r="32" spans="1:7" ht="15">
      <c r="A32" s="31" t="s">
        <v>2</v>
      </c>
      <c r="B32" s="31" t="s">
        <v>140</v>
      </c>
      <c r="D32" s="60"/>
      <c r="G32" s="60"/>
    </row>
    <row r="33" spans="1:7" ht="15">
      <c r="A33" s="31" t="s">
        <v>3</v>
      </c>
      <c r="B33" s="31" t="s">
        <v>140</v>
      </c>
      <c r="D33" s="60"/>
      <c r="G33" s="60"/>
    </row>
    <row r="34" spans="1:11" ht="15">
      <c r="A34" s="31" t="s">
        <v>170</v>
      </c>
      <c r="B34" s="31" t="s">
        <v>156</v>
      </c>
      <c r="C34" s="31">
        <v>1.7066611036890422</v>
      </c>
      <c r="D34" s="60">
        <f t="shared" si="0"/>
        <v>1000</v>
      </c>
      <c r="E34" s="31" t="s">
        <v>93</v>
      </c>
      <c r="F34" s="31" t="s">
        <v>93</v>
      </c>
      <c r="G34" s="60"/>
      <c r="H34" s="31" t="s">
        <v>93</v>
      </c>
      <c r="I34" s="31" t="s">
        <v>93</v>
      </c>
      <c r="K34" s="31">
        <v>1.7066611036890422</v>
      </c>
    </row>
    <row r="35" spans="2:11" ht="15">
      <c r="B35" s="31" t="s">
        <v>157</v>
      </c>
      <c r="C35" s="31">
        <v>1282.1894630019794</v>
      </c>
      <c r="D35" s="60">
        <f t="shared" si="0"/>
        <v>322.67841918671024</v>
      </c>
      <c r="E35" s="31">
        <v>492.00787708961053</v>
      </c>
      <c r="F35" s="31">
        <v>497.065512033597</v>
      </c>
      <c r="G35" s="60">
        <f t="shared" si="1"/>
        <v>125.09252203625867</v>
      </c>
      <c r="H35" s="31">
        <v>311.94760306247855</v>
      </c>
      <c r="I35" s="31" t="s">
        <v>93</v>
      </c>
      <c r="K35" s="31">
        <v>3973.582944386717</v>
      </c>
    </row>
    <row r="36" spans="1:11" ht="15">
      <c r="A36" s="31" t="s">
        <v>107</v>
      </c>
      <c r="B36" s="31" t="s">
        <v>156</v>
      </c>
      <c r="C36" s="31">
        <v>523.5114250088075</v>
      </c>
      <c r="D36" s="60">
        <f t="shared" si="0"/>
        <v>303.9699087799781</v>
      </c>
      <c r="E36" s="31">
        <v>200.07176620181426</v>
      </c>
      <c r="F36" s="31">
        <v>191.43453967502404</v>
      </c>
      <c r="G36" s="60">
        <f t="shared" si="1"/>
        <v>111.15390568863931</v>
      </c>
      <c r="H36" s="31">
        <v>108.87474491217657</v>
      </c>
      <c r="I36" s="31" t="s">
        <v>93</v>
      </c>
      <c r="K36" s="31">
        <v>1722.2475313756786</v>
      </c>
    </row>
    <row r="37" spans="2:11" ht="15">
      <c r="B37" s="31" t="s">
        <v>157</v>
      </c>
      <c r="C37" s="31">
        <v>526.0215810862244</v>
      </c>
      <c r="D37" s="60">
        <f t="shared" si="0"/>
        <v>334.0131562661885</v>
      </c>
      <c r="E37" s="31">
        <v>200.02890528910388</v>
      </c>
      <c r="F37" s="31">
        <v>228.27016198503605</v>
      </c>
      <c r="G37" s="60">
        <f t="shared" si="1"/>
        <v>144.94697561375915</v>
      </c>
      <c r="H37" s="31">
        <v>153.60522270530228</v>
      </c>
      <c r="I37" s="31" t="s">
        <v>93</v>
      </c>
      <c r="K37" s="31">
        <v>1574.852879947689</v>
      </c>
    </row>
    <row r="38" spans="1:7" ht="15">
      <c r="A38" s="31" t="s">
        <v>171</v>
      </c>
      <c r="B38" s="31" t="s">
        <v>140</v>
      </c>
      <c r="D38" s="60"/>
      <c r="G38" s="60"/>
    </row>
    <row r="39" spans="1:11" ht="15">
      <c r="A39" s="31" t="s">
        <v>172</v>
      </c>
      <c r="B39" s="31" t="s">
        <v>156</v>
      </c>
      <c r="C39" s="31">
        <v>653.6927341515644</v>
      </c>
      <c r="D39" s="60">
        <f t="shared" si="0"/>
        <v>294.06439883967374</v>
      </c>
      <c r="E39" s="31">
        <v>243.72904162012526</v>
      </c>
      <c r="F39" s="31">
        <v>227.30299109371862</v>
      </c>
      <c r="G39" s="60">
        <f t="shared" si="1"/>
        <v>102.25250173109043</v>
      </c>
      <c r="H39" s="31">
        <v>138.29642448452555</v>
      </c>
      <c r="I39" s="31" t="s">
        <v>93</v>
      </c>
      <c r="K39" s="31">
        <v>2222.9577491560376</v>
      </c>
    </row>
    <row r="40" spans="2:11" ht="15">
      <c r="B40" s="31" t="s">
        <v>157</v>
      </c>
      <c r="C40" s="31">
        <v>541.1903266367729</v>
      </c>
      <c r="D40" s="60">
        <f t="shared" si="0"/>
        <v>351.93537431980855</v>
      </c>
      <c r="E40" s="31">
        <v>213.0591514025685</v>
      </c>
      <c r="F40" s="31">
        <v>251.0853439392197</v>
      </c>
      <c r="G40" s="60">
        <f t="shared" si="1"/>
        <v>163.28047667558377</v>
      </c>
      <c r="H40" s="31">
        <v>163.80960344930287</v>
      </c>
      <c r="I40" s="31" t="s">
        <v>93</v>
      </c>
      <c r="K40" s="31">
        <v>1537.754844004359</v>
      </c>
    </row>
    <row r="41" spans="1:11" ht="15">
      <c r="A41" s="31" t="s">
        <v>110</v>
      </c>
      <c r="B41" s="31" t="s">
        <v>156</v>
      </c>
      <c r="C41" s="31">
        <v>1256.0319032040354</v>
      </c>
      <c r="D41" s="60">
        <f t="shared" si="0"/>
        <v>323.4254345507189</v>
      </c>
      <c r="E41" s="31">
        <v>484.0517525145332</v>
      </c>
      <c r="F41" s="31">
        <v>474.10312252744325</v>
      </c>
      <c r="G41" s="60">
        <f t="shared" si="1"/>
        <v>122.08050451118382</v>
      </c>
      <c r="H41" s="31">
        <v>300.5635199336181</v>
      </c>
      <c r="I41" s="31" t="s">
        <v>93</v>
      </c>
      <c r="K41" s="31">
        <v>3883.5285324694128</v>
      </c>
    </row>
    <row r="42" spans="2:11" ht="15">
      <c r="B42" s="31" t="s">
        <v>157</v>
      </c>
      <c r="C42" s="31">
        <v>27.864220901634003</v>
      </c>
      <c r="D42" s="60">
        <f t="shared" si="0"/>
        <v>303.66058268804295</v>
      </c>
      <c r="E42" s="31">
        <v>7.956124575077322</v>
      </c>
      <c r="F42" s="31">
        <v>22.962389506153897</v>
      </c>
      <c r="G42" s="60">
        <f t="shared" si="1"/>
        <v>250.24107445758875</v>
      </c>
      <c r="H42" s="31">
        <v>11.38408312886038</v>
      </c>
      <c r="I42" s="31" t="s">
        <v>93</v>
      </c>
      <c r="K42" s="31">
        <v>91.7610730209904</v>
      </c>
    </row>
    <row r="43" spans="1:11" ht="15">
      <c r="A43" s="31" t="s">
        <v>111</v>
      </c>
      <c r="B43" s="31" t="s">
        <v>156</v>
      </c>
      <c r="C43" s="31">
        <v>1173.67030514341</v>
      </c>
      <c r="D43" s="60">
        <f t="shared" si="0"/>
        <v>329.3038714841087</v>
      </c>
      <c r="E43" s="31">
        <v>450.24751754191726</v>
      </c>
      <c r="F43" s="31">
        <v>448.4414729655749</v>
      </c>
      <c r="G43" s="60">
        <f t="shared" si="1"/>
        <v>125.8219727758691</v>
      </c>
      <c r="H43" s="31">
        <v>288.5254172013939</v>
      </c>
      <c r="I43" s="31" t="s">
        <v>93</v>
      </c>
      <c r="K43" s="31">
        <v>3564.0950707743136</v>
      </c>
    </row>
    <row r="44" spans="2:11" ht="15">
      <c r="B44" s="31" t="s">
        <v>157</v>
      </c>
      <c r="C44" s="31">
        <v>110.22581896225776</v>
      </c>
      <c r="D44" s="60">
        <f t="shared" si="0"/>
        <v>269.88303428119514</v>
      </c>
      <c r="E44" s="31">
        <v>41.76035954769333</v>
      </c>
      <c r="F44" s="31">
        <v>48.6240390680224</v>
      </c>
      <c r="G44" s="60">
        <f t="shared" si="1"/>
        <v>119.05380541721009</v>
      </c>
      <c r="H44" s="31">
        <v>23.42218586108462</v>
      </c>
      <c r="I44" s="31" t="s">
        <v>93</v>
      </c>
      <c r="K44" s="31">
        <v>408.42070438341017</v>
      </c>
    </row>
    <row r="45" spans="1:11" ht="15">
      <c r="A45" s="31" t="s">
        <v>112</v>
      </c>
      <c r="B45" s="31" t="s">
        <v>156</v>
      </c>
      <c r="C45" s="31">
        <v>1212.3419497035525</v>
      </c>
      <c r="D45" s="60">
        <f t="shared" si="0"/>
        <v>322.3463412593262</v>
      </c>
      <c r="E45" s="31">
        <v>462.5908905707171</v>
      </c>
      <c r="F45" s="31">
        <v>459.8096499206416</v>
      </c>
      <c r="G45" s="60">
        <f t="shared" si="1"/>
        <v>122.2575514803339</v>
      </c>
      <c r="H45" s="31">
        <v>288.96117475334006</v>
      </c>
      <c r="I45" s="31" t="s">
        <v>93</v>
      </c>
      <c r="K45" s="31">
        <v>3760.9918107562103</v>
      </c>
    </row>
    <row r="46" spans="2:11" ht="15">
      <c r="B46" s="31" t="s">
        <v>157</v>
      </c>
      <c r="C46" s="31">
        <v>71.55417440211622</v>
      </c>
      <c r="D46" s="60">
        <f t="shared" si="0"/>
        <v>333.9006567513816</v>
      </c>
      <c r="E46" s="31">
        <v>29.416986518893644</v>
      </c>
      <c r="F46" s="31">
        <v>37.25586211295574</v>
      </c>
      <c r="G46" s="60">
        <f t="shared" si="1"/>
        <v>173.85088894250356</v>
      </c>
      <c r="H46" s="31">
        <v>22.986428309138578</v>
      </c>
      <c r="I46" s="31" t="s">
        <v>93</v>
      </c>
      <c r="K46" s="31">
        <v>214.29779473418225</v>
      </c>
    </row>
    <row r="47" spans="1:11" ht="15">
      <c r="A47" s="31" t="s">
        <v>113</v>
      </c>
      <c r="B47" s="31" t="s">
        <v>156</v>
      </c>
      <c r="C47" s="31">
        <v>1113.4990470435698</v>
      </c>
      <c r="D47" s="60">
        <f t="shared" si="0"/>
        <v>322.86574167074554</v>
      </c>
      <c r="E47" s="31">
        <v>426.75299897927596</v>
      </c>
      <c r="F47" s="31">
        <v>436.329142987785</v>
      </c>
      <c r="G47" s="60">
        <f t="shared" si="1"/>
        <v>126.5162576809998</v>
      </c>
      <c r="H47" s="31">
        <v>275.55133628603954</v>
      </c>
      <c r="I47" s="31" t="s">
        <v>93</v>
      </c>
      <c r="K47" s="31">
        <v>3448.7990001091607</v>
      </c>
    </row>
    <row r="48" spans="2:11" ht="15">
      <c r="B48" s="31" t="s">
        <v>157</v>
      </c>
      <c r="C48" s="31">
        <v>170.39707706209794</v>
      </c>
      <c r="D48" s="60">
        <f t="shared" si="0"/>
        <v>323.6469470119174</v>
      </c>
      <c r="E48" s="31">
        <v>65.25487811033454</v>
      </c>
      <c r="F48" s="31">
        <v>60.73636904581211</v>
      </c>
      <c r="G48" s="60">
        <f t="shared" si="1"/>
        <v>115.36078407672771</v>
      </c>
      <c r="H48" s="31">
        <v>36.3962667764391</v>
      </c>
      <c r="I48" s="31" t="s">
        <v>93</v>
      </c>
      <c r="K48" s="31">
        <v>526.4906053812506</v>
      </c>
    </row>
    <row r="49" spans="1:11" ht="15">
      <c r="A49" s="31" t="s">
        <v>0</v>
      </c>
      <c r="B49" s="31" t="s">
        <v>116</v>
      </c>
      <c r="C49" s="31">
        <v>165.79072171443556</v>
      </c>
      <c r="D49" s="60">
        <f t="shared" si="0"/>
        <v>367.53856866118844</v>
      </c>
      <c r="E49" s="31">
        <v>64.22791518975836</v>
      </c>
      <c r="F49" s="31">
        <v>50.80866443221682</v>
      </c>
      <c r="G49" s="60">
        <f t="shared" si="1"/>
        <v>112.63684486016463</v>
      </c>
      <c r="H49" s="31">
        <v>33.345219894033065</v>
      </c>
      <c r="I49" s="31" t="s">
        <v>93</v>
      </c>
      <c r="K49" s="31">
        <v>451.08387486611775</v>
      </c>
    </row>
    <row r="50" spans="2:11" ht="15">
      <c r="B50" s="31" t="s">
        <v>117</v>
      </c>
      <c r="C50" s="31">
        <v>24.997020017558548</v>
      </c>
      <c r="D50" s="60">
        <f t="shared" si="0"/>
        <v>384.9637876504598</v>
      </c>
      <c r="E50" s="31">
        <v>13.59540180941795</v>
      </c>
      <c r="F50" s="31">
        <v>5.669487169842357</v>
      </c>
      <c r="G50" s="60">
        <f t="shared" si="1"/>
        <v>87.31229776209813</v>
      </c>
      <c r="H50" s="31">
        <v>5.669487169842357</v>
      </c>
      <c r="I50" s="31" t="s">
        <v>93</v>
      </c>
      <c r="K50" s="31">
        <v>64.93343223299588</v>
      </c>
    </row>
    <row r="51" spans="2:11" ht="15">
      <c r="B51" s="31" t="s">
        <v>118</v>
      </c>
      <c r="C51" s="31">
        <v>97.54174521603936</v>
      </c>
      <c r="D51" s="60">
        <f t="shared" si="0"/>
        <v>303.92331543957215</v>
      </c>
      <c r="E51" s="31">
        <v>31.63119737160554</v>
      </c>
      <c r="F51" s="31">
        <v>38.34690606691737</v>
      </c>
      <c r="G51" s="60">
        <f t="shared" si="1"/>
        <v>119.48236934754935</v>
      </c>
      <c r="H51" s="31">
        <v>33.14824197306625</v>
      </c>
      <c r="I51" s="31" t="s">
        <v>93</v>
      </c>
      <c r="K51" s="31">
        <v>320.9419622017555</v>
      </c>
    </row>
    <row r="52" spans="2:11" ht="15">
      <c r="B52" s="31" t="s">
        <v>119</v>
      </c>
      <c r="C52" s="31">
        <v>55.14829478993594</v>
      </c>
      <c r="D52" s="60">
        <f t="shared" si="0"/>
        <v>412.80943287266933</v>
      </c>
      <c r="E52" s="31">
        <v>15.192712568596068</v>
      </c>
      <c r="F52" s="31">
        <v>8.59754409488162</v>
      </c>
      <c r="G52" s="60">
        <f t="shared" si="1"/>
        <v>64.35642870599756</v>
      </c>
      <c r="H52" s="31">
        <v>8.064879900576022</v>
      </c>
      <c r="I52" s="31" t="s">
        <v>93</v>
      </c>
      <c r="K52" s="31">
        <v>133.59262264471164</v>
      </c>
    </row>
    <row r="53" spans="2:11" ht="15">
      <c r="B53" s="31" t="s">
        <v>120</v>
      </c>
      <c r="C53" s="31">
        <v>134.18565618916995</v>
      </c>
      <c r="D53" s="60">
        <f t="shared" si="0"/>
        <v>286.750181505359</v>
      </c>
      <c r="E53" s="31">
        <v>37.94550468985943</v>
      </c>
      <c r="F53" s="31">
        <v>46.350434101344625</v>
      </c>
      <c r="G53" s="60">
        <f t="shared" si="1"/>
        <v>99.04930056514837</v>
      </c>
      <c r="H53" s="31">
        <v>25.259570138615306</v>
      </c>
      <c r="I53" s="31" t="s">
        <v>93</v>
      </c>
      <c r="K53" s="31">
        <v>467.9531691479057</v>
      </c>
    </row>
    <row r="54" spans="2:11" ht="15">
      <c r="B54" s="31" t="s">
        <v>121</v>
      </c>
      <c r="C54" s="31">
        <v>26.14056566744223</v>
      </c>
      <c r="D54" s="60">
        <f t="shared" si="0"/>
        <v>327.7653466683497</v>
      </c>
      <c r="E54" s="31">
        <v>11.86850565046672</v>
      </c>
      <c r="F54" s="31">
        <v>5.061950569920298</v>
      </c>
      <c r="G54" s="60">
        <f t="shared" si="1"/>
        <v>63.46962818155104</v>
      </c>
      <c r="H54" s="31">
        <v>4.56925151071783</v>
      </c>
      <c r="I54" s="31" t="s">
        <v>93</v>
      </c>
      <c r="K54" s="31">
        <v>79.75390300760695</v>
      </c>
    </row>
    <row r="55" spans="2:11" ht="15">
      <c r="B55" s="31" t="s">
        <v>122</v>
      </c>
      <c r="C55" s="31">
        <v>122.30183895586565</v>
      </c>
      <c r="D55" s="60">
        <f t="shared" si="0"/>
        <v>465.1392732634875</v>
      </c>
      <c r="E55" s="31">
        <v>49.60098310222416</v>
      </c>
      <c r="F55" s="31">
        <v>38.53965752619238</v>
      </c>
      <c r="G55" s="60">
        <f t="shared" si="1"/>
        <v>146.5743152073599</v>
      </c>
      <c r="H55" s="31">
        <v>18.959154470864046</v>
      </c>
      <c r="I55" s="31" t="s">
        <v>93</v>
      </c>
      <c r="K55" s="31">
        <v>262.9359548545051</v>
      </c>
    </row>
    <row r="56" spans="2:11" ht="15">
      <c r="B56" s="31" t="s">
        <v>123</v>
      </c>
      <c r="C56" s="31">
        <v>119.93252839945076</v>
      </c>
      <c r="D56" s="60">
        <f t="shared" si="0"/>
        <v>305.4276879921045</v>
      </c>
      <c r="E56" s="31">
        <v>41.002957817611524</v>
      </c>
      <c r="F56" s="31">
        <v>99.26886628243689</v>
      </c>
      <c r="G56" s="60">
        <f t="shared" si="1"/>
        <v>252.8043119149394</v>
      </c>
      <c r="H56" s="31">
        <v>65.57371573031514</v>
      </c>
      <c r="I56" s="31" t="s">
        <v>93</v>
      </c>
      <c r="K56" s="31">
        <v>392.6707797446022</v>
      </c>
    </row>
    <row r="57" spans="2:11" ht="15">
      <c r="B57" s="31" t="s">
        <v>124</v>
      </c>
      <c r="C57" s="31">
        <v>26.59867158730487</v>
      </c>
      <c r="D57" s="60">
        <f t="shared" si="0"/>
        <v>129.8776450215413</v>
      </c>
      <c r="E57" s="31">
        <v>11.977769780943435</v>
      </c>
      <c r="F57" s="31">
        <v>8.156831052943435</v>
      </c>
      <c r="G57" s="60">
        <f t="shared" si="1"/>
        <v>39.8286810872353</v>
      </c>
      <c r="H57" s="31">
        <v>3.1178122038976657</v>
      </c>
      <c r="I57" s="31" t="s">
        <v>93</v>
      </c>
      <c r="K57" s="31">
        <v>204.79792024942597</v>
      </c>
    </row>
    <row r="58" spans="2:11" ht="15">
      <c r="B58" s="31" t="s">
        <v>125</v>
      </c>
      <c r="C58" s="31">
        <v>125.52924560483154</v>
      </c>
      <c r="D58" s="60">
        <f t="shared" si="0"/>
        <v>269.0571825206159</v>
      </c>
      <c r="E58" s="31">
        <v>46.016080921509435</v>
      </c>
      <c r="F58" s="31">
        <v>57.55534416101978</v>
      </c>
      <c r="G58" s="60">
        <f t="shared" si="1"/>
        <v>123.36311482120732</v>
      </c>
      <c r="H58" s="31">
        <v>25.798173351797423</v>
      </c>
      <c r="I58" s="31" t="s">
        <v>93</v>
      </c>
      <c r="K58" s="31">
        <v>466.55229356389</v>
      </c>
    </row>
    <row r="59" spans="2:11" ht="15">
      <c r="B59" s="31" t="s">
        <v>126</v>
      </c>
      <c r="C59" s="31">
        <v>30.538739508727918</v>
      </c>
      <c r="D59" s="60">
        <f t="shared" si="0"/>
        <v>432.2111538529701</v>
      </c>
      <c r="E59" s="31">
        <v>10.591527808089955</v>
      </c>
      <c r="F59" s="31">
        <v>9.490595439140408</v>
      </c>
      <c r="G59" s="60">
        <f t="shared" si="1"/>
        <v>134.3192702609839</v>
      </c>
      <c r="H59" s="31">
        <v>3.3047945249232296</v>
      </c>
      <c r="I59" s="31" t="s">
        <v>93</v>
      </c>
      <c r="K59" s="31">
        <v>70.65699077057278</v>
      </c>
    </row>
    <row r="60" spans="2:11" ht="15">
      <c r="B60" s="31" t="s">
        <v>127</v>
      </c>
      <c r="C60" s="31">
        <v>55.91777785478919</v>
      </c>
      <c r="D60" s="60">
        <f t="shared" si="0"/>
        <v>410.1370646479658</v>
      </c>
      <c r="E60" s="31">
        <v>27.514339497664494</v>
      </c>
      <c r="F60" s="31">
        <v>21.88114549825529</v>
      </c>
      <c r="G60" s="60">
        <f t="shared" si="1"/>
        <v>160.49044025129936</v>
      </c>
      <c r="H60" s="31">
        <v>14.301446455224893</v>
      </c>
      <c r="I60" s="31" t="s">
        <v>93</v>
      </c>
      <c r="K60" s="31">
        <v>136.33924527836876</v>
      </c>
    </row>
    <row r="61" spans="2:11" ht="15">
      <c r="B61" s="31" t="s">
        <v>128</v>
      </c>
      <c r="C61" s="31">
        <v>75.5392027266007</v>
      </c>
      <c r="D61" s="60">
        <f t="shared" si="0"/>
        <v>345.3234042222638</v>
      </c>
      <c r="E61" s="31">
        <v>27.973424183650504</v>
      </c>
      <c r="F61" s="31">
        <v>18.936017412647765</v>
      </c>
      <c r="G61" s="60">
        <f t="shared" si="1"/>
        <v>86.56498558787275</v>
      </c>
      <c r="H61" s="31">
        <v>13.447138782446666</v>
      </c>
      <c r="I61" s="31" t="s">
        <v>93</v>
      </c>
      <c r="K61" s="31">
        <v>218.74915456926487</v>
      </c>
    </row>
    <row r="62" spans="2:11" ht="15">
      <c r="B62" s="31" t="s">
        <v>129</v>
      </c>
      <c r="C62" s="31">
        <v>18.34190489215234</v>
      </c>
      <c r="D62" s="60">
        <f t="shared" si="0"/>
        <v>193.86548215820537</v>
      </c>
      <c r="E62" s="31">
        <v>4.150920740904999</v>
      </c>
      <c r="F62" s="31">
        <v>0.9740445792004571</v>
      </c>
      <c r="G62" s="60">
        <f t="shared" si="1"/>
        <v>10.295202330433854</v>
      </c>
      <c r="H62" s="31">
        <v>0.9740445792004571</v>
      </c>
      <c r="I62" s="31" t="s">
        <v>93</v>
      </c>
      <c r="K62" s="31">
        <v>94.61150426554167</v>
      </c>
    </row>
    <row r="63" spans="2:11" ht="15">
      <c r="B63" s="31" t="s">
        <v>130</v>
      </c>
      <c r="C63" s="31">
        <v>30.895076914477734</v>
      </c>
      <c r="D63" s="60">
        <f t="shared" si="0"/>
        <v>245.13867344898392</v>
      </c>
      <c r="E63" s="31">
        <v>15.116636588804376</v>
      </c>
      <c r="F63" s="31">
        <v>13.55798014501652</v>
      </c>
      <c r="G63" s="60">
        <f t="shared" si="1"/>
        <v>107.57653319968102</v>
      </c>
      <c r="H63" s="31">
        <v>10.059038638876448</v>
      </c>
      <c r="I63" s="31" t="s">
        <v>93</v>
      </c>
      <c r="K63" s="31">
        <v>126.03101942177777</v>
      </c>
    </row>
    <row r="64" spans="2:11" ht="15">
      <c r="B64" s="31" t="s">
        <v>131</v>
      </c>
      <c r="C64" s="31">
        <v>13.067770073090305</v>
      </c>
      <c r="D64" s="60">
        <f t="shared" si="0"/>
        <v>352.97192245396036</v>
      </c>
      <c r="E64" s="31">
        <v>9.800387764203125</v>
      </c>
      <c r="F64" s="31">
        <v>3.2673823088871776</v>
      </c>
      <c r="G64" s="60">
        <f t="shared" si="1"/>
        <v>88.25485974342922</v>
      </c>
      <c r="H64" s="31" t="s">
        <v>93</v>
      </c>
      <c r="I64" s="31" t="s">
        <v>93</v>
      </c>
      <c r="K64" s="31">
        <v>37.02212340924876</v>
      </c>
    </row>
    <row r="65" spans="2:11" ht="15">
      <c r="B65" s="31" t="s">
        <v>132</v>
      </c>
      <c r="C65" s="31">
        <v>60.11137723686207</v>
      </c>
      <c r="D65" s="60">
        <f t="shared" si="0"/>
        <v>386.45720015901867</v>
      </c>
      <c r="E65" s="31">
        <v>18.967489752244784</v>
      </c>
      <c r="F65" s="31">
        <v>21.990689827082566</v>
      </c>
      <c r="G65" s="60">
        <f t="shared" si="1"/>
        <v>141.3785677651757</v>
      </c>
      <c r="H65" s="31">
        <v>15.617481487005742</v>
      </c>
      <c r="I65" s="31" t="s">
        <v>93</v>
      </c>
      <c r="K65" s="31">
        <v>155.5447206369232</v>
      </c>
    </row>
    <row r="66" spans="2:11" ht="15">
      <c r="B66" s="31" t="s">
        <v>133</v>
      </c>
      <c r="C66" s="31">
        <v>3.2460426418849826</v>
      </c>
      <c r="D66" s="60">
        <f t="shared" si="0"/>
        <v>347.82608695652175</v>
      </c>
      <c r="E66" s="31">
        <v>2.4345319814137367</v>
      </c>
      <c r="F66" s="31">
        <v>0.40575533023562277</v>
      </c>
      <c r="G66" s="60">
        <f t="shared" si="1"/>
        <v>43.47826086956521</v>
      </c>
      <c r="H66" s="31" t="s">
        <v>93</v>
      </c>
      <c r="I66" s="31" t="s">
        <v>93</v>
      </c>
      <c r="K66" s="31">
        <v>9.332372595419326</v>
      </c>
    </row>
    <row r="67" spans="2:11" ht="15">
      <c r="B67" s="31" t="s">
        <v>134</v>
      </c>
      <c r="C67" s="31">
        <v>35.46633987991824</v>
      </c>
      <c r="D67" s="60">
        <f t="shared" si="0"/>
        <v>317.71086736639006</v>
      </c>
      <c r="E67" s="31">
        <v>23.043163531570872</v>
      </c>
      <c r="F67" s="31">
        <v>14.912054656910554</v>
      </c>
      <c r="G67" s="60">
        <f t="shared" si="1"/>
        <v>133.58361294971579</v>
      </c>
      <c r="H67" s="31">
        <v>8.194683830630785</v>
      </c>
      <c r="I67" s="31" t="s">
        <v>93</v>
      </c>
      <c r="K67" s="31">
        <v>111.63086794578481</v>
      </c>
    </row>
    <row r="68" spans="2:11" ht="15">
      <c r="B68" s="31" t="s">
        <v>135</v>
      </c>
      <c r="C68" s="31">
        <v>31.574627545019986</v>
      </c>
      <c r="D68" s="60">
        <f>(C68/K68)*1000</f>
        <v>392.3587112311571</v>
      </c>
      <c r="E68" s="31">
        <v>18.242620601027088</v>
      </c>
      <c r="F68" s="31">
        <v>16.624036081840945</v>
      </c>
      <c r="G68" s="60">
        <f t="shared" si="1"/>
        <v>206.57679534719082</v>
      </c>
      <c r="H68" s="31">
        <v>11.496473774483796</v>
      </c>
      <c r="I68" s="31" t="s">
        <v>93</v>
      </c>
      <c r="K68" s="31">
        <v>80.47387923653842</v>
      </c>
    </row>
    <row r="69" spans="2:11" ht="15">
      <c r="B69" s="31" t="s">
        <v>136</v>
      </c>
      <c r="C69" s="31">
        <v>31.030976690110762</v>
      </c>
      <c r="D69" s="60">
        <f>(C69/K69)*1000</f>
        <v>346.0119171640091</v>
      </c>
      <c r="E69" s="31">
        <v>11.113805738043343</v>
      </c>
      <c r="F69" s="31">
        <v>16.670125296664594</v>
      </c>
      <c r="G69" s="60">
        <f>(F69/K69)*1000</f>
        <v>185.88077555101194</v>
      </c>
      <c r="H69" s="31">
        <v>11.046994645961043</v>
      </c>
      <c r="I69" s="31" t="s">
        <v>93</v>
      </c>
      <c r="K69" s="31">
        <v>89.68181484744102</v>
      </c>
    </row>
    <row r="70" spans="1:11" ht="15">
      <c r="A70" s="31" t="s">
        <v>88</v>
      </c>
      <c r="B70" s="31" t="s">
        <v>137</v>
      </c>
      <c r="C70" s="31">
        <v>301.62834726359847</v>
      </c>
      <c r="D70" s="60">
        <f>(C70/K70)*1000</f>
        <v>281.24404221478665</v>
      </c>
      <c r="E70" s="31">
        <v>115.03816410665094</v>
      </c>
      <c r="F70" s="31">
        <v>119.82740987643922</v>
      </c>
      <c r="G70" s="60">
        <f>(F70/K70)*1000</f>
        <v>111.72936969457358</v>
      </c>
      <c r="H70" s="31">
        <v>91.23024217076426</v>
      </c>
      <c r="I70" s="31" t="s">
        <v>93</v>
      </c>
      <c r="K70" s="31">
        <v>1072.479064403591</v>
      </c>
    </row>
    <row r="71" spans="2:11" ht="15">
      <c r="B71" s="31" t="s">
        <v>4</v>
      </c>
      <c r="C71" s="31">
        <v>982.2677768420726</v>
      </c>
      <c r="D71" s="60">
        <f>(C71/K71)*1000</f>
        <v>338.3850798868547</v>
      </c>
      <c r="E71" s="31">
        <v>376.9697129829591</v>
      </c>
      <c r="F71" s="31">
        <v>377.2381021571577</v>
      </c>
      <c r="G71" s="60">
        <f>(F71/K71)*1000</f>
        <v>129.95615690988805</v>
      </c>
      <c r="H71" s="31">
        <v>220.71736089171424</v>
      </c>
      <c r="I71" s="31" t="s">
        <v>93</v>
      </c>
      <c r="K71" s="31">
        <v>2902.8105410868347</v>
      </c>
    </row>
    <row r="72" spans="1:11" s="54" customFormat="1" ht="15">
      <c r="A72" s="54" t="s">
        <v>214</v>
      </c>
      <c r="C72" s="54">
        <v>1283.8961241056686</v>
      </c>
      <c r="D72" s="56">
        <f>(C72/K72)*1000</f>
        <v>322.9692051448118</v>
      </c>
      <c r="E72" s="54">
        <v>492.00787708961053</v>
      </c>
      <c r="F72" s="54">
        <v>497.065512033597</v>
      </c>
      <c r="G72" s="56">
        <f>(F72/K72)*1000</f>
        <v>125.03881763660266</v>
      </c>
      <c r="H72" s="54">
        <v>311.94760306247855</v>
      </c>
      <c r="I72" s="54" t="s">
        <v>93</v>
      </c>
      <c r="K72" s="54">
        <v>3975.289605490406</v>
      </c>
    </row>
  </sheetData>
  <sheetProtection/>
  <mergeCells count="3">
    <mergeCell ref="C2:D2"/>
    <mergeCell ref="F2:G2"/>
    <mergeCell ref="I2:J2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62"/>
  <sheetViews>
    <sheetView zoomScale="90" zoomScaleNormal="90" zoomScaleSheetLayoutView="80" zoomScalePageLayoutView="0" workbookViewId="0" topLeftCell="A1">
      <selection activeCell="A2" sqref="A2"/>
    </sheetView>
  </sheetViews>
  <sheetFormatPr defaultColWidth="9.140625" defaultRowHeight="15"/>
  <cols>
    <col min="1" max="1" width="40.7109375" style="34" customWidth="1"/>
    <col min="2" max="2" width="21.140625" style="34" bestFit="1" customWidth="1"/>
    <col min="3" max="4" width="12.140625" style="34" customWidth="1"/>
    <col min="5" max="5" width="18.28125" style="34" customWidth="1"/>
    <col min="6" max="7" width="13.8515625" style="34" customWidth="1"/>
    <col min="8" max="9" width="17.421875" style="34" customWidth="1"/>
    <col min="10" max="16384" width="9.140625" style="34" customWidth="1"/>
  </cols>
  <sheetData>
    <row r="1" s="51" customFormat="1" ht="15.75">
      <c r="A1" s="51" t="s">
        <v>267</v>
      </c>
    </row>
    <row r="2" spans="1:8" s="50" customFormat="1" ht="75" customHeight="1">
      <c r="A2" s="50" t="s">
        <v>93</v>
      </c>
      <c r="B2" s="50" t="s">
        <v>93</v>
      </c>
      <c r="C2" s="118" t="s">
        <v>268</v>
      </c>
      <c r="D2" s="118"/>
      <c r="E2" s="50" t="s">
        <v>269</v>
      </c>
      <c r="F2" s="118" t="s">
        <v>270</v>
      </c>
      <c r="G2" s="118"/>
      <c r="H2" s="50" t="s">
        <v>271</v>
      </c>
    </row>
    <row r="3" spans="3:8" ht="15">
      <c r="C3" s="34" t="s">
        <v>159</v>
      </c>
      <c r="D3" s="34" t="s">
        <v>213</v>
      </c>
      <c r="E3" s="34" t="s">
        <v>159</v>
      </c>
      <c r="F3" s="34" t="s">
        <v>159</v>
      </c>
      <c r="G3" s="34" t="s">
        <v>213</v>
      </c>
      <c r="H3" s="34" t="s">
        <v>159</v>
      </c>
    </row>
    <row r="4" spans="1:8" ht="15">
      <c r="A4" s="34" t="s">
        <v>53</v>
      </c>
      <c r="B4" s="34" t="s">
        <v>272</v>
      </c>
      <c r="C4" s="61">
        <v>26.985228033652472</v>
      </c>
      <c r="D4" s="61">
        <f>(C4/E4)*100</f>
        <v>0.8852166255738733</v>
      </c>
      <c r="E4" s="34">
        <v>3048.4321299499247</v>
      </c>
      <c r="F4" s="61">
        <v>5.653766769458088</v>
      </c>
      <c r="G4" s="61">
        <f>(F4/H4)*100</f>
        <v>0.9910768926711361</v>
      </c>
      <c r="H4" s="34">
        <v>570.4670153513657</v>
      </c>
    </row>
    <row r="5" spans="2:8" ht="15">
      <c r="B5" s="34" t="s">
        <v>273</v>
      </c>
      <c r="C5" s="61" t="s">
        <v>93</v>
      </c>
      <c r="D5" s="61"/>
      <c r="E5" s="34" t="s">
        <v>93</v>
      </c>
      <c r="F5" s="61">
        <v>23.243513389176783</v>
      </c>
      <c r="G5" s="61">
        <f aca="true" t="shared" si="0" ref="G5:G62">(F5/H5)*100</f>
        <v>2.2124902767335417</v>
      </c>
      <c r="H5" s="34">
        <v>1050.5588943646276</v>
      </c>
    </row>
    <row r="6" spans="1:8" ht="15">
      <c r="A6" s="34" t="s">
        <v>102</v>
      </c>
      <c r="B6" s="34" t="s">
        <v>167</v>
      </c>
      <c r="C6" s="61">
        <v>1.733460803503526</v>
      </c>
      <c r="D6" s="61">
        <f aca="true" t="shared" si="1" ref="D6:D62">(C6/E6)*100</f>
        <v>2.3271766972000565</v>
      </c>
      <c r="E6" s="34">
        <v>74.48771748140742</v>
      </c>
      <c r="F6" s="61" t="s">
        <v>93</v>
      </c>
      <c r="G6" s="61"/>
      <c r="H6" s="34">
        <v>4.801194547425244</v>
      </c>
    </row>
    <row r="7" spans="2:8" ht="15">
      <c r="B7" s="34" t="s">
        <v>142</v>
      </c>
      <c r="C7" s="61">
        <v>3.4738447392685883</v>
      </c>
      <c r="D7" s="61">
        <f t="shared" si="1"/>
        <v>1.2972660204238948</v>
      </c>
      <c r="E7" s="34">
        <v>267.78198800994375</v>
      </c>
      <c r="F7" s="61">
        <v>3.938597678955686</v>
      </c>
      <c r="G7" s="61">
        <f t="shared" si="0"/>
        <v>1.9703352068429807</v>
      </c>
      <c r="H7" s="34">
        <v>199.89480293895795</v>
      </c>
    </row>
    <row r="8" spans="2:8" ht="15">
      <c r="B8" s="34" t="s">
        <v>143</v>
      </c>
      <c r="C8" s="61">
        <v>5.718205048282257</v>
      </c>
      <c r="D8" s="61">
        <f t="shared" si="1"/>
        <v>1.3304743305815554</v>
      </c>
      <c r="E8" s="34">
        <v>429.786950176093</v>
      </c>
      <c r="F8" s="61">
        <v>7.288553293565377</v>
      </c>
      <c r="G8" s="61">
        <f t="shared" si="0"/>
        <v>2.190028265262999</v>
      </c>
      <c r="H8" s="34">
        <v>332.80635730471266</v>
      </c>
    </row>
    <row r="9" spans="2:8" ht="15">
      <c r="B9" s="34" t="s">
        <v>168</v>
      </c>
      <c r="C9" s="61">
        <v>16.059717442598107</v>
      </c>
      <c r="D9" s="61">
        <f t="shared" si="1"/>
        <v>0.7054951006120841</v>
      </c>
      <c r="E9" s="34">
        <v>2276.3754742824967</v>
      </c>
      <c r="F9" s="61">
        <v>17.67012918611381</v>
      </c>
      <c r="G9" s="61">
        <f t="shared" si="0"/>
        <v>1.6308024967060852</v>
      </c>
      <c r="H9" s="34">
        <v>1083.5235549249007</v>
      </c>
    </row>
    <row r="10" spans="1:8" ht="15">
      <c r="A10" s="34" t="s">
        <v>169</v>
      </c>
      <c r="B10" s="34" t="s">
        <v>145</v>
      </c>
      <c r="C10" s="61">
        <v>9.901518112622938</v>
      </c>
      <c r="D10" s="61">
        <f t="shared" si="1"/>
        <v>0.6838958969838135</v>
      </c>
      <c r="E10" s="34">
        <v>1447.8107203584068</v>
      </c>
      <c r="F10" s="61">
        <v>9.974834306112413</v>
      </c>
      <c r="G10" s="61">
        <f t="shared" si="0"/>
        <v>1.6954784163273677</v>
      </c>
      <c r="H10" s="34">
        <v>588.3197456278585</v>
      </c>
    </row>
    <row r="11" spans="2:8" ht="15">
      <c r="B11" s="34" t="s">
        <v>146</v>
      </c>
      <c r="C11" s="61">
        <v>7.1293471814594715</v>
      </c>
      <c r="D11" s="61">
        <f t="shared" si="1"/>
        <v>0.9786419132863532</v>
      </c>
      <c r="E11" s="34">
        <v>728.4939552117268</v>
      </c>
      <c r="F11" s="61">
        <v>7.360995367465083</v>
      </c>
      <c r="G11" s="61">
        <f t="shared" si="0"/>
        <v>1.4616732290883572</v>
      </c>
      <c r="H11" s="34">
        <v>503.60061475957394</v>
      </c>
    </row>
    <row r="12" spans="2:8" ht="15">
      <c r="B12" s="34" t="s">
        <v>147</v>
      </c>
      <c r="C12" s="61">
        <v>6.9678293603686665</v>
      </c>
      <c r="D12" s="61">
        <f t="shared" si="1"/>
        <v>1.2629344147747188</v>
      </c>
      <c r="E12" s="34">
        <v>551.7174351141252</v>
      </c>
      <c r="F12" s="61">
        <v>8.661203408648946</v>
      </c>
      <c r="G12" s="61">
        <f t="shared" si="0"/>
        <v>2.2292428325252116</v>
      </c>
      <c r="H12" s="34">
        <v>388.5266908691964</v>
      </c>
    </row>
    <row r="13" spans="2:8" ht="15">
      <c r="B13" s="34" t="s">
        <v>148</v>
      </c>
      <c r="C13" s="61">
        <v>2.9865333792014015</v>
      </c>
      <c r="D13" s="61">
        <f t="shared" si="1"/>
        <v>0.9440207039755798</v>
      </c>
      <c r="E13" s="34">
        <v>316.3631228239098</v>
      </c>
      <c r="F13" s="61">
        <v>2.900247076408432</v>
      </c>
      <c r="G13" s="61">
        <f t="shared" si="0"/>
        <v>2.1073111878305357</v>
      </c>
      <c r="H13" s="34">
        <v>137.62784980011514</v>
      </c>
    </row>
    <row r="14" spans="1:8" ht="15">
      <c r="A14" s="34" t="s">
        <v>104</v>
      </c>
      <c r="B14" s="34" t="s">
        <v>149</v>
      </c>
      <c r="C14" s="61">
        <v>26.00811398624025</v>
      </c>
      <c r="D14" s="61">
        <f t="shared" si="1"/>
        <v>0.923103719391804</v>
      </c>
      <c r="E14" s="34">
        <v>2817.4638927222554</v>
      </c>
      <c r="F14" s="61">
        <v>25.20264639747284</v>
      </c>
      <c r="G14" s="61">
        <f t="shared" si="0"/>
        <v>1.6385149532325611</v>
      </c>
      <c r="H14" s="34">
        <v>1538.1395420134272</v>
      </c>
    </row>
    <row r="15" spans="2:8" ht="15">
      <c r="B15" s="34" t="s">
        <v>150</v>
      </c>
      <c r="C15" s="61">
        <v>0.9771140474122232</v>
      </c>
      <c r="D15" s="61">
        <f t="shared" si="1"/>
        <v>0.4230512641653824</v>
      </c>
      <c r="E15" s="34">
        <v>230.96823722768556</v>
      </c>
      <c r="F15" s="61">
        <v>3.694633761162029</v>
      </c>
      <c r="G15" s="61">
        <f t="shared" si="0"/>
        <v>4.457468536225111</v>
      </c>
      <c r="H15" s="34">
        <v>82.88636770257266</v>
      </c>
    </row>
    <row r="16" spans="1:8" ht="15">
      <c r="A16" s="34" t="s">
        <v>68</v>
      </c>
      <c r="B16" s="34" t="s">
        <v>151</v>
      </c>
      <c r="C16" s="61" t="s">
        <v>93</v>
      </c>
      <c r="D16" s="61"/>
      <c r="E16" s="34">
        <v>518.7799733847512</v>
      </c>
      <c r="F16" s="61">
        <v>8.457601747393596</v>
      </c>
      <c r="G16" s="61">
        <f t="shared" si="0"/>
        <v>2.224089040779014</v>
      </c>
      <c r="H16" s="34">
        <v>380.27262363701135</v>
      </c>
    </row>
    <row r="17" spans="2:8" ht="15">
      <c r="B17" s="34" t="s">
        <v>152</v>
      </c>
      <c r="C17" s="61">
        <v>0.7882846899664062</v>
      </c>
      <c r="D17" s="61">
        <f t="shared" si="1"/>
        <v>0.13033356781579575</v>
      </c>
      <c r="E17" s="34">
        <v>604.8209246297255</v>
      </c>
      <c r="F17" s="61">
        <v>4.333928918045881</v>
      </c>
      <c r="G17" s="61">
        <f t="shared" si="0"/>
        <v>1.2329631583381084</v>
      </c>
      <c r="H17" s="34">
        <v>351.50514342111535</v>
      </c>
    </row>
    <row r="18" spans="2:8" ht="15">
      <c r="B18" s="34" t="s">
        <v>153</v>
      </c>
      <c r="C18" s="61">
        <v>1.6433657822870593</v>
      </c>
      <c r="D18" s="61">
        <f t="shared" si="1"/>
        <v>0.2726534087087184</v>
      </c>
      <c r="E18" s="34">
        <v>602.730693912836</v>
      </c>
      <c r="F18" s="61">
        <v>3.919372758966821</v>
      </c>
      <c r="G18" s="61">
        <f t="shared" si="0"/>
        <v>1.2106373061236753</v>
      </c>
      <c r="H18" s="34">
        <v>323.7445880068088</v>
      </c>
    </row>
    <row r="19" spans="2:8" ht="15">
      <c r="B19" s="34" t="s">
        <v>154</v>
      </c>
      <c r="C19" s="61">
        <v>11.946522873366684</v>
      </c>
      <c r="D19" s="61">
        <f t="shared" si="1"/>
        <v>1.9252689038760116</v>
      </c>
      <c r="E19" s="34">
        <v>620.5119113135609</v>
      </c>
      <c r="F19" s="61">
        <v>6.3203982045751035</v>
      </c>
      <c r="G19" s="61">
        <f t="shared" si="0"/>
        <v>2.033282341754496</v>
      </c>
      <c r="H19" s="34">
        <v>310.8470513308695</v>
      </c>
    </row>
    <row r="20" spans="2:8" ht="15">
      <c r="B20" s="34" t="s">
        <v>155</v>
      </c>
      <c r="C20" s="61">
        <v>12.607054688032328</v>
      </c>
      <c r="D20" s="61">
        <f t="shared" si="1"/>
        <v>1.7969297403191948</v>
      </c>
      <c r="E20" s="34">
        <v>701.5886267090717</v>
      </c>
      <c r="F20" s="61">
        <v>5.865978529653474</v>
      </c>
      <c r="G20" s="61">
        <f t="shared" si="0"/>
        <v>2.3034866391289133</v>
      </c>
      <c r="H20" s="34">
        <v>254.65650332019084</v>
      </c>
    </row>
    <row r="21" spans="1:8" ht="15">
      <c r="A21" s="34" t="s">
        <v>1</v>
      </c>
      <c r="B21" s="34" t="s">
        <v>140</v>
      </c>
      <c r="C21" s="61">
        <v>26.985228033652472</v>
      </c>
      <c r="D21" s="61">
        <f t="shared" si="1"/>
        <v>0.8852166255738733</v>
      </c>
      <c r="E21" s="34">
        <v>3048.4321299499247</v>
      </c>
      <c r="F21" s="61">
        <v>28.89728015863487</v>
      </c>
      <c r="G21" s="61">
        <f t="shared" si="0"/>
        <v>1.7826538111101302</v>
      </c>
      <c r="H21" s="34">
        <v>1621.0259097159965</v>
      </c>
    </row>
    <row r="22" spans="1:8" ht="15">
      <c r="A22" s="34" t="s">
        <v>3</v>
      </c>
      <c r="B22" s="34" t="s">
        <v>140</v>
      </c>
      <c r="C22" s="61">
        <v>26.985228033652472</v>
      </c>
      <c r="D22" s="61">
        <f t="shared" si="1"/>
        <v>0.8852166255738733</v>
      </c>
      <c r="E22" s="34">
        <v>3048.4321299499247</v>
      </c>
      <c r="F22" s="61">
        <v>28.89728015863487</v>
      </c>
      <c r="G22" s="61">
        <f t="shared" si="0"/>
        <v>1.7826538111101302</v>
      </c>
      <c r="H22" s="34">
        <v>1621.0259097159965</v>
      </c>
    </row>
    <row r="23" spans="1:8" ht="15">
      <c r="A23" s="34" t="s">
        <v>2</v>
      </c>
      <c r="B23" s="34" t="s">
        <v>140</v>
      </c>
      <c r="C23" s="61">
        <v>26.985228033652472</v>
      </c>
      <c r="D23" s="61">
        <f t="shared" si="1"/>
        <v>0.8852166255738733</v>
      </c>
      <c r="E23" s="34">
        <v>3048.4321299499247</v>
      </c>
      <c r="F23" s="61">
        <v>28.89728015863487</v>
      </c>
      <c r="G23" s="61">
        <f t="shared" si="0"/>
        <v>1.7826538111101302</v>
      </c>
      <c r="H23" s="34">
        <v>1621.0259097159965</v>
      </c>
    </row>
    <row r="24" spans="1:8" ht="15">
      <c r="A24" s="34" t="s">
        <v>170</v>
      </c>
      <c r="B24" s="34" t="s">
        <v>156</v>
      </c>
      <c r="C24" s="61" t="s">
        <v>93</v>
      </c>
      <c r="D24" s="61"/>
      <c r="E24" s="34">
        <v>15.317359834762623</v>
      </c>
      <c r="F24" s="61" t="s">
        <v>93</v>
      </c>
      <c r="G24" s="61"/>
      <c r="H24" s="34">
        <v>1.7066611036890422</v>
      </c>
    </row>
    <row r="25" spans="2:8" ht="15">
      <c r="B25" s="34" t="s">
        <v>157</v>
      </c>
      <c r="C25" s="61">
        <v>26.985228033652472</v>
      </c>
      <c r="D25" s="61">
        <f t="shared" si="1"/>
        <v>0.8896870075453117</v>
      </c>
      <c r="E25" s="34">
        <v>3033.114770115165</v>
      </c>
      <c r="F25" s="61">
        <v>28.89728015863487</v>
      </c>
      <c r="G25" s="61">
        <f t="shared" si="0"/>
        <v>1.784532616616439</v>
      </c>
      <c r="H25" s="34">
        <v>1619.3192486123075</v>
      </c>
    </row>
    <row r="26" spans="1:8" ht="15">
      <c r="A26" s="34" t="s">
        <v>107</v>
      </c>
      <c r="B26" s="34" t="s">
        <v>156</v>
      </c>
      <c r="C26" s="61">
        <v>11.529131793798665</v>
      </c>
      <c r="D26" s="61">
        <f t="shared" si="1"/>
        <v>0.8729744093967815</v>
      </c>
      <c r="E26" s="34">
        <v>1320.6723667610377</v>
      </c>
      <c r="F26" s="61">
        <v>13.430259007033179</v>
      </c>
      <c r="G26" s="61">
        <f t="shared" si="0"/>
        <v>1.9358595474757527</v>
      </c>
      <c r="H26" s="34">
        <v>693.7620564748847</v>
      </c>
    </row>
    <row r="27" spans="2:8" ht="15">
      <c r="B27" s="34" t="s">
        <v>157</v>
      </c>
      <c r="C27" s="61">
        <v>5.8525819585855565</v>
      </c>
      <c r="D27" s="61">
        <f t="shared" si="1"/>
        <v>0.551747416667708</v>
      </c>
      <c r="E27" s="34">
        <v>1060.73572467858</v>
      </c>
      <c r="F27" s="61">
        <v>11.809280700417283</v>
      </c>
      <c r="G27" s="61">
        <f t="shared" si="0"/>
        <v>1.9272051774028034</v>
      </c>
      <c r="H27" s="34">
        <v>612.7671738788109</v>
      </c>
    </row>
    <row r="28" spans="1:8" ht="15">
      <c r="A28" s="34" t="s">
        <v>171</v>
      </c>
      <c r="B28" s="34" t="s">
        <v>140</v>
      </c>
      <c r="C28" s="61">
        <v>26.985228033652472</v>
      </c>
      <c r="D28" s="61">
        <f t="shared" si="1"/>
        <v>0.8852166255738733</v>
      </c>
      <c r="E28" s="34">
        <v>3048.4321299499247</v>
      </c>
      <c r="F28" s="61">
        <v>28.89728015863487</v>
      </c>
      <c r="G28" s="61">
        <f t="shared" si="0"/>
        <v>1.7826538111101302</v>
      </c>
      <c r="H28" s="34">
        <v>1621.0259097159965</v>
      </c>
    </row>
    <row r="29" spans="1:8" ht="15">
      <c r="A29" s="34" t="s">
        <v>172</v>
      </c>
      <c r="B29" s="34" t="s">
        <v>156</v>
      </c>
      <c r="C29" s="61">
        <v>12.816624414832509</v>
      </c>
      <c r="D29" s="61">
        <f t="shared" si="1"/>
        <v>0.9151918090712671</v>
      </c>
      <c r="E29" s="34">
        <v>1400.4304111767312</v>
      </c>
      <c r="F29" s="61">
        <v>15.021529376784184</v>
      </c>
      <c r="G29" s="61">
        <f t="shared" si="0"/>
        <v>1.7173988749074027</v>
      </c>
      <c r="H29" s="34">
        <v>874.6674751137299</v>
      </c>
    </row>
    <row r="30" spans="2:8" ht="15">
      <c r="B30" s="34" t="s">
        <v>157</v>
      </c>
      <c r="C30" s="61">
        <v>5.468182939288242</v>
      </c>
      <c r="D30" s="61">
        <f t="shared" si="1"/>
        <v>0.7621030951854607</v>
      </c>
      <c r="E30" s="34">
        <v>717.5122334278853</v>
      </c>
      <c r="F30" s="61">
        <v>10.742467836181763</v>
      </c>
      <c r="G30" s="61">
        <f t="shared" si="0"/>
        <v>1.9465723368990824</v>
      </c>
      <c r="H30" s="34">
        <v>551.8658429768229</v>
      </c>
    </row>
    <row r="31" spans="1:8" ht="15">
      <c r="A31" s="34" t="s">
        <v>110</v>
      </c>
      <c r="B31" s="34" t="s">
        <v>156</v>
      </c>
      <c r="C31" s="61">
        <v>25.251767230148946</v>
      </c>
      <c r="D31" s="61">
        <f t="shared" si="1"/>
        <v>0.8423292969754235</v>
      </c>
      <c r="E31" s="34">
        <v>2997.8498101420914</v>
      </c>
      <c r="F31" s="61">
        <v>25.870038506299387</v>
      </c>
      <c r="G31" s="61">
        <f t="shared" si="0"/>
        <v>1.6397888120572968</v>
      </c>
      <c r="H31" s="34">
        <v>1577.644530568699</v>
      </c>
    </row>
    <row r="32" spans="2:8" ht="15">
      <c r="B32" s="34" t="s">
        <v>157</v>
      </c>
      <c r="C32" s="61">
        <v>1.733460803503526</v>
      </c>
      <c r="D32" s="61">
        <f t="shared" si="1"/>
        <v>3.427009299077102</v>
      </c>
      <c r="E32" s="34">
        <v>50.58231980783796</v>
      </c>
      <c r="F32" s="61">
        <v>3.0272416523354853</v>
      </c>
      <c r="G32" s="61">
        <f t="shared" si="0"/>
        <v>6.9782051927319</v>
      </c>
      <c r="H32" s="34">
        <v>43.381379147298325</v>
      </c>
    </row>
    <row r="33" spans="1:8" ht="15">
      <c r="A33" s="34" t="s">
        <v>111</v>
      </c>
      <c r="B33" s="34" t="s">
        <v>156</v>
      </c>
      <c r="C33" s="61">
        <v>22.177389426022774</v>
      </c>
      <c r="D33" s="61">
        <f t="shared" si="1"/>
        <v>0.9160971575410473</v>
      </c>
      <c r="E33" s="34">
        <v>2420.8556094148867</v>
      </c>
      <c r="F33" s="61">
        <v>26.591958507328016</v>
      </c>
      <c r="G33" s="61">
        <f t="shared" si="0"/>
        <v>1.8272488430087428</v>
      </c>
      <c r="H33" s="34">
        <v>1455.3003335627661</v>
      </c>
    </row>
    <row r="34" spans="2:8" ht="15">
      <c r="B34" s="34" t="s">
        <v>157</v>
      </c>
      <c r="C34" s="61">
        <v>1.743831549132628</v>
      </c>
      <c r="D34" s="61">
        <f t="shared" si="1"/>
        <v>0.40047450669022994</v>
      </c>
      <c r="E34" s="34">
        <v>435.4413377132879</v>
      </c>
      <c r="F34" s="61">
        <v>2.3053216513068575</v>
      </c>
      <c r="G34" s="61">
        <f t="shared" si="0"/>
        <v>1.4179124237430019</v>
      </c>
      <c r="H34" s="34">
        <v>162.58561619914965</v>
      </c>
    </row>
    <row r="35" spans="1:8" ht="15">
      <c r="A35" s="34" t="s">
        <v>112</v>
      </c>
      <c r="B35" s="34" t="s">
        <v>156</v>
      </c>
      <c r="C35" s="61">
        <v>26.985228033652472</v>
      </c>
      <c r="D35" s="61">
        <f t="shared" si="1"/>
        <v>0.9092642312516638</v>
      </c>
      <c r="E35" s="34">
        <v>2967.8092578771607</v>
      </c>
      <c r="F35" s="61">
        <v>27.057752178241117</v>
      </c>
      <c r="G35" s="61">
        <f t="shared" si="0"/>
        <v>1.7576642791431434</v>
      </c>
      <c r="H35" s="34">
        <v>1539.4152625910847</v>
      </c>
    </row>
    <row r="36" spans="2:8" ht="15">
      <c r="B36" s="34" t="s">
        <v>157</v>
      </c>
      <c r="C36" s="61" t="s">
        <v>93</v>
      </c>
      <c r="D36" s="61"/>
      <c r="E36" s="34">
        <v>78.47562389382827</v>
      </c>
      <c r="F36" s="61">
        <v>1.8395279803937516</v>
      </c>
      <c r="G36" s="61">
        <f t="shared" si="0"/>
        <v>2.254029400818405</v>
      </c>
      <c r="H36" s="34">
        <v>81.6106471249153</v>
      </c>
    </row>
    <row r="37" spans="1:8" ht="15">
      <c r="A37" s="34" t="s">
        <v>113</v>
      </c>
      <c r="B37" s="34" t="s">
        <v>156</v>
      </c>
      <c r="C37" s="61">
        <v>20.39192050617126</v>
      </c>
      <c r="D37" s="61">
        <f t="shared" si="1"/>
        <v>0.7808561320143651</v>
      </c>
      <c r="E37" s="34">
        <v>2611.482406312987</v>
      </c>
      <c r="F37" s="61">
        <v>23.9656558349038</v>
      </c>
      <c r="G37" s="61">
        <f t="shared" si="0"/>
        <v>1.703183691024832</v>
      </c>
      <c r="H37" s="34">
        <v>1407.1092837017065</v>
      </c>
    </row>
    <row r="38" spans="2:8" ht="15">
      <c r="B38" s="34" t="s">
        <v>157</v>
      </c>
      <c r="C38" s="61">
        <v>6.593307527481212</v>
      </c>
      <c r="D38" s="61">
        <f t="shared" si="1"/>
        <v>1.5089396264178863</v>
      </c>
      <c r="E38" s="34">
        <v>436.94972363693887</v>
      </c>
      <c r="F38" s="61">
        <v>4.931624323731074</v>
      </c>
      <c r="G38" s="61">
        <f t="shared" si="0"/>
        <v>2.305395525171378</v>
      </c>
      <c r="H38" s="34">
        <v>213.91662601429178</v>
      </c>
    </row>
    <row r="39" spans="1:8" ht="15">
      <c r="A39" s="34" t="s">
        <v>0</v>
      </c>
      <c r="B39" s="34" t="s">
        <v>116</v>
      </c>
      <c r="C39" s="61">
        <v>4.658479385497326</v>
      </c>
      <c r="D39" s="61">
        <f t="shared" si="1"/>
        <v>1.2409887737939993</v>
      </c>
      <c r="E39" s="34">
        <v>375.38449048618236</v>
      </c>
      <c r="F39" s="61">
        <v>0.5028423607212151</v>
      </c>
      <c r="G39" s="61">
        <f t="shared" si="0"/>
        <v>0.26658750426289773</v>
      </c>
      <c r="H39" s="34">
        <v>188.62187937561112</v>
      </c>
    </row>
    <row r="40" spans="2:8" ht="15">
      <c r="B40" s="34" t="s">
        <v>117</v>
      </c>
      <c r="C40" s="61" t="s">
        <v>93</v>
      </c>
      <c r="D40" s="61"/>
      <c r="E40" s="34">
        <v>61.57873617297392</v>
      </c>
      <c r="F40" s="61">
        <v>3.592061510728895</v>
      </c>
      <c r="G40" s="61">
        <f t="shared" si="0"/>
        <v>17.200659923261316</v>
      </c>
      <c r="H40" s="34">
        <v>20.88327730886168</v>
      </c>
    </row>
    <row r="41" spans="2:8" ht="15">
      <c r="B41" s="34" t="s">
        <v>118</v>
      </c>
      <c r="C41" s="61">
        <v>5.19551662415061</v>
      </c>
      <c r="D41" s="61">
        <f t="shared" si="1"/>
        <v>1.6887673420111302</v>
      </c>
      <c r="E41" s="34">
        <v>307.65141502341817</v>
      </c>
      <c r="F41" s="61">
        <v>1.104725525510892</v>
      </c>
      <c r="G41" s="61">
        <f t="shared" si="0"/>
        <v>0.833151833793399</v>
      </c>
      <c r="H41" s="34">
        <v>132.59594238435497</v>
      </c>
    </row>
    <row r="42" spans="2:8" ht="15">
      <c r="B42" s="34" t="s">
        <v>119</v>
      </c>
      <c r="C42" s="61" t="s">
        <v>93</v>
      </c>
      <c r="D42" s="61"/>
      <c r="E42" s="34">
        <v>65.57806636141251</v>
      </c>
      <c r="F42" s="61" t="s">
        <v>93</v>
      </c>
      <c r="G42" s="61"/>
      <c r="H42" s="34">
        <v>47.415075406056246</v>
      </c>
    </row>
    <row r="43" spans="2:8" ht="15">
      <c r="B43" s="34" t="s">
        <v>120</v>
      </c>
      <c r="C43" s="61">
        <v>4.4271738022750355</v>
      </c>
      <c r="D43" s="61">
        <f t="shared" si="1"/>
        <v>0.9688322490732143</v>
      </c>
      <c r="E43" s="34">
        <v>456.95978911829917</v>
      </c>
      <c r="F43" s="61" t="s">
        <v>93</v>
      </c>
      <c r="G43" s="61"/>
      <c r="H43" s="34">
        <v>183.5814248449676</v>
      </c>
    </row>
    <row r="44" spans="2:8" ht="15">
      <c r="B44" s="34" t="s">
        <v>121</v>
      </c>
      <c r="C44" s="61" t="s">
        <v>93</v>
      </c>
      <c r="D44" s="61"/>
      <c r="E44" s="34">
        <v>55.57635732755965</v>
      </c>
      <c r="F44" s="61" t="s">
        <v>93</v>
      </c>
      <c r="G44" s="61"/>
      <c r="H44" s="34">
        <v>29.57772060368589</v>
      </c>
    </row>
    <row r="45" spans="2:8" ht="15">
      <c r="B45" s="34" t="s">
        <v>122</v>
      </c>
      <c r="C45" s="61">
        <v>0.9580766352791382</v>
      </c>
      <c r="D45" s="61">
        <f t="shared" si="1"/>
        <v>0.5356299769557593</v>
      </c>
      <c r="E45" s="34">
        <v>178.86912168813717</v>
      </c>
      <c r="F45" s="61">
        <v>5.679291196596349</v>
      </c>
      <c r="G45" s="61">
        <f t="shared" si="0"/>
        <v>5.032727981144374</v>
      </c>
      <c r="H45" s="34">
        <v>112.84717190903999</v>
      </c>
    </row>
    <row r="46" spans="2:8" ht="15">
      <c r="B46" s="34" t="s">
        <v>123</v>
      </c>
      <c r="C46" s="61">
        <v>3.048567701251634</v>
      </c>
      <c r="D46" s="61">
        <f t="shared" si="1"/>
        <v>0.9001006728438036</v>
      </c>
      <c r="E46" s="34">
        <v>338.6918589472778</v>
      </c>
      <c r="F46" s="61">
        <v>4.28298169494381</v>
      </c>
      <c r="G46" s="61">
        <f t="shared" si="0"/>
        <v>2.765224003759187</v>
      </c>
      <c r="H46" s="34">
        <v>154.88733242302632</v>
      </c>
    </row>
    <row r="47" spans="2:8" ht="15">
      <c r="B47" s="34" t="s">
        <v>124</v>
      </c>
      <c r="C47" s="61">
        <v>1.2621781850895974</v>
      </c>
      <c r="D47" s="61">
        <f t="shared" si="1"/>
        <v>0.8409257780014288</v>
      </c>
      <c r="E47" s="34">
        <v>150.09388677432753</v>
      </c>
      <c r="F47" s="61">
        <v>2.3754273438834677</v>
      </c>
      <c r="G47" s="61">
        <f t="shared" si="0"/>
        <v>2.574125821254686</v>
      </c>
      <c r="H47" s="34">
        <v>92.28093375504201</v>
      </c>
    </row>
    <row r="48" spans="2:8" ht="15">
      <c r="B48" s="34" t="s">
        <v>125</v>
      </c>
      <c r="C48" s="61">
        <v>1.7037851337582135</v>
      </c>
      <c r="D48" s="61">
        <f t="shared" si="1"/>
        <v>0.6031900258926782</v>
      </c>
      <c r="E48" s="34">
        <v>282.46241824651077</v>
      </c>
      <c r="F48" s="61">
        <v>2.926043511709877</v>
      </c>
      <c r="G48" s="61">
        <f t="shared" si="0"/>
        <v>1.5400762568225335</v>
      </c>
      <c r="H48" s="34">
        <v>189.99341745238345</v>
      </c>
    </row>
    <row r="49" spans="2:8" ht="15">
      <c r="B49" s="34" t="s">
        <v>126</v>
      </c>
      <c r="C49" s="61" t="s">
        <v>93</v>
      </c>
      <c r="D49" s="61"/>
      <c r="E49" s="34">
        <v>51.70179363571174</v>
      </c>
      <c r="F49" s="61">
        <v>0.8900370101722012</v>
      </c>
      <c r="G49" s="61">
        <f t="shared" si="0"/>
        <v>3.070149409793167</v>
      </c>
      <c r="H49" s="34">
        <v>28.990022678803832</v>
      </c>
    </row>
    <row r="50" spans="2:8" ht="15">
      <c r="B50" s="34" t="s">
        <v>127</v>
      </c>
      <c r="C50" s="61">
        <v>1.0977327797338485</v>
      </c>
      <c r="D50" s="61">
        <f t="shared" si="1"/>
        <v>1.3358696657183928</v>
      </c>
      <c r="E50" s="34">
        <v>82.17364372470566</v>
      </c>
      <c r="F50" s="61" t="s">
        <v>93</v>
      </c>
      <c r="G50" s="61"/>
      <c r="H50" s="34">
        <v>59.08564258151274</v>
      </c>
    </row>
    <row r="51" spans="2:8" ht="15">
      <c r="B51" s="34" t="s">
        <v>128</v>
      </c>
      <c r="C51" s="61" t="s">
        <v>93</v>
      </c>
      <c r="D51" s="61"/>
      <c r="E51" s="34">
        <v>124.39876633321515</v>
      </c>
      <c r="F51" s="61">
        <v>1.066947041069162</v>
      </c>
      <c r="G51" s="61">
        <f t="shared" si="0"/>
        <v>1.235656354589908</v>
      </c>
      <c r="H51" s="34">
        <v>86.34658310184165</v>
      </c>
    </row>
    <row r="52" spans="2:8" ht="15">
      <c r="B52" s="34" t="s">
        <v>129</v>
      </c>
      <c r="C52" s="61">
        <v>0.9771140474122232</v>
      </c>
      <c r="D52" s="61">
        <f t="shared" si="1"/>
        <v>1.0128160916364415</v>
      </c>
      <c r="E52" s="34">
        <v>96.4749726511026</v>
      </c>
      <c r="F52" s="61" t="s">
        <v>93</v>
      </c>
      <c r="G52" s="61"/>
      <c r="H52" s="34">
        <v>42.606902547057786</v>
      </c>
    </row>
    <row r="53" spans="2:8" ht="15">
      <c r="B53" s="34" t="s">
        <v>130</v>
      </c>
      <c r="C53" s="61">
        <v>1.6594038781092644</v>
      </c>
      <c r="D53" s="61">
        <f t="shared" si="1"/>
        <v>1.5411754311955266</v>
      </c>
      <c r="E53" s="34">
        <v>107.67131661461961</v>
      </c>
      <c r="F53" s="61">
        <v>2.720569332511392</v>
      </c>
      <c r="G53" s="61">
        <f t="shared" si="0"/>
        <v>4.54847812953469</v>
      </c>
      <c r="H53" s="34">
        <v>59.81273856954231</v>
      </c>
    </row>
    <row r="54" spans="2:8" ht="15">
      <c r="B54" s="34" t="s">
        <v>131</v>
      </c>
      <c r="C54" s="61" t="s">
        <v>93</v>
      </c>
      <c r="D54" s="61"/>
      <c r="E54" s="34">
        <v>22.859362025001396</v>
      </c>
      <c r="F54" s="61">
        <v>1.0879546613234539</v>
      </c>
      <c r="G54" s="61">
        <f t="shared" si="0"/>
        <v>6.245581792498111</v>
      </c>
      <c r="H54" s="34">
        <v>17.419588718384123</v>
      </c>
    </row>
    <row r="55" spans="2:8" ht="15">
      <c r="B55" s="34" t="s">
        <v>132</v>
      </c>
      <c r="C55" s="61" t="s">
        <v>93</v>
      </c>
      <c r="D55" s="61"/>
      <c r="E55" s="34">
        <v>73.41308306279004</v>
      </c>
      <c r="F55" s="61" t="s">
        <v>93</v>
      </c>
      <c r="G55" s="61"/>
      <c r="H55" s="34">
        <v>54.92751603762669</v>
      </c>
    </row>
    <row r="56" spans="2:8" ht="15">
      <c r="B56" s="34" t="s">
        <v>133</v>
      </c>
      <c r="C56" s="61" t="s">
        <v>93</v>
      </c>
      <c r="D56" s="61"/>
      <c r="E56" s="34">
        <v>10.549638586126195</v>
      </c>
      <c r="F56" s="61" t="s">
        <v>93</v>
      </c>
      <c r="G56" s="61"/>
      <c r="H56" s="34">
        <v>5.274819293063097</v>
      </c>
    </row>
    <row r="57" spans="2:8" ht="15">
      <c r="B57" s="34" t="s">
        <v>134</v>
      </c>
      <c r="C57" s="61" t="s">
        <v>93</v>
      </c>
      <c r="D57" s="61"/>
      <c r="E57" s="34">
        <v>81.40227934706675</v>
      </c>
      <c r="F57" s="61" t="s">
        <v>93</v>
      </c>
      <c r="G57" s="61"/>
      <c r="H57" s="34">
        <v>42.638521889570534</v>
      </c>
    </row>
    <row r="58" spans="2:8" ht="15">
      <c r="B58" s="34" t="s">
        <v>135</v>
      </c>
      <c r="C58" s="61">
        <v>1.997199861095587</v>
      </c>
      <c r="D58" s="61">
        <f t="shared" si="1"/>
        <v>3.1099229931714674</v>
      </c>
      <c r="E58" s="34">
        <v>64.22023521099676</v>
      </c>
      <c r="F58" s="61">
        <v>1.2957301976292124</v>
      </c>
      <c r="G58" s="61">
        <f t="shared" si="0"/>
        <v>3.474341661313459</v>
      </c>
      <c r="H58" s="34">
        <v>37.29426532966155</v>
      </c>
    </row>
    <row r="59" spans="2:8" ht="15">
      <c r="B59" s="34" t="s">
        <v>136</v>
      </c>
      <c r="C59" s="61" t="s">
        <v>93</v>
      </c>
      <c r="D59" s="61"/>
      <c r="E59" s="34">
        <v>60.72089861251122</v>
      </c>
      <c r="F59" s="61">
        <v>1.3726687718349482</v>
      </c>
      <c r="G59" s="61">
        <f t="shared" si="0"/>
        <v>4.043786634676949</v>
      </c>
      <c r="H59" s="34">
        <v>33.945133505902895</v>
      </c>
    </row>
    <row r="60" spans="1:8" ht="15">
      <c r="A60" s="34" t="s">
        <v>88</v>
      </c>
      <c r="B60" s="34" t="s">
        <v>137</v>
      </c>
      <c r="C60" s="61">
        <v>19.224485573826136</v>
      </c>
      <c r="D60" s="61">
        <f t="shared" si="1"/>
        <v>1.9109184154074064</v>
      </c>
      <c r="E60" s="34">
        <v>1006.0338222093847</v>
      </c>
      <c r="F60" s="61">
        <v>11.41315890512945</v>
      </c>
      <c r="G60" s="61">
        <f t="shared" si="0"/>
        <v>2.6071711695770508</v>
      </c>
      <c r="H60" s="34">
        <v>437.7602452155434</v>
      </c>
    </row>
    <row r="61" spans="2:8" ht="15">
      <c r="B61" s="34" t="s">
        <v>4</v>
      </c>
      <c r="C61" s="61">
        <v>7.7607424598263375</v>
      </c>
      <c r="D61" s="61">
        <f t="shared" si="1"/>
        <v>0.3799818297152726</v>
      </c>
      <c r="E61" s="34">
        <v>2042.3983077405583</v>
      </c>
      <c r="F61" s="61">
        <v>17.484121253505425</v>
      </c>
      <c r="G61" s="61">
        <f t="shared" si="0"/>
        <v>1.4776158708946228</v>
      </c>
      <c r="H61" s="34">
        <v>1183.2656645004538</v>
      </c>
    </row>
    <row r="62" spans="1:8" s="58" customFormat="1" ht="15">
      <c r="A62" s="58" t="s">
        <v>214</v>
      </c>
      <c r="C62" s="63">
        <v>27</v>
      </c>
      <c r="D62" s="61">
        <f t="shared" si="1"/>
        <v>0.8858267716535433</v>
      </c>
      <c r="E62" s="62">
        <v>3048</v>
      </c>
      <c r="F62" s="63">
        <v>29</v>
      </c>
      <c r="G62" s="63">
        <f t="shared" si="0"/>
        <v>1.7890191239975324</v>
      </c>
      <c r="H62" s="62">
        <v>1621</v>
      </c>
    </row>
  </sheetData>
  <sheetProtection/>
  <mergeCells count="2">
    <mergeCell ref="C2:D2"/>
    <mergeCell ref="F2:G2"/>
  </mergeCells>
  <printOptions/>
  <pageMargins left="0.7" right="0.7" top="0.75" bottom="0.75" header="0.3" footer="0.3"/>
  <pageSetup horizontalDpi="600" verticalDpi="600" orientation="landscape" paperSize="9" scale="43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72"/>
  <sheetViews>
    <sheetView zoomScale="90" zoomScaleNormal="90" zoomScaleSheetLayoutView="70" zoomScalePageLayoutView="0" workbookViewId="0" topLeftCell="A1">
      <selection activeCell="H75" sqref="H75"/>
    </sheetView>
  </sheetViews>
  <sheetFormatPr defaultColWidth="9.140625" defaultRowHeight="15"/>
  <cols>
    <col min="1" max="1" width="34.140625" style="31" customWidth="1"/>
    <col min="2" max="2" width="37.00390625" style="31" bestFit="1" customWidth="1"/>
    <col min="3" max="4" width="14.7109375" style="31" customWidth="1"/>
    <col min="5" max="5" width="15.8515625" style="31" customWidth="1"/>
    <col min="6" max="6" width="17.140625" style="31" customWidth="1"/>
    <col min="7" max="7" width="13.7109375" style="31" customWidth="1"/>
    <col min="8" max="8" width="15.421875" style="31" customWidth="1"/>
    <col min="9" max="16384" width="9.140625" style="31" customWidth="1"/>
  </cols>
  <sheetData>
    <row r="1" s="40" customFormat="1" ht="15.75">
      <c r="A1" s="40" t="s">
        <v>274</v>
      </c>
    </row>
    <row r="2" spans="1:7" s="48" customFormat="1" ht="60" customHeight="1">
      <c r="A2" s="48" t="s">
        <v>93</v>
      </c>
      <c r="B2" s="48" t="s">
        <v>93</v>
      </c>
      <c r="C2" s="115" t="s">
        <v>173</v>
      </c>
      <c r="D2" s="115"/>
      <c r="E2" s="115" t="s">
        <v>275</v>
      </c>
      <c r="F2" s="115"/>
      <c r="G2" s="48" t="s">
        <v>276</v>
      </c>
    </row>
    <row r="3" spans="3:7" s="45" customFormat="1" ht="45">
      <c r="C3" s="45" t="s">
        <v>159</v>
      </c>
      <c r="D3" s="45" t="s">
        <v>213</v>
      </c>
      <c r="E3" s="45" t="s">
        <v>159</v>
      </c>
      <c r="F3" s="48" t="s">
        <v>277</v>
      </c>
      <c r="G3" s="45" t="s">
        <v>159</v>
      </c>
    </row>
    <row r="4" spans="1:7" ht="15">
      <c r="A4" s="31" t="s">
        <v>226</v>
      </c>
      <c r="B4" s="31" t="s">
        <v>246</v>
      </c>
      <c r="C4" s="31">
        <v>117.63969871966856</v>
      </c>
      <c r="D4" s="60">
        <f>(C4/G4)*100</f>
        <v>76.64344283130458</v>
      </c>
      <c r="E4" s="31">
        <v>18.491878258301284</v>
      </c>
      <c r="F4" s="60">
        <f>(E4/C4)*100</f>
        <v>15.719079919072904</v>
      </c>
      <c r="G4" s="31">
        <v>153.48958028751196</v>
      </c>
    </row>
    <row r="5" spans="2:7" ht="15">
      <c r="B5" s="31" t="s">
        <v>247</v>
      </c>
      <c r="C5" s="31">
        <v>75.33271551419017</v>
      </c>
      <c r="D5" s="60">
        <f aca="true" t="shared" si="0" ref="D5:D68">(C5/G5)*100</f>
        <v>73.80811144132096</v>
      </c>
      <c r="E5" s="31">
        <v>19.826648381924734</v>
      </c>
      <c r="F5" s="60">
        <f aca="true" t="shared" si="1" ref="F5:F68">(E5/C5)*100</f>
        <v>26.318775642954297</v>
      </c>
      <c r="G5" s="31">
        <v>102.06563214136878</v>
      </c>
    </row>
    <row r="6" spans="2:7" ht="15">
      <c r="B6" s="31" t="s">
        <v>248</v>
      </c>
      <c r="C6" s="31">
        <v>153.87716087737928</v>
      </c>
      <c r="D6" s="60">
        <f t="shared" si="0"/>
        <v>72.77620385153544</v>
      </c>
      <c r="E6" s="31">
        <v>40.978663892694165</v>
      </c>
      <c r="F6" s="60">
        <f t="shared" si="1"/>
        <v>26.63076421415716</v>
      </c>
      <c r="G6" s="31">
        <v>211.43883952959547</v>
      </c>
    </row>
    <row r="7" spans="2:7" ht="15">
      <c r="B7" s="31" t="s">
        <v>249</v>
      </c>
      <c r="C7" s="31">
        <v>234.7581963963115</v>
      </c>
      <c r="D7" s="60">
        <f t="shared" si="0"/>
        <v>71.41491689942583</v>
      </c>
      <c r="E7" s="31">
        <v>59.192047465315646</v>
      </c>
      <c r="F7" s="60">
        <f t="shared" si="1"/>
        <v>25.21404933840498</v>
      </c>
      <c r="G7" s="31">
        <v>328.7243150151994</v>
      </c>
    </row>
    <row r="8" spans="2:7" ht="15">
      <c r="B8" s="31" t="s">
        <v>250</v>
      </c>
      <c r="C8" s="31">
        <v>277.2593977678793</v>
      </c>
      <c r="D8" s="60">
        <f t="shared" si="0"/>
        <v>75.08607807494107</v>
      </c>
      <c r="E8" s="31">
        <v>52.296632202492496</v>
      </c>
      <c r="F8" s="60">
        <f t="shared" si="1"/>
        <v>18.861987230555506</v>
      </c>
      <c r="G8" s="31">
        <v>369.2553997708541</v>
      </c>
    </row>
    <row r="9" spans="2:7" ht="15">
      <c r="B9" s="31" t="s">
        <v>251</v>
      </c>
      <c r="C9" s="31">
        <v>548.8984584913195</v>
      </c>
      <c r="D9" s="60">
        <f t="shared" si="0"/>
        <v>70.2697970068136</v>
      </c>
      <c r="E9" s="31">
        <v>134.01433800621064</v>
      </c>
      <c r="F9" s="60">
        <f t="shared" si="1"/>
        <v>24.415141987200535</v>
      </c>
      <c r="G9" s="31">
        <v>781.1299902262367</v>
      </c>
    </row>
    <row r="10" spans="2:7" s="41" customFormat="1" ht="15.75">
      <c r="B10" s="41" t="s">
        <v>252</v>
      </c>
      <c r="C10" s="41">
        <v>114.45364885943903</v>
      </c>
      <c r="D10" s="60">
        <f t="shared" si="0"/>
        <v>88.16820053933621</v>
      </c>
      <c r="E10" s="41">
        <v>15.198472803301776</v>
      </c>
      <c r="F10" s="60">
        <f t="shared" si="1"/>
        <v>13.279150953035215</v>
      </c>
      <c r="G10" s="41">
        <v>129.81284426733376</v>
      </c>
    </row>
    <row r="11" spans="2:7" ht="15">
      <c r="B11" s="31" t="s">
        <v>253</v>
      </c>
      <c r="C11" s="31">
        <v>73.17894042856227</v>
      </c>
      <c r="D11" s="60">
        <f t="shared" si="0"/>
        <v>75.39050793712467</v>
      </c>
      <c r="E11" s="31">
        <v>13.664656434912304</v>
      </c>
      <c r="F11" s="60">
        <f t="shared" si="1"/>
        <v>18.672935621761052</v>
      </c>
      <c r="G11" s="31">
        <v>97.06651729895913</v>
      </c>
    </row>
    <row r="12" spans="2:7" ht="15">
      <c r="B12" s="31" t="s">
        <v>254</v>
      </c>
      <c r="C12" s="31">
        <v>175.69330860861282</v>
      </c>
      <c r="D12" s="60">
        <f t="shared" si="0"/>
        <v>73.19719632876064</v>
      </c>
      <c r="E12" s="31">
        <v>42.85036252720011</v>
      </c>
      <c r="F12" s="60">
        <f t="shared" si="1"/>
        <v>24.38929681872899</v>
      </c>
      <c r="G12" s="31">
        <v>240.02737457251408</v>
      </c>
    </row>
    <row r="13" spans="2:7" ht="15">
      <c r="B13" s="31" t="s">
        <v>255</v>
      </c>
      <c r="C13" s="31">
        <v>230.71172901424322</v>
      </c>
      <c r="D13" s="60">
        <f t="shared" si="0"/>
        <v>69.87337005352427</v>
      </c>
      <c r="E13" s="31">
        <v>53.15460330051916</v>
      </c>
      <c r="F13" s="60">
        <f t="shared" si="1"/>
        <v>23.039402256500626</v>
      </c>
      <c r="G13" s="31">
        <v>330.1854896042854</v>
      </c>
    </row>
    <row r="14" spans="2:7" ht="15">
      <c r="B14" s="31" t="s">
        <v>256</v>
      </c>
      <c r="C14" s="31">
        <v>270.28883005340947</v>
      </c>
      <c r="D14" s="60">
        <f t="shared" si="0"/>
        <v>70.81741869943757</v>
      </c>
      <c r="E14" s="31">
        <v>65.09218409501293</v>
      </c>
      <c r="F14" s="60">
        <f t="shared" si="1"/>
        <v>24.08245434417346</v>
      </c>
      <c r="G14" s="31">
        <v>381.66998320083655</v>
      </c>
    </row>
    <row r="15" spans="2:7" ht="15">
      <c r="B15" s="31" t="s">
        <v>257</v>
      </c>
      <c r="C15" s="31">
        <v>495.08555753635443</v>
      </c>
      <c r="D15" s="60">
        <f t="shared" si="0"/>
        <v>70.34013406708897</v>
      </c>
      <c r="E15" s="31">
        <v>105.65499019623411</v>
      </c>
      <c r="F15" s="60">
        <f t="shared" si="1"/>
        <v>21.340753853130888</v>
      </c>
      <c r="G15" s="31">
        <v>703.8450581628862</v>
      </c>
    </row>
    <row r="16" spans="1:7" ht="15">
      <c r="A16" s="31" t="s">
        <v>102</v>
      </c>
      <c r="B16" s="31" t="s">
        <v>167</v>
      </c>
      <c r="C16" s="31">
        <v>1.2489051838441445</v>
      </c>
      <c r="D16" s="60">
        <f t="shared" si="0"/>
        <v>42.58344363790679</v>
      </c>
      <c r="E16" s="31">
        <v>1.2489051838441445</v>
      </c>
      <c r="F16" s="60">
        <f t="shared" si="1"/>
        <v>100</v>
      </c>
      <c r="G16" s="31">
        <v>2.932842149788934</v>
      </c>
    </row>
    <row r="17" spans="2:7" ht="15">
      <c r="B17" s="31" t="s">
        <v>142</v>
      </c>
      <c r="C17" s="31">
        <v>292.53058975983583</v>
      </c>
      <c r="D17" s="60">
        <f t="shared" si="0"/>
        <v>75.29629198746571</v>
      </c>
      <c r="E17" s="31">
        <v>53.16414732414298</v>
      </c>
      <c r="F17" s="60">
        <f t="shared" si="1"/>
        <v>18.173876232154086</v>
      </c>
      <c r="G17" s="31">
        <v>388.5059702654844</v>
      </c>
    </row>
    <row r="18" spans="2:7" ht="15">
      <c r="B18" s="31" t="s">
        <v>143</v>
      </c>
      <c r="C18" s="31">
        <v>586.2476616849618</v>
      </c>
      <c r="D18" s="60">
        <f t="shared" si="0"/>
        <v>72.88043741160396</v>
      </c>
      <c r="E18" s="31">
        <v>118.71635923510243</v>
      </c>
      <c r="F18" s="60">
        <f t="shared" si="1"/>
        <v>20.25020601257397</v>
      </c>
      <c r="G18" s="31">
        <v>804.3964642720708</v>
      </c>
    </row>
    <row r="19" spans="2:7" ht="15">
      <c r="B19" s="31" t="s">
        <v>168</v>
      </c>
      <c r="C19" s="31">
        <v>1887.1504856387198</v>
      </c>
      <c r="D19" s="60">
        <f t="shared" si="0"/>
        <v>71.67639747182555</v>
      </c>
      <c r="E19" s="31">
        <v>447.2860658210302</v>
      </c>
      <c r="F19" s="60">
        <f t="shared" si="1"/>
        <v>23.701663922665023</v>
      </c>
      <c r="G19" s="31">
        <v>2632.8757473902315</v>
      </c>
    </row>
    <row r="20" spans="1:7" ht="15">
      <c r="A20" s="31" t="s">
        <v>169</v>
      </c>
      <c r="B20" s="31" t="s">
        <v>145</v>
      </c>
      <c r="C20" s="31">
        <v>1075.9315617269701</v>
      </c>
      <c r="D20" s="60">
        <f t="shared" si="0"/>
        <v>78.53245279617235</v>
      </c>
      <c r="E20" s="31">
        <v>257.5551278521674</v>
      </c>
      <c r="F20" s="60">
        <f t="shared" si="1"/>
        <v>23.93787272480115</v>
      </c>
      <c r="G20" s="31">
        <v>1370.0470613333634</v>
      </c>
    </row>
    <row r="21" spans="2:7" ht="15">
      <c r="B21" s="31" t="s">
        <v>146</v>
      </c>
      <c r="C21" s="31">
        <v>861.9054625592024</v>
      </c>
      <c r="D21" s="60">
        <f t="shared" si="0"/>
        <v>72.0239061081919</v>
      </c>
      <c r="E21" s="31">
        <v>191.44530581614376</v>
      </c>
      <c r="F21" s="60">
        <f t="shared" si="1"/>
        <v>22.21186825382184</v>
      </c>
      <c r="G21" s="31">
        <v>1196.6935829118695</v>
      </c>
    </row>
    <row r="22" spans="2:7" ht="15">
      <c r="B22" s="31" t="s">
        <v>147</v>
      </c>
      <c r="C22" s="31">
        <v>579.0435818964792</v>
      </c>
      <c r="D22" s="60">
        <f t="shared" si="0"/>
        <v>61.21896567410663</v>
      </c>
      <c r="E22" s="31">
        <v>126.83838681722426</v>
      </c>
      <c r="F22" s="60">
        <f t="shared" si="1"/>
        <v>21.904808339607897</v>
      </c>
      <c r="G22" s="31">
        <v>945.8565258664494</v>
      </c>
    </row>
    <row r="23" spans="2:7" ht="15">
      <c r="B23" s="31" t="s">
        <v>148</v>
      </c>
      <c r="C23" s="31">
        <v>244.12695713750998</v>
      </c>
      <c r="D23" s="60">
        <f t="shared" si="0"/>
        <v>78.76491699915262</v>
      </c>
      <c r="E23" s="31">
        <v>44.5766570785842</v>
      </c>
      <c r="F23" s="60">
        <f t="shared" si="1"/>
        <v>18.259620978061587</v>
      </c>
      <c r="G23" s="31">
        <v>309.94377501868803</v>
      </c>
    </row>
    <row r="24" spans="1:7" ht="15">
      <c r="A24" s="31" t="s">
        <v>104</v>
      </c>
      <c r="B24" s="31" t="s">
        <v>149</v>
      </c>
      <c r="C24" s="31">
        <v>2633.5205205087973</v>
      </c>
      <c r="D24" s="60">
        <f t="shared" si="0"/>
        <v>72.44378805116483</v>
      </c>
      <c r="E24" s="31">
        <v>588.0497651512867</v>
      </c>
      <c r="F24" s="60">
        <f t="shared" si="1"/>
        <v>22.32941648154218</v>
      </c>
      <c r="G24" s="31">
        <v>3635.2606501592963</v>
      </c>
    </row>
    <row r="25" spans="2:7" ht="15">
      <c r="B25" s="31" t="s">
        <v>150</v>
      </c>
      <c r="C25" s="31">
        <v>133.65712175854802</v>
      </c>
      <c r="D25" s="60">
        <f t="shared" si="0"/>
        <v>69.09116744070334</v>
      </c>
      <c r="E25" s="31">
        <v>32.36571241283296</v>
      </c>
      <c r="F25" s="60">
        <f t="shared" si="1"/>
        <v>24.21547912074728</v>
      </c>
      <c r="G25" s="31">
        <v>193.4503739182836</v>
      </c>
    </row>
    <row r="26" spans="1:7" ht="15">
      <c r="A26" s="31" t="s">
        <v>68</v>
      </c>
      <c r="B26" s="31" t="s">
        <v>151</v>
      </c>
      <c r="C26" s="31">
        <v>804.5660611875591</v>
      </c>
      <c r="D26" s="60">
        <f t="shared" si="0"/>
        <v>90.36204001802386</v>
      </c>
      <c r="E26" s="31">
        <v>225.59931152052687</v>
      </c>
      <c r="F26" s="60">
        <f t="shared" si="1"/>
        <v>28.039874213378674</v>
      </c>
      <c r="G26" s="31">
        <v>890.3805857272347</v>
      </c>
    </row>
    <row r="27" spans="2:7" ht="15">
      <c r="B27" s="31" t="s">
        <v>152</v>
      </c>
      <c r="C27" s="31">
        <v>687.8453232278464</v>
      </c>
      <c r="D27" s="60">
        <f t="shared" si="0"/>
        <v>84.02351807377582</v>
      </c>
      <c r="E27" s="31">
        <v>144.2806955817039</v>
      </c>
      <c r="F27" s="60">
        <f t="shared" si="1"/>
        <v>20.975747120681</v>
      </c>
      <c r="G27" s="31">
        <v>818.634281206712</v>
      </c>
    </row>
    <row r="28" spans="2:7" ht="15">
      <c r="B28" s="31" t="s">
        <v>153</v>
      </c>
      <c r="C28" s="31">
        <v>576.44157324418</v>
      </c>
      <c r="D28" s="60">
        <f t="shared" si="0"/>
        <v>75.22231210092154</v>
      </c>
      <c r="E28" s="31">
        <v>135.5361048174142</v>
      </c>
      <c r="F28" s="60">
        <f t="shared" si="1"/>
        <v>23.512548557978707</v>
      </c>
      <c r="G28" s="31">
        <v>766.3172762767525</v>
      </c>
    </row>
    <row r="29" spans="2:7" ht="15">
      <c r="B29" s="31" t="s">
        <v>154</v>
      </c>
      <c r="C29" s="31">
        <v>440.16920199705027</v>
      </c>
      <c r="D29" s="60">
        <f t="shared" si="0"/>
        <v>58.837049437572084</v>
      </c>
      <c r="E29" s="31">
        <v>82.22255433871469</v>
      </c>
      <c r="F29" s="60">
        <f t="shared" si="1"/>
        <v>18.67976086597392</v>
      </c>
      <c r="G29" s="31">
        <v>748.1156961551637</v>
      </c>
    </row>
    <row r="30" spans="2:7" ht="15">
      <c r="B30" s="31" t="s">
        <v>155</v>
      </c>
      <c r="C30" s="31">
        <v>258.1554826107317</v>
      </c>
      <c r="D30" s="60">
        <f t="shared" si="0"/>
        <v>42.65177349811676</v>
      </c>
      <c r="E30" s="31">
        <v>32.776811305759885</v>
      </c>
      <c r="F30" s="60">
        <f t="shared" si="1"/>
        <v>12.69653891301758</v>
      </c>
      <c r="G30" s="31">
        <v>605.2631847117219</v>
      </c>
    </row>
    <row r="31" spans="1:6" ht="15">
      <c r="A31" s="31" t="s">
        <v>1</v>
      </c>
      <c r="B31" s="31" t="s">
        <v>140</v>
      </c>
      <c r="D31" s="60"/>
      <c r="F31" s="60"/>
    </row>
    <row r="32" spans="1:6" ht="15">
      <c r="A32" s="31" t="s">
        <v>3</v>
      </c>
      <c r="B32" s="31" t="s">
        <v>140</v>
      </c>
      <c r="D32" s="60"/>
      <c r="F32" s="60"/>
    </row>
    <row r="33" spans="1:6" ht="15">
      <c r="A33" s="31" t="s">
        <v>2</v>
      </c>
      <c r="B33" s="31" t="s">
        <v>140</v>
      </c>
      <c r="D33" s="60"/>
      <c r="F33" s="60"/>
    </row>
    <row r="34" spans="1:7" ht="15">
      <c r="A34" s="31" t="s">
        <v>170</v>
      </c>
      <c r="B34" s="31" t="s">
        <v>156</v>
      </c>
      <c r="C34" s="31">
        <v>1.7066611036890422</v>
      </c>
      <c r="D34" s="60">
        <f t="shared" si="0"/>
        <v>100</v>
      </c>
      <c r="E34" s="31" t="s">
        <v>93</v>
      </c>
      <c r="F34" s="60"/>
      <c r="G34" s="31">
        <v>1.7066611036890422</v>
      </c>
    </row>
    <row r="35" spans="2:7" ht="15">
      <c r="B35" s="31" t="s">
        <v>157</v>
      </c>
      <c r="C35" s="31">
        <v>2765.4709811636576</v>
      </c>
      <c r="D35" s="60">
        <f t="shared" si="0"/>
        <v>72.26202843977593</v>
      </c>
      <c r="E35" s="31">
        <v>620.4154775641192</v>
      </c>
      <c r="F35" s="60">
        <f t="shared" si="1"/>
        <v>22.434351392219643</v>
      </c>
      <c r="G35" s="31">
        <v>3827.0043629738893</v>
      </c>
    </row>
    <row r="36" spans="1:7" ht="15">
      <c r="A36" s="31" t="s">
        <v>107</v>
      </c>
      <c r="B36" s="31" t="s">
        <v>156</v>
      </c>
      <c r="C36" s="31">
        <v>1150.572888172865</v>
      </c>
      <c r="D36" s="60">
        <f t="shared" si="0"/>
        <v>68.92769791292986</v>
      </c>
      <c r="E36" s="31">
        <v>266.98203332091185</v>
      </c>
      <c r="F36" s="60">
        <f t="shared" si="1"/>
        <v>23.20426946135374</v>
      </c>
      <c r="G36" s="31">
        <v>1669.2460694484241</v>
      </c>
    </row>
    <row r="37" spans="2:7" ht="15">
      <c r="B37" s="31" t="s">
        <v>157</v>
      </c>
      <c r="C37" s="31">
        <v>1153.9232216805756</v>
      </c>
      <c r="D37" s="60">
        <f t="shared" si="0"/>
        <v>76.30601712163968</v>
      </c>
      <c r="E37" s="31">
        <v>264.5547251426414</v>
      </c>
      <c r="F37" s="60">
        <f t="shared" si="1"/>
        <v>22.926544866420446</v>
      </c>
      <c r="G37" s="31">
        <v>1512.2309684190468</v>
      </c>
    </row>
    <row r="38" spans="1:6" ht="15">
      <c r="A38" s="31" t="s">
        <v>171</v>
      </c>
      <c r="B38" s="31" t="s">
        <v>140</v>
      </c>
      <c r="D38" s="60"/>
      <c r="F38" s="60"/>
    </row>
    <row r="39" spans="1:7" ht="15">
      <c r="A39" s="31" t="s">
        <v>172</v>
      </c>
      <c r="B39" s="31" t="s">
        <v>156</v>
      </c>
      <c r="C39" s="31">
        <v>1528.0492967256582</v>
      </c>
      <c r="D39" s="60">
        <f t="shared" si="0"/>
        <v>71.22077937014085</v>
      </c>
      <c r="E39" s="31">
        <v>331.7931188877187</v>
      </c>
      <c r="F39" s="60">
        <f t="shared" si="1"/>
        <v>21.71350882453159</v>
      </c>
      <c r="G39" s="31">
        <v>2145.510496008823</v>
      </c>
    </row>
    <row r="40" spans="2:7" ht="15">
      <c r="B40" s="31" t="s">
        <v>157</v>
      </c>
      <c r="C40" s="31">
        <v>1089.2415950402287</v>
      </c>
      <c r="D40" s="60">
        <f t="shared" si="0"/>
        <v>73.91446328008253</v>
      </c>
      <c r="E40" s="31">
        <v>263.23638782401457</v>
      </c>
      <c r="F40" s="60">
        <f t="shared" si="1"/>
        <v>24.166942303951632</v>
      </c>
      <c r="G40" s="31">
        <v>1473.6514975598054</v>
      </c>
    </row>
    <row r="41" spans="1:7" ht="15">
      <c r="A41" s="31" t="s">
        <v>110</v>
      </c>
      <c r="B41" s="31" t="s">
        <v>156</v>
      </c>
      <c r="C41" s="31">
        <v>2694.5324760718313</v>
      </c>
      <c r="D41" s="60">
        <f t="shared" si="0"/>
        <v>72.10512614197516</v>
      </c>
      <c r="E41" s="31">
        <v>606.7119723053235</v>
      </c>
      <c r="F41" s="60">
        <f t="shared" si="1"/>
        <v>22.51640971831247</v>
      </c>
      <c r="G41" s="31">
        <v>3736.9499510565875</v>
      </c>
    </row>
    <row r="42" spans="2:7" ht="15">
      <c r="B42" s="31" t="s">
        <v>157</v>
      </c>
      <c r="C42" s="31">
        <v>72.64516619551621</v>
      </c>
      <c r="D42" s="60">
        <f t="shared" si="0"/>
        <v>79.16773834902583</v>
      </c>
      <c r="E42" s="31">
        <v>13.703505258795818</v>
      </c>
      <c r="F42" s="60">
        <f t="shared" si="1"/>
        <v>18.863616089629957</v>
      </c>
      <c r="G42" s="31">
        <v>91.7610730209904</v>
      </c>
    </row>
    <row r="43" spans="1:7" ht="15">
      <c r="A43" s="31" t="s">
        <v>111</v>
      </c>
      <c r="B43" s="31" t="s">
        <v>156</v>
      </c>
      <c r="C43" s="31">
        <v>2515.226495201492</v>
      </c>
      <c r="D43" s="60">
        <f t="shared" si="0"/>
        <v>72.95389162385845</v>
      </c>
      <c r="E43" s="31">
        <v>543.9126342034195</v>
      </c>
      <c r="F43" s="60">
        <f t="shared" si="1"/>
        <v>21.62479741848645</v>
      </c>
      <c r="G43" s="31">
        <v>3447.693384432045</v>
      </c>
    </row>
    <row r="44" spans="2:7" ht="15">
      <c r="B44" s="31" t="s">
        <v>157</v>
      </c>
      <c r="C44" s="31">
        <v>249.17731673318562</v>
      </c>
      <c r="D44" s="60">
        <f t="shared" si="0"/>
        <v>65.87743423636022</v>
      </c>
      <c r="E44" s="31">
        <v>76.50284336070014</v>
      </c>
      <c r="F44" s="60">
        <f t="shared" si="1"/>
        <v>30.702169990303712</v>
      </c>
      <c r="G44" s="31">
        <v>378.2438093128639</v>
      </c>
    </row>
    <row r="45" spans="1:7" ht="15">
      <c r="A45" s="31" t="s">
        <v>112</v>
      </c>
      <c r="B45" s="31" t="s">
        <v>156</v>
      </c>
      <c r="C45" s="31">
        <v>2593.853821906128</v>
      </c>
      <c r="D45" s="60">
        <f t="shared" si="0"/>
        <v>71.67541298244198</v>
      </c>
      <c r="E45" s="31">
        <v>581.4727045838428</v>
      </c>
      <c r="F45" s="60">
        <f t="shared" si="1"/>
        <v>22.417327440470018</v>
      </c>
      <c r="G45" s="31">
        <v>3618.889259196223</v>
      </c>
    </row>
    <row r="46" spans="2:7" ht="15">
      <c r="B46" s="31" t="s">
        <v>157</v>
      </c>
      <c r="C46" s="31">
        <v>173.32382036122476</v>
      </c>
      <c r="D46" s="60">
        <f t="shared" si="0"/>
        <v>82.60526283306439</v>
      </c>
      <c r="E46" s="31">
        <v>38.9427729802769</v>
      </c>
      <c r="F46" s="60">
        <f t="shared" si="1"/>
        <v>22.468217524351893</v>
      </c>
      <c r="G46" s="31">
        <v>209.82176488136358</v>
      </c>
    </row>
    <row r="47" spans="1:7" ht="15">
      <c r="A47" s="31" t="s">
        <v>113</v>
      </c>
      <c r="B47" s="31" t="s">
        <v>156</v>
      </c>
      <c r="C47" s="31">
        <v>2387.4762852189638</v>
      </c>
      <c r="D47" s="60">
        <f t="shared" si="0"/>
        <v>71.87583787367866</v>
      </c>
      <c r="E47" s="31">
        <v>517.4525169964248</v>
      </c>
      <c r="F47" s="60">
        <f t="shared" si="1"/>
        <v>21.673619134984097</v>
      </c>
      <c r="G47" s="31">
        <v>3321.667414041056</v>
      </c>
    </row>
    <row r="48" spans="2:7" ht="15">
      <c r="B48" s="31" t="s">
        <v>157</v>
      </c>
      <c r="C48" s="31">
        <v>379.7013570483904</v>
      </c>
      <c r="D48" s="60">
        <f t="shared" si="0"/>
        <v>74.88534507338173</v>
      </c>
      <c r="E48" s="31">
        <v>102.96296056769532</v>
      </c>
      <c r="F48" s="60">
        <f t="shared" si="1"/>
        <v>27.116827121208676</v>
      </c>
      <c r="G48" s="31">
        <v>507.0436100365339</v>
      </c>
    </row>
    <row r="49" spans="1:7" ht="15">
      <c r="A49" s="31" t="s">
        <v>0</v>
      </c>
      <c r="B49" s="31" t="s">
        <v>116</v>
      </c>
      <c r="C49" s="31">
        <v>333.557326020238</v>
      </c>
      <c r="D49" s="60">
        <f t="shared" si="0"/>
        <v>77.15076085915032</v>
      </c>
      <c r="E49" s="31">
        <v>52.819099710761016</v>
      </c>
      <c r="F49" s="60">
        <f t="shared" si="1"/>
        <v>15.835089080776571</v>
      </c>
      <c r="G49" s="31">
        <v>432.3448301815121</v>
      </c>
    </row>
    <row r="50" spans="2:7" ht="15">
      <c r="B50" s="31" t="s">
        <v>117</v>
      </c>
      <c r="C50" s="31">
        <v>30.673475073827166</v>
      </c>
      <c r="D50" s="60">
        <f t="shared" si="0"/>
        <v>47.72890163228123</v>
      </c>
      <c r="E50" s="31">
        <v>16.38047836354543</v>
      </c>
      <c r="F50" s="60">
        <f t="shared" si="1"/>
        <v>53.40274724047306</v>
      </c>
      <c r="G50" s="31">
        <v>64.26604012416934</v>
      </c>
    </row>
    <row r="51" spans="2:7" ht="15">
      <c r="B51" s="31" t="s">
        <v>118</v>
      </c>
      <c r="C51" s="31">
        <v>153.24136814384505</v>
      </c>
      <c r="D51" s="60">
        <f t="shared" si="0"/>
        <v>49.43926702307302</v>
      </c>
      <c r="E51" s="31">
        <v>23.67840203828047</v>
      </c>
      <c r="F51" s="60">
        <f t="shared" si="1"/>
        <v>15.451703626173554</v>
      </c>
      <c r="G51" s="31">
        <v>309.95881891276457</v>
      </c>
    </row>
    <row r="52" spans="2:7" ht="15">
      <c r="B52" s="31" t="s">
        <v>119</v>
      </c>
      <c r="C52" s="31">
        <v>79.94904055014906</v>
      </c>
      <c r="D52" s="60">
        <f t="shared" si="0"/>
        <v>66.5970605484141</v>
      </c>
      <c r="E52" s="31">
        <v>13.212710214080795</v>
      </c>
      <c r="F52" s="60">
        <f t="shared" si="1"/>
        <v>16.526414980293545</v>
      </c>
      <c r="G52" s="31">
        <v>120.04890289719087</v>
      </c>
    </row>
    <row r="53" spans="2:7" ht="15">
      <c r="B53" s="31" t="s">
        <v>120</v>
      </c>
      <c r="C53" s="31">
        <v>378.4365023345822</v>
      </c>
      <c r="D53" s="60">
        <f t="shared" si="0"/>
        <v>83.69720379906556</v>
      </c>
      <c r="E53" s="31">
        <v>79.09626025513934</v>
      </c>
      <c r="F53" s="60">
        <f t="shared" si="1"/>
        <v>20.900800997576333</v>
      </c>
      <c r="G53" s="31">
        <v>452.1495165395325</v>
      </c>
    </row>
    <row r="54" spans="2:7" ht="15">
      <c r="B54" s="31" t="s">
        <v>121</v>
      </c>
      <c r="C54" s="31">
        <v>68.55263769938884</v>
      </c>
      <c r="D54" s="60">
        <f t="shared" si="0"/>
        <v>94.62475164616858</v>
      </c>
      <c r="E54" s="31">
        <v>10.887032147798038</v>
      </c>
      <c r="F54" s="60">
        <f t="shared" si="1"/>
        <v>15.88127388407565</v>
      </c>
      <c r="G54" s="31">
        <v>72.44683500542068</v>
      </c>
    </row>
    <row r="55" spans="2:7" ht="15">
      <c r="B55" s="31" t="s">
        <v>122</v>
      </c>
      <c r="C55" s="31">
        <v>241.34107556436808</v>
      </c>
      <c r="D55" s="60">
        <f t="shared" si="0"/>
        <v>92.24177997604072</v>
      </c>
      <c r="E55" s="31">
        <v>53.98044345676874</v>
      </c>
      <c r="F55" s="60">
        <f t="shared" si="1"/>
        <v>22.366869514663954</v>
      </c>
      <c r="G55" s="31">
        <v>261.63965572548045</v>
      </c>
    </row>
    <row r="56" spans="2:7" ht="15">
      <c r="B56" s="31" t="s">
        <v>123</v>
      </c>
      <c r="C56" s="31">
        <v>334.4920575391926</v>
      </c>
      <c r="D56" s="60">
        <f t="shared" si="0"/>
        <v>86.5463715902982</v>
      </c>
      <c r="E56" s="31">
        <v>78.36615994054362</v>
      </c>
      <c r="F56" s="60">
        <f t="shared" si="1"/>
        <v>23.428406795985406</v>
      </c>
      <c r="G56" s="31">
        <v>386.4888283504759</v>
      </c>
    </row>
    <row r="57" spans="2:7" ht="15">
      <c r="B57" s="31" t="s">
        <v>124</v>
      </c>
      <c r="C57" s="31">
        <v>29.879484639389172</v>
      </c>
      <c r="D57" s="60">
        <f t="shared" si="0"/>
        <v>15.621517556001654</v>
      </c>
      <c r="E57" s="31">
        <v>5.952378774934742</v>
      </c>
      <c r="F57" s="60">
        <f t="shared" si="1"/>
        <v>19.92128996457961</v>
      </c>
      <c r="G57" s="31">
        <v>191.27133156093228</v>
      </c>
    </row>
    <row r="58" spans="2:7" ht="15">
      <c r="B58" s="31" t="s">
        <v>125</v>
      </c>
      <c r="C58" s="31">
        <v>321.0704955955289</v>
      </c>
      <c r="D58" s="60">
        <f t="shared" si="0"/>
        <v>73.40587455473035</v>
      </c>
      <c r="E58" s="31">
        <v>121.22110316862774</v>
      </c>
      <c r="F58" s="60">
        <f t="shared" si="1"/>
        <v>37.75529200955823</v>
      </c>
      <c r="G58" s="31">
        <v>437.3907368355695</v>
      </c>
    </row>
    <row r="59" spans="2:7" ht="15">
      <c r="B59" s="31" t="s">
        <v>126</v>
      </c>
      <c r="C59" s="31">
        <v>25.307895593314132</v>
      </c>
      <c r="D59" s="60">
        <f t="shared" si="0"/>
        <v>37.18723283411346</v>
      </c>
      <c r="E59" s="31">
        <v>12.82138370748348</v>
      </c>
      <c r="F59" s="60">
        <f t="shared" si="1"/>
        <v>50.661595549140195</v>
      </c>
      <c r="G59" s="31">
        <v>68.05533422238963</v>
      </c>
    </row>
    <row r="60" spans="2:7" ht="15">
      <c r="B60" s="31" t="s">
        <v>127</v>
      </c>
      <c r="C60" s="31">
        <v>111.88136845696403</v>
      </c>
      <c r="D60" s="60">
        <f t="shared" si="0"/>
        <v>82.06101495466825</v>
      </c>
      <c r="E60" s="31">
        <v>13.03718159791863</v>
      </c>
      <c r="F60" s="60">
        <f t="shared" si="1"/>
        <v>11.652683353558976</v>
      </c>
      <c r="G60" s="31">
        <v>136.33924527836876</v>
      </c>
    </row>
    <row r="61" spans="2:7" ht="15">
      <c r="B61" s="31" t="s">
        <v>128</v>
      </c>
      <c r="C61" s="31">
        <v>184.8842826339175</v>
      </c>
      <c r="D61" s="60">
        <f t="shared" si="0"/>
        <v>88.80205340910172</v>
      </c>
      <c r="E61" s="31">
        <v>33.95633366179439</v>
      </c>
      <c r="F61" s="60">
        <f t="shared" si="1"/>
        <v>18.366263036555715</v>
      </c>
      <c r="G61" s="31">
        <v>208.1982066137312</v>
      </c>
    </row>
    <row r="62" spans="2:7" ht="15">
      <c r="B62" s="31" t="s">
        <v>129</v>
      </c>
      <c r="C62" s="31">
        <v>29.86806694717246</v>
      </c>
      <c r="D62" s="60">
        <f t="shared" si="0"/>
        <v>32.24038903067768</v>
      </c>
      <c r="E62" s="31">
        <v>7.073054478506371</v>
      </c>
      <c r="F62" s="60">
        <f t="shared" si="1"/>
        <v>23.680991779670432</v>
      </c>
      <c r="G62" s="31">
        <v>92.64176967204742</v>
      </c>
    </row>
    <row r="63" spans="2:7" ht="15">
      <c r="B63" s="31" t="s">
        <v>130</v>
      </c>
      <c r="C63" s="31">
        <v>48.942331480676245</v>
      </c>
      <c r="D63" s="60">
        <f t="shared" si="0"/>
        <v>40.74299691381264</v>
      </c>
      <c r="E63" s="31">
        <v>14.680937728457208</v>
      </c>
      <c r="F63" s="60">
        <f t="shared" si="1"/>
        <v>29.99640042537336</v>
      </c>
      <c r="G63" s="31">
        <v>120.12452491948102</v>
      </c>
    </row>
    <row r="64" spans="2:7" ht="15">
      <c r="B64" s="31" t="s">
        <v>131</v>
      </c>
      <c r="C64" s="31">
        <v>29.39588580523416</v>
      </c>
      <c r="D64" s="60">
        <f t="shared" si="0"/>
        <v>79.40086385723235</v>
      </c>
      <c r="E64" s="31">
        <v>1.0879546613234539</v>
      </c>
      <c r="F64" s="60">
        <f t="shared" si="1"/>
        <v>3.7010439778267727</v>
      </c>
      <c r="G64" s="31">
        <v>37.02212340924876</v>
      </c>
    </row>
    <row r="65" spans="2:7" ht="15">
      <c r="B65" s="31" t="s">
        <v>132</v>
      </c>
      <c r="C65" s="31">
        <v>144.10058065745665</v>
      </c>
      <c r="D65" s="60">
        <f t="shared" si="0"/>
        <v>95.77458370212544</v>
      </c>
      <c r="E65" s="31">
        <v>26.98451496653487</v>
      </c>
      <c r="F65" s="60">
        <f t="shared" si="1"/>
        <v>18.726166711763717</v>
      </c>
      <c r="G65" s="31">
        <v>150.45806004819914</v>
      </c>
    </row>
    <row r="66" spans="2:7" ht="15">
      <c r="B66" s="31" t="s">
        <v>133</v>
      </c>
      <c r="C66" s="31">
        <v>3.2460426418849826</v>
      </c>
      <c r="D66" s="60">
        <f t="shared" si="0"/>
        <v>34.78260869565217</v>
      </c>
      <c r="E66" s="31">
        <v>3.6517979721206055</v>
      </c>
      <c r="F66" s="60">
        <f t="shared" si="1"/>
        <v>112.5</v>
      </c>
      <c r="G66" s="31">
        <v>9.332372595419326</v>
      </c>
    </row>
    <row r="67" spans="2:7" ht="15">
      <c r="B67" s="31" t="s">
        <v>134</v>
      </c>
      <c r="C67" s="31">
        <v>96.75265451630239</v>
      </c>
      <c r="D67" s="60">
        <f t="shared" si="0"/>
        <v>87.35917660515973</v>
      </c>
      <c r="E67" s="31">
        <v>10.865439019751815</v>
      </c>
      <c r="F67" s="60">
        <f t="shared" si="1"/>
        <v>11.230119808155793</v>
      </c>
      <c r="G67" s="31">
        <v>110.75270884660311</v>
      </c>
    </row>
    <row r="68" spans="2:7" ht="15">
      <c r="B68" s="31" t="s">
        <v>135</v>
      </c>
      <c r="C68" s="31">
        <v>51.00699614801906</v>
      </c>
      <c r="D68" s="60">
        <f t="shared" si="0"/>
        <v>65.31038315195474</v>
      </c>
      <c r="E68" s="31">
        <v>10.3082787189277</v>
      </c>
      <c r="F68" s="60">
        <f t="shared" si="1"/>
        <v>20.20953888171287</v>
      </c>
      <c r="G68" s="31">
        <v>78.09936749160295</v>
      </c>
    </row>
    <row r="69" spans="2:7" ht="15">
      <c r="B69" s="31" t="s">
        <v>136</v>
      </c>
      <c r="C69" s="31">
        <v>70.59807422591636</v>
      </c>
      <c r="D69" s="60">
        <f>(C69/G69)*100</f>
        <v>78.7206128087525</v>
      </c>
      <c r="E69" s="31">
        <v>30.354532980820956</v>
      </c>
      <c r="F69" s="60">
        <f>(E69/C69)*100</f>
        <v>42.99626202789238</v>
      </c>
      <c r="G69" s="31">
        <v>89.68181484744102</v>
      </c>
    </row>
    <row r="70" spans="1:7" ht="15">
      <c r="A70" s="31" t="s">
        <v>88</v>
      </c>
      <c r="B70" s="31" t="s">
        <v>137</v>
      </c>
      <c r="C70" s="31">
        <v>574.9410573199814</v>
      </c>
      <c r="D70" s="60">
        <f>(C70/G70)*100</f>
        <v>55.21523636718766</v>
      </c>
      <c r="E70" s="31">
        <v>81.25282921234424</v>
      </c>
      <c r="F70" s="60">
        <f>(E70/C70)*100</f>
        <v>14.13237551534318</v>
      </c>
      <c r="G70" s="31">
        <v>1041.2724732292322</v>
      </c>
    </row>
    <row r="71" spans="2:7" ht="15">
      <c r="B71" s="31" t="s">
        <v>4</v>
      </c>
      <c r="C71" s="31">
        <v>2192.236584947371</v>
      </c>
      <c r="D71" s="60">
        <f>(C71/G71)*100</f>
        <v>78.64699238948805</v>
      </c>
      <c r="E71" s="31">
        <v>539.1626483517748</v>
      </c>
      <c r="F71" s="60">
        <f>(E71/C71)*100</f>
        <v>24.594181670621033</v>
      </c>
      <c r="G71" s="31">
        <v>2787.4385508483665</v>
      </c>
    </row>
    <row r="72" spans="1:7" s="56" customFormat="1" ht="15">
      <c r="A72" s="56" t="s">
        <v>214</v>
      </c>
      <c r="C72" s="56">
        <f>SUM(C70:C71)</f>
        <v>2767.177642267352</v>
      </c>
      <c r="D72" s="56">
        <f>(C72/G72)*100</f>
        <v>72.27439273597338</v>
      </c>
      <c r="E72" s="56">
        <f>SUM(E70:E71)</f>
        <v>620.4154775641191</v>
      </c>
      <c r="F72" s="56">
        <f>(E72/C72)*100</f>
        <v>22.420514971195242</v>
      </c>
      <c r="G72" s="56">
        <f>SUM(G70:G71)</f>
        <v>3828.7110240775987</v>
      </c>
    </row>
  </sheetData>
  <sheetProtection/>
  <mergeCells count="2">
    <mergeCell ref="C2:D2"/>
    <mergeCell ref="E2:F2"/>
  </mergeCells>
  <printOptions/>
  <pageMargins left="0.7" right="0.7" top="0.75" bottom="0.75" header="0.3" footer="0.3"/>
  <pageSetup horizontalDpi="600" verticalDpi="600" orientation="portrait" paperSize="9" scale="54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70"/>
  <sheetViews>
    <sheetView zoomScale="90" zoomScaleNormal="90" zoomScaleSheetLayoutView="70" zoomScalePageLayoutView="0" workbookViewId="0" topLeftCell="A1">
      <selection activeCell="C1" sqref="C1"/>
    </sheetView>
  </sheetViews>
  <sheetFormatPr defaultColWidth="9.140625" defaultRowHeight="15"/>
  <cols>
    <col min="1" max="1" width="45.7109375" style="31" customWidth="1"/>
    <col min="2" max="2" width="21.140625" style="31" bestFit="1" customWidth="1"/>
    <col min="3" max="3" width="16.7109375" style="31" customWidth="1"/>
    <col min="4" max="4" width="14.00390625" style="31" customWidth="1"/>
    <col min="5" max="6" width="13.7109375" style="31" customWidth="1"/>
    <col min="7" max="7" width="13.00390625" style="31" customWidth="1"/>
    <col min="8" max="8" width="14.140625" style="31" customWidth="1"/>
    <col min="9" max="9" width="12.57421875" style="31" customWidth="1"/>
    <col min="10" max="16384" width="9.140625" style="31" customWidth="1"/>
  </cols>
  <sheetData>
    <row r="1" s="41" customFormat="1" ht="15.75">
      <c r="A1" s="40" t="s">
        <v>278</v>
      </c>
    </row>
    <row r="2" spans="1:7" s="48" customFormat="1" ht="45" customHeight="1">
      <c r="A2" s="48" t="s">
        <v>93</v>
      </c>
      <c r="B2" s="48" t="s">
        <v>93</v>
      </c>
      <c r="C2" s="115" t="s">
        <v>279</v>
      </c>
      <c r="D2" s="115"/>
      <c r="E2" s="115" t="s">
        <v>280</v>
      </c>
      <c r="F2" s="115"/>
      <c r="G2" s="48" t="s">
        <v>281</v>
      </c>
    </row>
    <row r="3" spans="3:7" s="44" customFormat="1" ht="15">
      <c r="C3" s="44" t="s">
        <v>159</v>
      </c>
      <c r="D3" s="44" t="s">
        <v>213</v>
      </c>
      <c r="E3" s="44" t="s">
        <v>159</v>
      </c>
      <c r="F3" s="44" t="s">
        <v>282</v>
      </c>
      <c r="G3" s="44" t="s">
        <v>159</v>
      </c>
    </row>
    <row r="4" spans="1:7" ht="15">
      <c r="A4" s="31" t="s">
        <v>226</v>
      </c>
      <c r="B4" s="31" t="s">
        <v>6</v>
      </c>
      <c r="C4" s="31">
        <v>15.709745360438307</v>
      </c>
      <c r="D4" s="65">
        <f>(C4/G4)*100</f>
        <v>1.320195601511236</v>
      </c>
      <c r="E4" s="31">
        <v>15.709745360438307</v>
      </c>
      <c r="F4" s="65">
        <f>(E4/C4)*100</f>
        <v>100</v>
      </c>
      <c r="G4" s="31">
        <v>1189.9558930854841</v>
      </c>
    </row>
    <row r="5" spans="2:7" ht="15">
      <c r="B5" s="31" t="s">
        <v>7</v>
      </c>
      <c r="C5" s="31">
        <v>16.3463925190168</v>
      </c>
      <c r="D5" s="65">
        <f aca="true" t="shared" si="0" ref="D5:D68">(C5/G5)*100</f>
        <v>1.9588250355699677</v>
      </c>
      <c r="E5" s="31">
        <v>16.3463925190168</v>
      </c>
      <c r="F5" s="65">
        <f aca="true" t="shared" si="1" ref="F5:F68">(E5/C5)*100</f>
        <v>100</v>
      </c>
      <c r="G5" s="31">
        <v>834.4998773338846</v>
      </c>
    </row>
    <row r="6" spans="2:7" ht="15">
      <c r="B6" s="31" t="s">
        <v>8</v>
      </c>
      <c r="C6" s="31">
        <v>75.15478927163852</v>
      </c>
      <c r="D6" s="65">
        <f t="shared" si="0"/>
        <v>3.7466255236097568</v>
      </c>
      <c r="E6" s="31">
        <v>75.15478927163852</v>
      </c>
      <c r="F6" s="65">
        <f t="shared" si="1"/>
        <v>100</v>
      </c>
      <c r="G6" s="31">
        <v>2005.9327733194223</v>
      </c>
    </row>
    <row r="7" spans="2:7" ht="15">
      <c r="B7" s="31" t="s">
        <v>9</v>
      </c>
      <c r="C7" s="31">
        <v>123.93661258417228</v>
      </c>
      <c r="D7" s="65">
        <f t="shared" si="0"/>
        <v>6.634021527391318</v>
      </c>
      <c r="E7" s="31">
        <v>123.93661258417228</v>
      </c>
      <c r="F7" s="65">
        <f t="shared" si="1"/>
        <v>100</v>
      </c>
      <c r="G7" s="31">
        <v>1868.1973230332223</v>
      </c>
    </row>
    <row r="8" spans="2:7" ht="15">
      <c r="B8" s="31" t="s">
        <v>10</v>
      </c>
      <c r="C8" s="31">
        <v>108.99045534177928</v>
      </c>
      <c r="D8" s="65">
        <f t="shared" si="0"/>
        <v>11.236085288333383</v>
      </c>
      <c r="E8" s="31">
        <v>108.99045534177928</v>
      </c>
      <c r="F8" s="65">
        <f t="shared" si="1"/>
        <v>100</v>
      </c>
      <c r="G8" s="31">
        <v>970.0038095558593</v>
      </c>
    </row>
    <row r="9" spans="2:7" ht="15">
      <c r="B9" s="31" t="s">
        <v>11</v>
      </c>
      <c r="C9" s="31">
        <v>16.608971883093623</v>
      </c>
      <c r="D9" s="65">
        <f t="shared" si="0"/>
        <v>1.3717586655305112</v>
      </c>
      <c r="E9" s="31">
        <v>16.608971883093623</v>
      </c>
      <c r="F9" s="65">
        <f t="shared" si="1"/>
        <v>100</v>
      </c>
      <c r="G9" s="31">
        <v>1210.779439594085</v>
      </c>
    </row>
    <row r="10" spans="2:7" ht="15">
      <c r="B10" s="31" t="s">
        <v>12</v>
      </c>
      <c r="C10" s="31">
        <v>18.017674674765722</v>
      </c>
      <c r="D10" s="65">
        <f t="shared" si="0"/>
        <v>2.4346419377934856</v>
      </c>
      <c r="E10" s="31">
        <v>18.017674674765722</v>
      </c>
      <c r="F10" s="65">
        <f t="shared" si="1"/>
        <v>100</v>
      </c>
      <c r="G10" s="31">
        <v>740.0543954769435</v>
      </c>
    </row>
    <row r="11" spans="2:7" ht="15">
      <c r="B11" s="31" t="s">
        <v>13</v>
      </c>
      <c r="C11" s="31">
        <v>56.226801761341946</v>
      </c>
      <c r="D11" s="65">
        <f t="shared" si="0"/>
        <v>2.907724465864267</v>
      </c>
      <c r="E11" s="31">
        <v>56.226801761341946</v>
      </c>
      <c r="F11" s="65">
        <f t="shared" si="1"/>
        <v>100</v>
      </c>
      <c r="G11" s="31">
        <v>1933.704600330127</v>
      </c>
    </row>
    <row r="12" spans="2:7" ht="15">
      <c r="B12" s="31" t="s">
        <v>14</v>
      </c>
      <c r="C12" s="31">
        <v>132.9670240440149</v>
      </c>
      <c r="D12" s="65">
        <f t="shared" si="0"/>
        <v>7.345235386257787</v>
      </c>
      <c r="E12" s="31">
        <v>132.9670240440149</v>
      </c>
      <c r="F12" s="65">
        <f t="shared" si="1"/>
        <v>100</v>
      </c>
      <c r="G12" s="31">
        <v>1810.248644894119</v>
      </c>
    </row>
    <row r="13" spans="2:7" ht="15">
      <c r="B13" s="31" t="s">
        <v>227</v>
      </c>
      <c r="C13" s="31">
        <v>135.1263777062154</v>
      </c>
      <c r="D13" s="65">
        <f t="shared" si="0"/>
        <v>12.705925215782967</v>
      </c>
      <c r="E13" s="31">
        <v>135.1263777062154</v>
      </c>
      <c r="F13" s="65">
        <f t="shared" si="1"/>
        <v>100</v>
      </c>
      <c r="G13" s="31">
        <v>1063.4910517052701</v>
      </c>
    </row>
    <row r="14" spans="1:7" ht="15">
      <c r="A14" s="31" t="s">
        <v>102</v>
      </c>
      <c r="B14" s="31" t="s">
        <v>167</v>
      </c>
      <c r="C14" s="31">
        <v>7.932177059462184</v>
      </c>
      <c r="D14" s="65">
        <f t="shared" si="0"/>
        <v>25.6988484339635</v>
      </c>
      <c r="E14" s="31">
        <v>7.932177059462184</v>
      </c>
      <c r="F14" s="65">
        <f t="shared" si="1"/>
        <v>100</v>
      </c>
      <c r="G14" s="31">
        <v>30.865885216004653</v>
      </c>
    </row>
    <row r="15" spans="2:7" ht="15">
      <c r="B15" s="31" t="s">
        <v>142</v>
      </c>
      <c r="C15" s="31">
        <v>44.409365665556756</v>
      </c>
      <c r="D15" s="65">
        <f t="shared" si="0"/>
        <v>6.560449023253375</v>
      </c>
      <c r="E15" s="31">
        <v>44.409365665556756</v>
      </c>
      <c r="F15" s="65">
        <f t="shared" si="1"/>
        <v>100</v>
      </c>
      <c r="G15" s="31">
        <v>676.9257029229049</v>
      </c>
    </row>
    <row r="16" spans="2:7" ht="15">
      <c r="B16" s="31" t="s">
        <v>143</v>
      </c>
      <c r="C16" s="31">
        <v>111.36734117941118</v>
      </c>
      <c r="D16" s="65">
        <f t="shared" si="0"/>
        <v>4.702638801334557</v>
      </c>
      <c r="E16" s="31">
        <v>111.36734117941118</v>
      </c>
      <c r="F16" s="65">
        <f t="shared" si="1"/>
        <v>100</v>
      </c>
      <c r="G16" s="31">
        <v>2368.188285007268</v>
      </c>
    </row>
    <row r="17" spans="2:7" ht="15">
      <c r="B17" s="31" t="s">
        <v>168</v>
      </c>
      <c r="C17" s="31">
        <v>535.3759612420469</v>
      </c>
      <c r="D17" s="65">
        <f t="shared" si="0"/>
        <v>5.074226591459011</v>
      </c>
      <c r="E17" s="31">
        <v>535.3759612420469</v>
      </c>
      <c r="F17" s="65">
        <f t="shared" si="1"/>
        <v>100</v>
      </c>
      <c r="G17" s="31">
        <v>10550.887935182025</v>
      </c>
    </row>
    <row r="18" spans="1:7" ht="15">
      <c r="A18" s="31" t="s">
        <v>169</v>
      </c>
      <c r="B18" s="31" t="s">
        <v>145</v>
      </c>
      <c r="C18" s="31">
        <v>337.720861936848</v>
      </c>
      <c r="D18" s="65">
        <f t="shared" si="0"/>
        <v>5.867734321852734</v>
      </c>
      <c r="E18" s="31">
        <v>337.720861936848</v>
      </c>
      <c r="F18" s="65">
        <f t="shared" si="1"/>
        <v>100</v>
      </c>
      <c r="G18" s="31">
        <v>5755.558166277249</v>
      </c>
    </row>
    <row r="19" spans="2:7" ht="15">
      <c r="B19" s="31" t="s">
        <v>146</v>
      </c>
      <c r="C19" s="31">
        <v>167.92072945433665</v>
      </c>
      <c r="D19" s="65">
        <f t="shared" si="0"/>
        <v>4.481265900228721</v>
      </c>
      <c r="E19" s="31">
        <v>167.92072945433665</v>
      </c>
      <c r="F19" s="65">
        <f t="shared" si="1"/>
        <v>100</v>
      </c>
      <c r="G19" s="31">
        <v>3747.1717410423257</v>
      </c>
    </row>
    <row r="20" spans="2:7" ht="15">
      <c r="B20" s="31" t="s">
        <v>147</v>
      </c>
      <c r="C20" s="31">
        <v>145.0841520366462</v>
      </c>
      <c r="D20" s="65">
        <f t="shared" si="0"/>
        <v>5.174318920885323</v>
      </c>
      <c r="E20" s="31">
        <v>145.0841520366462</v>
      </c>
      <c r="F20" s="65">
        <f t="shared" si="1"/>
        <v>100</v>
      </c>
      <c r="G20" s="31">
        <v>2803.9275169343905</v>
      </c>
    </row>
    <row r="21" spans="2:7" ht="15">
      <c r="B21" s="31" t="s">
        <v>148</v>
      </c>
      <c r="C21" s="31">
        <v>48.359101718647175</v>
      </c>
      <c r="D21" s="65">
        <f t="shared" si="0"/>
        <v>3.738949122842002</v>
      </c>
      <c r="E21" s="31">
        <v>48.359101718647175</v>
      </c>
      <c r="F21" s="65">
        <f t="shared" si="1"/>
        <v>100</v>
      </c>
      <c r="G21" s="31">
        <v>1293.3875302878973</v>
      </c>
    </row>
    <row r="22" spans="1:7" ht="15">
      <c r="A22" s="31" t="s">
        <v>104</v>
      </c>
      <c r="B22" s="31" t="s">
        <v>149</v>
      </c>
      <c r="C22" s="31">
        <v>535.1682607574254</v>
      </c>
      <c r="D22" s="65">
        <f t="shared" si="0"/>
        <v>4.1896009135412875</v>
      </c>
      <c r="E22" s="31">
        <v>535.1682607574254</v>
      </c>
      <c r="F22" s="65">
        <f t="shared" si="1"/>
        <v>100</v>
      </c>
      <c r="G22" s="31">
        <v>12773.728853927305</v>
      </c>
    </row>
    <row r="23" spans="2:7" ht="15">
      <c r="B23" s="31" t="s">
        <v>150</v>
      </c>
      <c r="C23" s="31">
        <v>163.9165843890515</v>
      </c>
      <c r="D23" s="65">
        <f t="shared" si="0"/>
        <v>19.213351300332857</v>
      </c>
      <c r="E23" s="31">
        <v>163.9165843890515</v>
      </c>
      <c r="F23" s="65">
        <f t="shared" si="1"/>
        <v>100</v>
      </c>
      <c r="G23" s="31">
        <v>853.1389544010044</v>
      </c>
    </row>
    <row r="24" spans="1:7" ht="15">
      <c r="A24" s="31" t="s">
        <v>68</v>
      </c>
      <c r="B24" s="31" t="s">
        <v>151</v>
      </c>
      <c r="C24" s="31">
        <v>208.53509948999636</v>
      </c>
      <c r="D24" s="65">
        <f t="shared" si="0"/>
        <v>7.15969776846163</v>
      </c>
      <c r="E24" s="31">
        <v>208.53509948999636</v>
      </c>
      <c r="F24" s="65">
        <f t="shared" si="1"/>
        <v>100</v>
      </c>
      <c r="G24" s="31">
        <v>2912.624334627512</v>
      </c>
    </row>
    <row r="25" spans="2:7" ht="15">
      <c r="B25" s="31" t="s">
        <v>152</v>
      </c>
      <c r="C25" s="31">
        <v>122.92781279409499</v>
      </c>
      <c r="D25" s="65">
        <f t="shared" si="0"/>
        <v>4.416860606116441</v>
      </c>
      <c r="E25" s="31">
        <v>122.92781279409499</v>
      </c>
      <c r="F25" s="65">
        <f t="shared" si="1"/>
        <v>100</v>
      </c>
      <c r="G25" s="31">
        <v>2783.1490227213717</v>
      </c>
    </row>
    <row r="26" spans="2:7" ht="15">
      <c r="B26" s="31" t="s">
        <v>153</v>
      </c>
      <c r="C26" s="31">
        <v>143.85561266345456</v>
      </c>
      <c r="D26" s="65">
        <f t="shared" si="0"/>
        <v>5.172136046043358</v>
      </c>
      <c r="E26" s="31">
        <v>143.85561266345456</v>
      </c>
      <c r="F26" s="65">
        <f t="shared" si="1"/>
        <v>100</v>
      </c>
      <c r="G26" s="31">
        <v>2781.357864194291</v>
      </c>
    </row>
    <row r="27" spans="2:7" ht="15">
      <c r="B27" s="31" t="s">
        <v>154</v>
      </c>
      <c r="C27" s="31">
        <v>118.62681646156814</v>
      </c>
      <c r="D27" s="65">
        <f t="shared" si="0"/>
        <v>4.286729111856777</v>
      </c>
      <c r="E27" s="31">
        <v>118.62681646156814</v>
      </c>
      <c r="F27" s="65">
        <f t="shared" si="1"/>
        <v>100</v>
      </c>
      <c r="G27" s="31">
        <v>2767.3037732534835</v>
      </c>
    </row>
    <row r="28" spans="2:7" ht="15">
      <c r="B28" s="31" t="s">
        <v>155</v>
      </c>
      <c r="C28" s="31">
        <v>105.13950373736297</v>
      </c>
      <c r="D28" s="65">
        <f t="shared" si="0"/>
        <v>4.413115162794505</v>
      </c>
      <c r="E28" s="31">
        <v>105.13950373736297</v>
      </c>
      <c r="F28" s="65">
        <f t="shared" si="1"/>
        <v>100</v>
      </c>
      <c r="G28" s="31">
        <v>2382.4328135317855</v>
      </c>
    </row>
    <row r="29" spans="1:6" ht="15">
      <c r="A29" s="31" t="s">
        <v>1</v>
      </c>
      <c r="B29" s="31" t="s">
        <v>140</v>
      </c>
      <c r="D29" s="65"/>
      <c r="F29" s="65"/>
    </row>
    <row r="30" spans="1:6" ht="15">
      <c r="A30" s="31" t="s">
        <v>3</v>
      </c>
      <c r="B30" s="31" t="s">
        <v>140</v>
      </c>
      <c r="D30" s="65"/>
      <c r="F30" s="65"/>
    </row>
    <row r="31" spans="1:6" ht="15">
      <c r="A31" s="31" t="s">
        <v>2</v>
      </c>
      <c r="B31" s="31" t="s">
        <v>140</v>
      </c>
      <c r="D31" s="65"/>
      <c r="F31" s="65"/>
    </row>
    <row r="32" spans="1:7" ht="15">
      <c r="A32" s="31" t="s">
        <v>170</v>
      </c>
      <c r="B32" s="31" t="s">
        <v>156</v>
      </c>
      <c r="C32" s="31">
        <v>9.838919961694529</v>
      </c>
      <c r="D32" s="65">
        <f t="shared" si="0"/>
        <v>18.286934014920913</v>
      </c>
      <c r="E32" s="31">
        <v>9.838919961694529</v>
      </c>
      <c r="F32" s="65">
        <f t="shared" si="1"/>
        <v>100</v>
      </c>
      <c r="G32" s="31">
        <v>53.80300466806863</v>
      </c>
    </row>
    <row r="33" spans="2:7" ht="15">
      <c r="B33" s="31" t="s">
        <v>157</v>
      </c>
      <c r="C33" s="31">
        <v>689.2459251847822</v>
      </c>
      <c r="D33" s="65">
        <f t="shared" si="0"/>
        <v>5.0780419540832575</v>
      </c>
      <c r="E33" s="31">
        <v>689.2459251847822</v>
      </c>
      <c r="F33" s="65">
        <f t="shared" si="1"/>
        <v>100</v>
      </c>
      <c r="G33" s="31">
        <v>13573.064803660376</v>
      </c>
    </row>
    <row r="34" spans="1:7" ht="15">
      <c r="A34" s="31" t="s">
        <v>107</v>
      </c>
      <c r="B34" s="31" t="s">
        <v>156</v>
      </c>
      <c r="C34" s="31">
        <v>334.57925842785863</v>
      </c>
      <c r="D34" s="65">
        <f t="shared" si="0"/>
        <v>5.325678746107922</v>
      </c>
      <c r="E34" s="31">
        <v>334.57925842785863</v>
      </c>
      <c r="F34" s="65">
        <f t="shared" si="1"/>
        <v>100</v>
      </c>
      <c r="G34" s="31">
        <v>6282.377784660288</v>
      </c>
    </row>
    <row r="35" spans="2:7" ht="15">
      <c r="B35" s="31" t="s">
        <v>157</v>
      </c>
      <c r="C35" s="31">
        <v>314.704876829618</v>
      </c>
      <c r="D35" s="65">
        <f t="shared" si="0"/>
        <v>4.884119913548349</v>
      </c>
      <c r="E35" s="31">
        <v>314.704876829618</v>
      </c>
      <c r="F35" s="65">
        <f t="shared" si="1"/>
        <v>100</v>
      </c>
      <c r="G35" s="31">
        <v>6443.430595482301</v>
      </c>
    </row>
    <row r="36" spans="1:6" ht="15">
      <c r="A36" s="31" t="s">
        <v>171</v>
      </c>
      <c r="B36" s="31" t="s">
        <v>140</v>
      </c>
      <c r="D36" s="65"/>
      <c r="F36" s="65"/>
    </row>
    <row r="37" spans="1:7" ht="15">
      <c r="A37" s="31" t="s">
        <v>172</v>
      </c>
      <c r="B37" s="31" t="s">
        <v>156</v>
      </c>
      <c r="C37" s="31">
        <v>353.0833601745973</v>
      </c>
      <c r="D37" s="65">
        <f t="shared" si="0"/>
        <v>4.684393575891688</v>
      </c>
      <c r="E37" s="31">
        <v>353.0833601745973</v>
      </c>
      <c r="F37" s="65">
        <f t="shared" si="1"/>
        <v>100</v>
      </c>
      <c r="G37" s="31">
        <v>7537.440107333143</v>
      </c>
    </row>
    <row r="38" spans="2:7" ht="15">
      <c r="B38" s="31" t="s">
        <v>157</v>
      </c>
      <c r="C38" s="31">
        <v>192.31070753261338</v>
      </c>
      <c r="D38" s="65">
        <f t="shared" si="0"/>
        <v>4.013580731813086</v>
      </c>
      <c r="E38" s="31">
        <v>192.31070753261338</v>
      </c>
      <c r="F38" s="65">
        <f t="shared" si="1"/>
        <v>100</v>
      </c>
      <c r="G38" s="31">
        <v>4791.499670314079</v>
      </c>
    </row>
    <row r="39" spans="1:7" ht="15">
      <c r="A39" s="31" t="s">
        <v>110</v>
      </c>
      <c r="B39" s="31" t="s">
        <v>156</v>
      </c>
      <c r="C39" s="31">
        <v>630.8634283391368</v>
      </c>
      <c r="D39" s="65">
        <f t="shared" si="0"/>
        <v>4.769453400193527</v>
      </c>
      <c r="E39" s="31">
        <v>630.8634283391368</v>
      </c>
      <c r="F39" s="65">
        <f t="shared" si="1"/>
        <v>100</v>
      </c>
      <c r="G39" s="31">
        <v>13227.164108858653</v>
      </c>
    </row>
    <row r="40" spans="2:7" ht="15">
      <c r="B40" s="31" t="s">
        <v>157</v>
      </c>
      <c r="C40" s="31">
        <v>68.2214168073405</v>
      </c>
      <c r="D40" s="65">
        <f t="shared" si="0"/>
        <v>17.06799734349569</v>
      </c>
      <c r="E40" s="31">
        <v>68.2214168073405</v>
      </c>
      <c r="F40" s="65">
        <f t="shared" si="1"/>
        <v>100</v>
      </c>
      <c r="G40" s="31">
        <v>399.70369946968896</v>
      </c>
    </row>
    <row r="41" spans="1:7" ht="15">
      <c r="A41" s="31" t="s">
        <v>111</v>
      </c>
      <c r="B41" s="31" t="s">
        <v>156</v>
      </c>
      <c r="C41" s="31" t="s">
        <v>93</v>
      </c>
      <c r="D41" s="65"/>
      <c r="E41" s="31" t="s">
        <v>93</v>
      </c>
      <c r="F41" s="65"/>
      <c r="G41" s="31">
        <v>11940.646516318457</v>
      </c>
    </row>
    <row r="42" spans="2:7" ht="15">
      <c r="B42" s="31" t="s">
        <v>157</v>
      </c>
      <c r="C42" s="31">
        <v>699.0848451464766</v>
      </c>
      <c r="D42" s="65">
        <f t="shared" si="0"/>
        <v>41.98290187774013</v>
      </c>
      <c r="E42" s="31">
        <v>699.0848451464766</v>
      </c>
      <c r="F42" s="65">
        <f t="shared" si="1"/>
        <v>100</v>
      </c>
      <c r="G42" s="31">
        <v>1665.1656123778816</v>
      </c>
    </row>
    <row r="43" spans="1:7" ht="15">
      <c r="A43" s="31" t="s">
        <v>112</v>
      </c>
      <c r="B43" s="31" t="s">
        <v>156</v>
      </c>
      <c r="C43" s="31">
        <v>631.0185774048826</v>
      </c>
      <c r="D43" s="65">
        <f t="shared" si="0"/>
        <v>4.982641266186808</v>
      </c>
      <c r="E43" s="31">
        <v>631.0185774048826</v>
      </c>
      <c r="F43" s="65">
        <f t="shared" si="1"/>
        <v>100</v>
      </c>
      <c r="G43" s="31">
        <v>12664.338925764132</v>
      </c>
    </row>
    <row r="44" spans="2:7" ht="15">
      <c r="B44" s="31" t="s">
        <v>157</v>
      </c>
      <c r="C44" s="31">
        <v>65.91901956265284</v>
      </c>
      <c r="D44" s="65">
        <f t="shared" si="0"/>
        <v>6.879216662598833</v>
      </c>
      <c r="E44" s="31">
        <v>65.91901956265284</v>
      </c>
      <c r="F44" s="65">
        <f t="shared" si="1"/>
        <v>100</v>
      </c>
      <c r="G44" s="31">
        <v>958.2343862062621</v>
      </c>
    </row>
    <row r="45" spans="1:7" ht="15">
      <c r="A45" s="31" t="s">
        <v>113</v>
      </c>
      <c r="B45" s="31" t="s">
        <v>156</v>
      </c>
      <c r="C45" s="31">
        <v>586.9315052015739</v>
      </c>
      <c r="D45" s="65">
        <f t="shared" si="0"/>
        <v>4.972938423196565</v>
      </c>
      <c r="E45" s="31">
        <v>586.9315052015739</v>
      </c>
      <c r="F45" s="65">
        <f t="shared" si="1"/>
        <v>100</v>
      </c>
      <c r="G45" s="31">
        <v>11802.509004812875</v>
      </c>
    </row>
    <row r="46" spans="2:7" ht="15">
      <c r="B46" s="31" t="s">
        <v>157</v>
      </c>
      <c r="C46" s="31">
        <v>112.15333994490267</v>
      </c>
      <c r="D46" s="65">
        <f t="shared" si="0"/>
        <v>6.147548373093632</v>
      </c>
      <c r="E46" s="31">
        <v>112.15333994490267</v>
      </c>
      <c r="F46" s="65">
        <f t="shared" si="1"/>
        <v>100</v>
      </c>
      <c r="G46" s="31">
        <v>1824.3588035154203</v>
      </c>
    </row>
    <row r="47" spans="1:7" ht="15">
      <c r="A47" s="31" t="s">
        <v>0</v>
      </c>
      <c r="B47" s="31" t="s">
        <v>116</v>
      </c>
      <c r="C47" s="31">
        <v>112.60319337893495</v>
      </c>
      <c r="D47" s="65">
        <f t="shared" si="0"/>
        <v>6.4259284797153775</v>
      </c>
      <c r="E47" s="31">
        <v>112.60319337893495</v>
      </c>
      <c r="F47" s="65">
        <f t="shared" si="1"/>
        <v>100</v>
      </c>
      <c r="G47" s="31">
        <v>1752.3256558859564</v>
      </c>
    </row>
    <row r="48" spans="2:7" ht="15">
      <c r="B48" s="31" t="s">
        <v>117</v>
      </c>
      <c r="C48" s="31">
        <v>16.15183859831407</v>
      </c>
      <c r="D48" s="65">
        <f t="shared" si="0"/>
        <v>6.902796394882846</v>
      </c>
      <c r="E48" s="31">
        <v>16.15183859831407</v>
      </c>
      <c r="F48" s="65">
        <f t="shared" si="1"/>
        <v>100</v>
      </c>
      <c r="G48" s="31">
        <v>233.98978724459684</v>
      </c>
    </row>
    <row r="49" spans="2:7" ht="15">
      <c r="B49" s="31" t="s">
        <v>118</v>
      </c>
      <c r="C49" s="31">
        <v>50.31399552161707</v>
      </c>
      <c r="D49" s="65">
        <f t="shared" si="0"/>
        <v>4.454682476453137</v>
      </c>
      <c r="E49" s="31">
        <v>50.31399552161707</v>
      </c>
      <c r="F49" s="65">
        <f t="shared" si="1"/>
        <v>100</v>
      </c>
      <c r="G49" s="31">
        <v>1129.4631163403947</v>
      </c>
    </row>
    <row r="50" spans="2:7" ht="15">
      <c r="B50" s="31" t="s">
        <v>119</v>
      </c>
      <c r="C50" s="31">
        <v>15.768927308803514</v>
      </c>
      <c r="D50" s="65">
        <f t="shared" si="0"/>
        <v>4.027128762216396</v>
      </c>
      <c r="E50" s="31">
        <v>15.768927308803514</v>
      </c>
      <c r="F50" s="65">
        <f t="shared" si="1"/>
        <v>100</v>
      </c>
      <c r="G50" s="31">
        <v>391.5674973383475</v>
      </c>
    </row>
    <row r="51" spans="2:7" ht="15">
      <c r="B51" s="31" t="s">
        <v>120</v>
      </c>
      <c r="C51" s="31">
        <v>80.0153742713427</v>
      </c>
      <c r="D51" s="65">
        <f t="shared" si="0"/>
        <v>4.516606018943616</v>
      </c>
      <c r="E51" s="31">
        <v>80.0153742713427</v>
      </c>
      <c r="F51" s="65">
        <f t="shared" si="1"/>
        <v>100</v>
      </c>
      <c r="G51" s="31">
        <v>1771.5818899355183</v>
      </c>
    </row>
    <row r="52" spans="2:7" ht="15">
      <c r="B52" s="31" t="s">
        <v>121</v>
      </c>
      <c r="C52" s="31">
        <v>13.847519391584957</v>
      </c>
      <c r="D52" s="65">
        <f t="shared" si="0"/>
        <v>5.411007520639031</v>
      </c>
      <c r="E52" s="31">
        <v>13.847519391584957</v>
      </c>
      <c r="F52" s="65">
        <f t="shared" si="1"/>
        <v>100</v>
      </c>
      <c r="G52" s="31">
        <v>255.9138818189923</v>
      </c>
    </row>
    <row r="53" spans="2:7" ht="15">
      <c r="B53" s="31" t="s">
        <v>122</v>
      </c>
      <c r="C53" s="31">
        <v>43.31538769427992</v>
      </c>
      <c r="D53" s="65">
        <f t="shared" si="0"/>
        <v>5.251161787673934</v>
      </c>
      <c r="E53" s="31">
        <v>43.31538769427992</v>
      </c>
      <c r="F53" s="65">
        <f t="shared" si="1"/>
        <v>100</v>
      </c>
      <c r="G53" s="31">
        <v>824.8724652886195</v>
      </c>
    </row>
    <row r="54" spans="2:7" ht="15">
      <c r="B54" s="31" t="s">
        <v>123</v>
      </c>
      <c r="C54" s="31">
        <v>92.82365531988023</v>
      </c>
      <c r="D54" s="65">
        <f t="shared" si="0"/>
        <v>6.9695407434005725</v>
      </c>
      <c r="E54" s="31">
        <v>92.82365531988023</v>
      </c>
      <c r="F54" s="65">
        <f t="shared" si="1"/>
        <v>100</v>
      </c>
      <c r="G54" s="31">
        <v>1331.8475167502902</v>
      </c>
    </row>
    <row r="55" spans="2:7" ht="15">
      <c r="B55" s="31" t="s">
        <v>124</v>
      </c>
      <c r="C55" s="31">
        <v>34.98664204119511</v>
      </c>
      <c r="D55" s="65">
        <f t="shared" si="0"/>
        <v>5.081490866506667</v>
      </c>
      <c r="E55" s="31">
        <v>34.98664204119511</v>
      </c>
      <c r="F55" s="65">
        <f t="shared" si="1"/>
        <v>100</v>
      </c>
      <c r="G55" s="31">
        <v>688.5113633048229</v>
      </c>
    </row>
    <row r="56" spans="2:7" ht="15">
      <c r="B56" s="31" t="s">
        <v>125</v>
      </c>
      <c r="C56" s="31">
        <v>58.23015693139605</v>
      </c>
      <c r="D56" s="65">
        <f t="shared" si="0"/>
        <v>3.925551934810218</v>
      </c>
      <c r="E56" s="31">
        <v>58.23015693139605</v>
      </c>
      <c r="F56" s="65">
        <f t="shared" si="1"/>
        <v>100</v>
      </c>
      <c r="G56" s="31">
        <v>1483.3622863331498</v>
      </c>
    </row>
    <row r="57" spans="2:7" ht="15">
      <c r="B57" s="31" t="s">
        <v>126</v>
      </c>
      <c r="C57" s="31">
        <v>20.060124339959682</v>
      </c>
      <c r="D57" s="65">
        <f t="shared" si="0"/>
        <v>8.167233339957749</v>
      </c>
      <c r="E57" s="31">
        <v>20.060124339959682</v>
      </c>
      <c r="F57" s="65">
        <f t="shared" si="1"/>
        <v>100</v>
      </c>
      <c r="G57" s="31">
        <v>245.61713257066634</v>
      </c>
    </row>
    <row r="58" spans="2:7" ht="15">
      <c r="B58" s="31" t="s">
        <v>127</v>
      </c>
      <c r="C58" s="31">
        <v>8.68612361194147</v>
      </c>
      <c r="D58" s="65">
        <f t="shared" si="0"/>
        <v>1.8922615064705113</v>
      </c>
      <c r="E58" s="31">
        <v>8.68612361194147</v>
      </c>
      <c r="F58" s="65">
        <f t="shared" si="1"/>
        <v>100</v>
      </c>
      <c r="G58" s="31">
        <v>459.0339962124486</v>
      </c>
    </row>
    <row r="59" spans="2:7" ht="15">
      <c r="B59" s="31" t="s">
        <v>128</v>
      </c>
      <c r="C59" s="31">
        <v>27.796298085458425</v>
      </c>
      <c r="D59" s="65">
        <f t="shared" si="0"/>
        <v>4.264467424633728</v>
      </c>
      <c r="E59" s="31">
        <v>27.796298085458425</v>
      </c>
      <c r="F59" s="65">
        <f t="shared" si="1"/>
        <v>100</v>
      </c>
      <c r="G59" s="31">
        <v>651.8117109980229</v>
      </c>
    </row>
    <row r="60" spans="2:7" ht="15">
      <c r="B60" s="31" t="s">
        <v>129</v>
      </c>
      <c r="C60" s="31">
        <v>12.89429276891677</v>
      </c>
      <c r="D60" s="65">
        <f t="shared" si="0"/>
        <v>3.4722407707694316</v>
      </c>
      <c r="E60" s="31">
        <v>12.89429276891677</v>
      </c>
      <c r="F60" s="65">
        <f t="shared" si="1"/>
        <v>100</v>
      </c>
      <c r="G60" s="31">
        <v>371.35364798044975</v>
      </c>
    </row>
    <row r="61" spans="2:7" ht="15">
      <c r="B61" s="31" t="s">
        <v>130</v>
      </c>
      <c r="C61" s="31">
        <v>26.931409041606898</v>
      </c>
      <c r="D61" s="65">
        <f t="shared" si="0"/>
        <v>6.145762237304792</v>
      </c>
      <c r="E61" s="31">
        <v>26.931409041606898</v>
      </c>
      <c r="F61" s="65">
        <f t="shared" si="1"/>
        <v>100</v>
      </c>
      <c r="G61" s="31">
        <v>438.21104692487415</v>
      </c>
    </row>
    <row r="62" spans="2:7" ht="15">
      <c r="B62" s="31" t="s">
        <v>131</v>
      </c>
      <c r="C62" s="31">
        <v>5.439773306617269</v>
      </c>
      <c r="D62" s="65">
        <f t="shared" si="0"/>
        <v>4.626166548516072</v>
      </c>
      <c r="E62" s="31">
        <v>5.439773306617269</v>
      </c>
      <c r="F62" s="65">
        <f t="shared" si="1"/>
        <v>100</v>
      </c>
      <c r="G62" s="31">
        <v>117.58706154585327</v>
      </c>
    </row>
    <row r="63" spans="2:7" ht="15">
      <c r="B63" s="31" t="s">
        <v>132</v>
      </c>
      <c r="C63" s="31">
        <v>28.13419242544695</v>
      </c>
      <c r="D63" s="65">
        <f t="shared" si="0"/>
        <v>6.39505219837061</v>
      </c>
      <c r="E63" s="31">
        <v>28.13419242544695</v>
      </c>
      <c r="F63" s="65">
        <f t="shared" si="1"/>
        <v>100</v>
      </c>
      <c r="G63" s="31">
        <v>439.93686920358897</v>
      </c>
    </row>
    <row r="64" spans="2:7" ht="15">
      <c r="B64" s="31" t="s">
        <v>133</v>
      </c>
      <c r="C64" s="31">
        <v>2.4345319814137367</v>
      </c>
      <c r="D64" s="65">
        <f t="shared" si="0"/>
        <v>5.504587155963316</v>
      </c>
      <c r="E64" s="31">
        <v>2.4345319814137367</v>
      </c>
      <c r="F64" s="65">
        <f t="shared" si="1"/>
        <v>100</v>
      </c>
      <c r="G64" s="31">
        <v>44.22733099568278</v>
      </c>
    </row>
    <row r="65" spans="2:7" ht="15">
      <c r="B65" s="31" t="s">
        <v>134</v>
      </c>
      <c r="C65" s="31">
        <v>19.149419007543926</v>
      </c>
      <c r="D65" s="65">
        <f t="shared" si="0"/>
        <v>4.351216579550472</v>
      </c>
      <c r="E65" s="31">
        <v>19.149419007543926</v>
      </c>
      <c r="F65" s="65">
        <f t="shared" si="1"/>
        <v>100</v>
      </c>
      <c r="G65" s="31">
        <v>440.09344645221665</v>
      </c>
    </row>
    <row r="66" spans="2:7" ht="15">
      <c r="B66" s="31" t="s">
        <v>135</v>
      </c>
      <c r="C66" s="31">
        <v>17.588784518794185</v>
      </c>
      <c r="D66" s="65">
        <f t="shared" si="0"/>
        <v>5.846704552262729</v>
      </c>
      <c r="E66" s="31">
        <v>17.588784518794185</v>
      </c>
      <c r="F66" s="65">
        <f t="shared" si="1"/>
        <v>100</v>
      </c>
      <c r="G66" s="31">
        <v>300.8324494862181</v>
      </c>
    </row>
    <row r="67" spans="2:7" ht="15">
      <c r="B67" s="31" t="s">
        <v>136</v>
      </c>
      <c r="C67" s="31">
        <v>11.913205601429276</v>
      </c>
      <c r="D67" s="65">
        <f t="shared" si="0"/>
        <v>4.676840277848653</v>
      </c>
      <c r="E67" s="31">
        <v>11.913205601429276</v>
      </c>
      <c r="F67" s="65">
        <f t="shared" si="1"/>
        <v>100</v>
      </c>
      <c r="G67" s="31">
        <v>254.72765571779055</v>
      </c>
    </row>
    <row r="68" spans="1:7" ht="15">
      <c r="A68" s="31" t="s">
        <v>88</v>
      </c>
      <c r="B68" s="31" t="s">
        <v>137</v>
      </c>
      <c r="C68" s="31">
        <v>196.75665483049116</v>
      </c>
      <c r="D68" s="65">
        <f t="shared" si="0"/>
        <v>5.0932179506373645</v>
      </c>
      <c r="E68" s="31">
        <v>196.75665483049116</v>
      </c>
      <c r="F68" s="65">
        <f t="shared" si="1"/>
        <v>100</v>
      </c>
      <c r="G68" s="31">
        <v>3863.110841464561</v>
      </c>
    </row>
    <row r="69" spans="2:7" ht="15">
      <c r="B69" s="31" t="s">
        <v>4</v>
      </c>
      <c r="C69" s="31">
        <v>502.328190315985</v>
      </c>
      <c r="D69" s="65">
        <f>(C69/G69)*100</f>
        <v>5.144824804844876</v>
      </c>
      <c r="E69" s="31">
        <v>502.328190315985</v>
      </c>
      <c r="F69" s="65">
        <f>(E69/C69)*100</f>
        <v>100</v>
      </c>
      <c r="G69" s="31">
        <v>9763.756966863926</v>
      </c>
    </row>
    <row r="70" spans="1:7" s="66" customFormat="1" ht="15">
      <c r="A70" s="66" t="s">
        <v>214</v>
      </c>
      <c r="C70" s="56">
        <f>SUM(C68:C69)</f>
        <v>699.0848451464761</v>
      </c>
      <c r="D70" s="67">
        <f>(C70/G70)*100</f>
        <v>5.130194663803875</v>
      </c>
      <c r="E70" s="56">
        <f>SUM(E68:E69)</f>
        <v>699.0848451464761</v>
      </c>
      <c r="F70" s="67">
        <f>(E70/C70)*100</f>
        <v>100</v>
      </c>
      <c r="G70" s="56">
        <f>SUM(G68:G69)</f>
        <v>13626.867808328487</v>
      </c>
    </row>
  </sheetData>
  <sheetProtection/>
  <mergeCells count="2">
    <mergeCell ref="C2:D2"/>
    <mergeCell ref="E2:F2"/>
  </mergeCells>
  <printOptions/>
  <pageMargins left="0.7" right="0.7" top="0.75" bottom="0.75" header="0.3" footer="0.3"/>
  <pageSetup horizontalDpi="600" verticalDpi="600" orientation="landscape" paperSize="9" scale="5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66"/>
  <sheetViews>
    <sheetView zoomScale="90" zoomScaleNormal="90" zoomScaleSheetLayoutView="70" zoomScalePageLayoutView="0" workbookViewId="0" topLeftCell="A1">
      <selection activeCell="C1" sqref="C1"/>
    </sheetView>
  </sheetViews>
  <sheetFormatPr defaultColWidth="9.140625" defaultRowHeight="15"/>
  <cols>
    <col min="1" max="1" width="36.00390625" style="32" customWidth="1"/>
    <col min="2" max="2" width="21.140625" style="32" bestFit="1" customWidth="1"/>
    <col min="3" max="4" width="12.7109375" style="31" customWidth="1"/>
    <col min="5" max="6" width="12.421875" style="31" customWidth="1"/>
    <col min="7" max="7" width="13.140625" style="31" customWidth="1"/>
    <col min="8" max="8" width="8.00390625" style="35" customWidth="1"/>
    <col min="9" max="9" width="21.140625" style="35" customWidth="1"/>
    <col min="10" max="16384" width="9.140625" style="32" customWidth="1"/>
  </cols>
  <sheetData>
    <row r="1" spans="1:9" s="42" customFormat="1" ht="15.75">
      <c r="A1" s="40" t="s">
        <v>283</v>
      </c>
      <c r="B1" s="41"/>
      <c r="C1" s="41"/>
      <c r="D1" s="41"/>
      <c r="E1" s="41"/>
      <c r="F1" s="41"/>
      <c r="G1" s="41"/>
      <c r="H1" s="41"/>
      <c r="I1" s="41"/>
    </row>
    <row r="2" spans="1:7" s="48" customFormat="1" ht="30" customHeight="1">
      <c r="A2" s="48" t="s">
        <v>93</v>
      </c>
      <c r="B2" s="48" t="s">
        <v>93</v>
      </c>
      <c r="C2" s="115" t="s">
        <v>284</v>
      </c>
      <c r="D2" s="115"/>
      <c r="E2" s="115" t="s">
        <v>285</v>
      </c>
      <c r="F2" s="115"/>
      <c r="G2" s="48" t="s">
        <v>286</v>
      </c>
    </row>
    <row r="3" spans="3:7" s="44" customFormat="1" ht="15">
      <c r="C3" s="44" t="s">
        <v>159</v>
      </c>
      <c r="D3" s="44" t="s">
        <v>213</v>
      </c>
      <c r="E3" s="44" t="s">
        <v>159</v>
      </c>
      <c r="F3" s="44" t="s">
        <v>293</v>
      </c>
      <c r="G3" s="44" t="s">
        <v>159</v>
      </c>
    </row>
    <row r="4" spans="1:9" ht="15">
      <c r="A4" s="31" t="s">
        <v>287</v>
      </c>
      <c r="B4" s="31" t="s">
        <v>288</v>
      </c>
      <c r="C4" s="31">
        <v>436.0832669983955</v>
      </c>
      <c r="D4" s="65">
        <f>(C4/G4)*100</f>
        <v>15.857567932053035</v>
      </c>
      <c r="E4" s="31">
        <v>25.403757977693086</v>
      </c>
      <c r="F4" s="65">
        <f>(E4/G4)*100</f>
        <v>0.9237727020197373</v>
      </c>
      <c r="G4" s="31">
        <v>2750.0009387753385</v>
      </c>
      <c r="H4" s="31"/>
      <c r="I4" s="31"/>
    </row>
    <row r="5" spans="1:9" ht="15">
      <c r="A5" s="31"/>
      <c r="B5" s="31" t="s">
        <v>289</v>
      </c>
      <c r="C5" s="31">
        <v>327.16082014569093</v>
      </c>
      <c r="D5" s="65">
        <f aca="true" t="shared" si="0" ref="D5:D65">(C5/G5)*100</f>
        <v>29.103490283160927</v>
      </c>
      <c r="E5" s="31">
        <v>60.31439259043194</v>
      </c>
      <c r="F5" s="65">
        <f aca="true" t="shared" si="1" ref="F5:F65">(E5/G5)*100</f>
        <v>5.365432627014123</v>
      </c>
      <c r="G5" s="31">
        <v>1124.1291575773091</v>
      </c>
      <c r="H5" s="31"/>
      <c r="I5" s="31"/>
    </row>
    <row r="6" spans="1:9" ht="15">
      <c r="A6" s="31"/>
      <c r="B6" s="31" t="s">
        <v>290</v>
      </c>
      <c r="C6" s="31">
        <v>702.1925147363276</v>
      </c>
      <c r="D6" s="65">
        <f t="shared" si="0"/>
        <v>26.067276364675894</v>
      </c>
      <c r="E6" s="31">
        <v>14.94084751595747</v>
      </c>
      <c r="F6" s="65">
        <f t="shared" si="1"/>
        <v>0.5546444787540767</v>
      </c>
      <c r="G6" s="31">
        <v>2693.770169590398</v>
      </c>
      <c r="H6" s="31"/>
      <c r="I6" s="31"/>
    </row>
    <row r="7" spans="1:9" ht="15">
      <c r="A7" s="31"/>
      <c r="B7" s="31" t="s">
        <v>291</v>
      </c>
      <c r="C7" s="31">
        <v>593.8807759475537</v>
      </c>
      <c r="D7" s="65">
        <f t="shared" si="0"/>
        <v>56.55021393190081</v>
      </c>
      <c r="E7" s="31">
        <v>11.248331624308337</v>
      </c>
      <c r="F7" s="65">
        <f t="shared" si="1"/>
        <v>1.071082926900089</v>
      </c>
      <c r="G7" s="31">
        <v>1050.1830756338427</v>
      </c>
      <c r="H7" s="31"/>
      <c r="I7" s="31"/>
    </row>
    <row r="8" spans="1:9" ht="15">
      <c r="A8" s="31" t="s">
        <v>292</v>
      </c>
      <c r="B8" s="31" t="s">
        <v>156</v>
      </c>
      <c r="C8" s="31">
        <v>219.53247181175576</v>
      </c>
      <c r="D8" s="65">
        <f t="shared" si="0"/>
        <v>50.56601748441943</v>
      </c>
      <c r="E8" s="31">
        <v>19.571074203931847</v>
      </c>
      <c r="F8" s="65">
        <f t="shared" si="1"/>
        <v>4.507903875074458</v>
      </c>
      <c r="G8" s="31">
        <v>434.15021141302816</v>
      </c>
      <c r="H8" s="31"/>
      <c r="I8" s="31"/>
    </row>
    <row r="9" spans="1:9" ht="15">
      <c r="A9" s="31"/>
      <c r="B9" s="31" t="s">
        <v>157</v>
      </c>
      <c r="C9" s="31">
        <v>1281.5141536686283</v>
      </c>
      <c r="D9" s="65">
        <f t="shared" si="0"/>
        <v>28.773451523025695</v>
      </c>
      <c r="E9" s="31">
        <v>67.37975820699904</v>
      </c>
      <c r="F9" s="65">
        <f t="shared" si="1"/>
        <v>1.5128574279512779</v>
      </c>
      <c r="G9" s="31">
        <v>4453.807540757174</v>
      </c>
      <c r="H9" s="31"/>
      <c r="I9" s="31"/>
    </row>
    <row r="10" spans="1:9" ht="15">
      <c r="A10" s="31" t="s">
        <v>102</v>
      </c>
      <c r="B10" s="31" t="s">
        <v>167</v>
      </c>
      <c r="C10" s="31">
        <v>4.534258696405293</v>
      </c>
      <c r="D10" s="65">
        <f t="shared" si="0"/>
        <v>48.11358333648691</v>
      </c>
      <c r="E10" s="31">
        <v>0.9389351803331442</v>
      </c>
      <c r="F10" s="65">
        <f t="shared" si="1"/>
        <v>9.963158053229899</v>
      </c>
      <c r="G10" s="31">
        <v>9.424071918930927</v>
      </c>
      <c r="H10" s="31"/>
      <c r="I10" s="31"/>
    </row>
    <row r="11" spans="1:9" ht="15">
      <c r="A11" s="31"/>
      <c r="B11" s="31" t="s">
        <v>142</v>
      </c>
      <c r="C11" s="31">
        <v>49.54339394485118</v>
      </c>
      <c r="D11" s="65">
        <f t="shared" si="0"/>
        <v>24.488438334173225</v>
      </c>
      <c r="E11" s="31">
        <v>3.788954994068141</v>
      </c>
      <c r="F11" s="65">
        <f t="shared" si="1"/>
        <v>1.8728145840488615</v>
      </c>
      <c r="G11" s="31">
        <v>202.31340712206287</v>
      </c>
      <c r="H11" s="31"/>
      <c r="I11" s="31"/>
    </row>
    <row r="12" spans="1:9" ht="15">
      <c r="A12" s="31"/>
      <c r="B12" s="31" t="s">
        <v>143</v>
      </c>
      <c r="C12" s="31">
        <v>342.8969991309421</v>
      </c>
      <c r="D12" s="65">
        <f t="shared" si="0"/>
        <v>26.459919121046532</v>
      </c>
      <c r="E12" s="31">
        <v>18.37237763709628</v>
      </c>
      <c r="F12" s="65">
        <f t="shared" si="1"/>
        <v>1.4177191039028385</v>
      </c>
      <c r="G12" s="31">
        <v>1295.910987340085</v>
      </c>
      <c r="H12" s="31"/>
      <c r="I12" s="31"/>
    </row>
    <row r="13" spans="1:9" ht="15">
      <c r="A13" s="31"/>
      <c r="B13" s="31" t="s">
        <v>168</v>
      </c>
      <c r="C13" s="31">
        <v>1662.342726055767</v>
      </c>
      <c r="D13" s="65">
        <f t="shared" si="0"/>
        <v>27.204982296820507</v>
      </c>
      <c r="E13" s="31">
        <v>88.80706189689329</v>
      </c>
      <c r="F13" s="65">
        <f t="shared" si="1"/>
        <v>1.4533672923573615</v>
      </c>
      <c r="G13" s="31">
        <v>6110.434875195811</v>
      </c>
      <c r="H13" s="31"/>
      <c r="I13" s="31"/>
    </row>
    <row r="14" spans="1:9" ht="15">
      <c r="A14" s="31" t="s">
        <v>169</v>
      </c>
      <c r="B14" s="31" t="s">
        <v>145</v>
      </c>
      <c r="C14" s="31">
        <v>1025.247071702498</v>
      </c>
      <c r="D14" s="65">
        <f t="shared" si="0"/>
        <v>30.762197966016323</v>
      </c>
      <c r="E14" s="31">
        <v>63.945944452125914</v>
      </c>
      <c r="F14" s="65">
        <f t="shared" si="1"/>
        <v>1.9186768308380897</v>
      </c>
      <c r="G14" s="31">
        <v>3332.814751517791</v>
      </c>
      <c r="H14" s="31"/>
      <c r="I14" s="31"/>
    </row>
    <row r="15" spans="1:9" ht="15">
      <c r="A15" s="31"/>
      <c r="B15" s="31" t="s">
        <v>146</v>
      </c>
      <c r="C15" s="31">
        <v>479.6916698998899</v>
      </c>
      <c r="D15" s="65">
        <f t="shared" si="0"/>
        <v>23.60322499442899</v>
      </c>
      <c r="E15" s="31">
        <v>17.96507304568699</v>
      </c>
      <c r="F15" s="65">
        <f t="shared" si="1"/>
        <v>0.8839712835271794</v>
      </c>
      <c r="G15" s="31">
        <v>2032.314101200621</v>
      </c>
      <c r="H15" s="31"/>
      <c r="I15" s="31"/>
    </row>
    <row r="16" spans="1:9" ht="15">
      <c r="A16" s="31"/>
      <c r="B16" s="31" t="s">
        <v>147</v>
      </c>
      <c r="C16" s="31">
        <v>315.1974779195206</v>
      </c>
      <c r="D16" s="65">
        <f t="shared" si="0"/>
        <v>20.655712023321353</v>
      </c>
      <c r="E16" s="31">
        <v>13.254237172594156</v>
      </c>
      <c r="F16" s="65">
        <f t="shared" si="1"/>
        <v>0.8685846978629985</v>
      </c>
      <c r="G16" s="31">
        <v>1525.9579411430918</v>
      </c>
      <c r="H16" s="31"/>
      <c r="I16" s="31"/>
    </row>
    <row r="17" spans="1:9" ht="15">
      <c r="A17" s="31"/>
      <c r="B17" s="31" t="s">
        <v>148</v>
      </c>
      <c r="C17" s="31">
        <v>234.82374206733658</v>
      </c>
      <c r="D17" s="65">
        <f t="shared" si="0"/>
        <v>33.06374991417994</v>
      </c>
      <c r="E17" s="31">
        <v>16.742075037983795</v>
      </c>
      <c r="F17" s="65">
        <f t="shared" si="1"/>
        <v>2.357324592594204</v>
      </c>
      <c r="G17" s="31">
        <v>710.2150925918677</v>
      </c>
      <c r="H17" s="31"/>
      <c r="I17" s="31"/>
    </row>
    <row r="18" spans="1:9" ht="15">
      <c r="A18" s="31" t="s">
        <v>104</v>
      </c>
      <c r="B18" s="31" t="s">
        <v>149</v>
      </c>
      <c r="C18" s="31">
        <v>1931.3393627066628</v>
      </c>
      <c r="D18" s="65">
        <f t="shared" si="0"/>
        <v>27.178388827224225</v>
      </c>
      <c r="E18" s="31">
        <v>102.87168584271893</v>
      </c>
      <c r="F18" s="65">
        <f t="shared" si="1"/>
        <v>1.4476413266010362</v>
      </c>
      <c r="G18" s="31">
        <v>7106.158407639183</v>
      </c>
      <c r="H18" s="31"/>
      <c r="I18" s="31"/>
    </row>
    <row r="19" spans="1:9" ht="15">
      <c r="A19" s="31"/>
      <c r="B19" s="31" t="s">
        <v>150</v>
      </c>
      <c r="C19" s="31">
        <v>127.97801512129779</v>
      </c>
      <c r="D19" s="65">
        <f t="shared" si="0"/>
        <v>24.999371321285256</v>
      </c>
      <c r="E19" s="31">
        <v>9.035643865671885</v>
      </c>
      <c r="F19" s="65">
        <f t="shared" si="1"/>
        <v>1.765032970004498</v>
      </c>
      <c r="G19" s="31">
        <v>511.92493393757167</v>
      </c>
      <c r="H19" s="31"/>
      <c r="I19" s="31"/>
    </row>
    <row r="20" spans="1:9" ht="15">
      <c r="A20" s="31" t="s">
        <v>68</v>
      </c>
      <c r="B20" s="31" t="s">
        <v>151</v>
      </c>
      <c r="C20" s="31">
        <v>618.063771995182</v>
      </c>
      <c r="D20" s="65">
        <f t="shared" si="0"/>
        <v>38.320933092992234</v>
      </c>
      <c r="E20" s="31">
        <v>40.949224283459856</v>
      </c>
      <c r="F20" s="65">
        <f t="shared" si="1"/>
        <v>2.5389167834749427</v>
      </c>
      <c r="G20" s="31">
        <v>1612.862010680548</v>
      </c>
      <c r="H20" s="31"/>
      <c r="I20" s="31"/>
    </row>
    <row r="21" spans="1:9" ht="15">
      <c r="A21" s="31"/>
      <c r="B21" s="31" t="s">
        <v>152</v>
      </c>
      <c r="C21" s="31">
        <v>476.6483411093216</v>
      </c>
      <c r="D21" s="65">
        <f t="shared" si="0"/>
        <v>31.533412037958193</v>
      </c>
      <c r="E21" s="31">
        <v>24.801975585879386</v>
      </c>
      <c r="F21" s="65">
        <f t="shared" si="1"/>
        <v>1.6408132538229852</v>
      </c>
      <c r="G21" s="31">
        <v>1511.566019356099</v>
      </c>
      <c r="H21" s="31"/>
      <c r="I21" s="31"/>
    </row>
    <row r="22" spans="1:9" ht="15">
      <c r="A22" s="31"/>
      <c r="B22" s="31" t="s">
        <v>153</v>
      </c>
      <c r="C22" s="31">
        <v>433.1629212678752</v>
      </c>
      <c r="D22" s="65">
        <f t="shared" si="0"/>
        <v>27.546278040578425</v>
      </c>
      <c r="E22" s="31">
        <v>23.79564595488375</v>
      </c>
      <c r="F22" s="65">
        <f t="shared" si="1"/>
        <v>1.5132446648706397</v>
      </c>
      <c r="G22" s="31">
        <v>1572.4916470739997</v>
      </c>
      <c r="H22" s="31"/>
      <c r="I22" s="31"/>
    </row>
    <row r="23" spans="1:9" ht="15">
      <c r="A23" s="31"/>
      <c r="B23" s="31" t="s">
        <v>154</v>
      </c>
      <c r="C23" s="31">
        <v>317.3803307132966</v>
      </c>
      <c r="D23" s="65">
        <f t="shared" si="0"/>
        <v>19.872648914415176</v>
      </c>
      <c r="E23" s="31">
        <v>18.302027791150657</v>
      </c>
      <c r="F23" s="65">
        <f t="shared" si="1"/>
        <v>1.1459745217921564</v>
      </c>
      <c r="G23" s="31">
        <v>1597.0710904225555</v>
      </c>
      <c r="H23" s="31"/>
      <c r="I23" s="31"/>
    </row>
    <row r="24" spans="1:9" ht="15">
      <c r="A24" s="31"/>
      <c r="B24" s="31" t="s">
        <v>155</v>
      </c>
      <c r="C24" s="31">
        <v>214.06201274228977</v>
      </c>
      <c r="D24" s="65">
        <f t="shared" si="0"/>
        <v>16.16669536092631</v>
      </c>
      <c r="E24" s="31">
        <v>4.058456093017203</v>
      </c>
      <c r="F24" s="65">
        <f t="shared" si="1"/>
        <v>0.30650848532614106</v>
      </c>
      <c r="G24" s="31">
        <v>1324.0925740436824</v>
      </c>
      <c r="H24" s="31"/>
      <c r="I24" s="31"/>
    </row>
    <row r="25" spans="1:9" ht="15">
      <c r="A25" s="31" t="s">
        <v>1</v>
      </c>
      <c r="B25" s="31" t="s">
        <v>140</v>
      </c>
      <c r="D25" s="65"/>
      <c r="F25" s="65"/>
      <c r="H25" s="31"/>
      <c r="I25" s="31"/>
    </row>
    <row r="26" spans="1:9" ht="15">
      <c r="A26" s="31" t="s">
        <v>3</v>
      </c>
      <c r="B26" s="31" t="s">
        <v>140</v>
      </c>
      <c r="D26" s="65"/>
      <c r="F26" s="65"/>
      <c r="H26" s="31"/>
      <c r="I26" s="31"/>
    </row>
    <row r="27" spans="1:9" ht="15">
      <c r="A27" s="31" t="s">
        <v>2</v>
      </c>
      <c r="B27" s="31" t="s">
        <v>140</v>
      </c>
      <c r="D27" s="65"/>
      <c r="F27" s="65"/>
      <c r="H27" s="31"/>
      <c r="I27" s="31"/>
    </row>
    <row r="28" spans="1:9" ht="15">
      <c r="A28" s="31" t="s">
        <v>170</v>
      </c>
      <c r="B28" s="31" t="s">
        <v>156</v>
      </c>
      <c r="C28" s="31">
        <v>8.291874318857666</v>
      </c>
      <c r="D28" s="65">
        <f t="shared" si="0"/>
        <v>31.062041782838918</v>
      </c>
      <c r="E28" s="31">
        <v>1.6420731570732594</v>
      </c>
      <c r="F28" s="65">
        <f t="shared" si="1"/>
        <v>6.151340825256827</v>
      </c>
      <c r="G28" s="31">
        <v>26.69455658075491</v>
      </c>
      <c r="H28" s="31"/>
      <c r="I28" s="31"/>
    </row>
    <row r="29" spans="1:9" ht="15">
      <c r="A29" s="31"/>
      <c r="B29" s="31" t="s">
        <v>157</v>
      </c>
      <c r="C29" s="31">
        <v>2051.025503509105</v>
      </c>
      <c r="D29" s="65">
        <f t="shared" si="0"/>
        <v>27.017790309499695</v>
      </c>
      <c r="E29" s="31">
        <v>110.26525655131756</v>
      </c>
      <c r="F29" s="65">
        <f t="shared" si="1"/>
        <v>1.4525044056398593</v>
      </c>
      <c r="G29" s="31">
        <v>7591.388784996033</v>
      </c>
      <c r="H29" s="31"/>
      <c r="I29" s="31"/>
    </row>
    <row r="30" spans="1:9" ht="15">
      <c r="A30" s="31" t="s">
        <v>107</v>
      </c>
      <c r="B30" s="31" t="s">
        <v>156</v>
      </c>
      <c r="C30" s="31" t="s">
        <v>93</v>
      </c>
      <c r="D30" s="65"/>
      <c r="E30" s="31">
        <v>14.226110741438923</v>
      </c>
      <c r="F30" s="65">
        <f t="shared" si="1"/>
        <v>0.3928348210450447</v>
      </c>
      <c r="G30" s="31">
        <v>3621.397589855629</v>
      </c>
      <c r="H30" s="31"/>
      <c r="I30" s="31"/>
    </row>
    <row r="31" spans="1:9" ht="15">
      <c r="A31" s="31"/>
      <c r="B31" s="31" t="s">
        <v>157</v>
      </c>
      <c r="C31" s="31">
        <v>2059.317377827963</v>
      </c>
      <c r="D31" s="65">
        <f t="shared" si="0"/>
        <v>51.52562662553796</v>
      </c>
      <c r="E31" s="31">
        <v>97.6812189669519</v>
      </c>
      <c r="F31" s="65">
        <f t="shared" si="1"/>
        <v>2.444055525878755</v>
      </c>
      <c r="G31" s="31">
        <v>3996.6857517212434</v>
      </c>
      <c r="H31" s="31"/>
      <c r="I31" s="31"/>
    </row>
    <row r="32" spans="1:9" ht="15">
      <c r="A32" s="31" t="s">
        <v>171</v>
      </c>
      <c r="B32" s="31" t="s">
        <v>140</v>
      </c>
      <c r="D32" s="65"/>
      <c r="F32" s="65"/>
      <c r="H32" s="31"/>
      <c r="I32" s="31"/>
    </row>
    <row r="33" spans="1:9" ht="15">
      <c r="A33" s="31" t="s">
        <v>172</v>
      </c>
      <c r="B33" s="31" t="s">
        <v>156</v>
      </c>
      <c r="C33" s="31">
        <v>1086.3393821976538</v>
      </c>
      <c r="D33" s="65">
        <f t="shared" si="0"/>
        <v>25.052246082361396</v>
      </c>
      <c r="E33" s="31">
        <v>54.15907191730986</v>
      </c>
      <c r="F33" s="65">
        <f t="shared" si="1"/>
        <v>1.2489710117292714</v>
      </c>
      <c r="G33" s="31">
        <v>4336.295351028488</v>
      </c>
      <c r="H33" s="31"/>
      <c r="I33" s="31"/>
    </row>
    <row r="34" spans="1:9" ht="15">
      <c r="A34" s="31"/>
      <c r="B34" s="31" t="s">
        <v>157</v>
      </c>
      <c r="C34" s="31">
        <v>804.5915385661003</v>
      </c>
      <c r="D34" s="65">
        <f t="shared" si="0"/>
        <v>29.3907109033063</v>
      </c>
      <c r="E34" s="31">
        <v>43.607008004858194</v>
      </c>
      <c r="F34" s="65">
        <f t="shared" si="1"/>
        <v>1.5929088291346218</v>
      </c>
      <c r="G34" s="31">
        <v>2737.570864526411</v>
      </c>
      <c r="H34" s="31"/>
      <c r="I34" s="31"/>
    </row>
    <row r="35" spans="1:9" ht="15">
      <c r="A35" s="31" t="s">
        <v>110</v>
      </c>
      <c r="B35" s="31" t="s">
        <v>156</v>
      </c>
      <c r="C35" s="31">
        <v>1992.1224887198975</v>
      </c>
      <c r="D35" s="65">
        <f t="shared" si="0"/>
        <v>26.986578448651855</v>
      </c>
      <c r="E35" s="31">
        <v>105.86824961890625</v>
      </c>
      <c r="F35" s="65">
        <f t="shared" si="1"/>
        <v>1.4341597164529485</v>
      </c>
      <c r="G35" s="31">
        <v>7381.900942019629</v>
      </c>
      <c r="H35" s="31"/>
      <c r="I35" s="31"/>
    </row>
    <row r="36" spans="1:9" ht="15">
      <c r="A36" s="31"/>
      <c r="B36" s="31" t="s">
        <v>157</v>
      </c>
      <c r="C36" s="31">
        <v>67.19488910806335</v>
      </c>
      <c r="D36" s="65">
        <f t="shared" si="0"/>
        <v>28.45042189175165</v>
      </c>
      <c r="E36" s="31">
        <v>6.039080089484583</v>
      </c>
      <c r="F36" s="65">
        <f t="shared" si="1"/>
        <v>2.5569560224677277</v>
      </c>
      <c r="G36" s="31">
        <v>236.18239955712045</v>
      </c>
      <c r="H36" s="31"/>
      <c r="I36" s="31"/>
    </row>
    <row r="37" spans="1:9" ht="15">
      <c r="A37" s="31" t="s">
        <v>111</v>
      </c>
      <c r="B37" s="31" t="s">
        <v>156</v>
      </c>
      <c r="C37" s="31">
        <v>1821.2490269131674</v>
      </c>
      <c r="D37" s="65">
        <f t="shared" si="0"/>
        <v>27.18448969474105</v>
      </c>
      <c r="E37" s="31">
        <v>94.55708652426765</v>
      </c>
      <c r="F37" s="65">
        <f t="shared" si="1"/>
        <v>1.4113864200879795</v>
      </c>
      <c r="G37" s="31">
        <v>6699.5887999527</v>
      </c>
      <c r="H37" s="31"/>
      <c r="I37" s="31"/>
    </row>
    <row r="38" spans="1:9" ht="15">
      <c r="A38" s="31"/>
      <c r="B38" s="31" t="s">
        <v>157</v>
      </c>
      <c r="C38" s="31">
        <v>237.42119595026978</v>
      </c>
      <c r="D38" s="65">
        <f t="shared" si="0"/>
        <v>26.076671790876144</v>
      </c>
      <c r="E38" s="31">
        <v>17.350243184123194</v>
      </c>
      <c r="F38" s="65">
        <f t="shared" si="1"/>
        <v>1.9056284978828668</v>
      </c>
      <c r="G38" s="31">
        <v>910.4735368619399</v>
      </c>
      <c r="H38" s="31"/>
      <c r="I38" s="31"/>
    </row>
    <row r="39" spans="1:9" ht="15">
      <c r="A39" s="31" t="s">
        <v>112</v>
      </c>
      <c r="B39" s="31" t="s">
        <v>156</v>
      </c>
      <c r="C39" s="31">
        <v>1886.9106005597873</v>
      </c>
      <c r="D39" s="65">
        <f t="shared" si="0"/>
        <v>26.88632465255956</v>
      </c>
      <c r="E39" s="31">
        <v>96.30310863179044</v>
      </c>
      <c r="F39" s="65">
        <f t="shared" si="1"/>
        <v>1.3722094957529427</v>
      </c>
      <c r="G39" s="31">
        <v>7018.105393517053</v>
      </c>
      <c r="H39" s="31"/>
      <c r="I39" s="31"/>
    </row>
    <row r="40" spans="1:9" ht="15">
      <c r="A40" s="31"/>
      <c r="B40" s="31" t="s">
        <v>157</v>
      </c>
      <c r="C40" s="31">
        <v>172.40677726817367</v>
      </c>
      <c r="D40" s="65">
        <f t="shared" si="0"/>
        <v>28.735519001276323</v>
      </c>
      <c r="E40" s="31">
        <v>15.604221076600412</v>
      </c>
      <c r="F40" s="65">
        <f t="shared" si="1"/>
        <v>2.600799100544069</v>
      </c>
      <c r="G40" s="31">
        <v>599.9779480597375</v>
      </c>
      <c r="H40" s="31"/>
      <c r="I40" s="31"/>
    </row>
    <row r="41" spans="1:9" ht="15">
      <c r="A41" s="31" t="s">
        <v>113</v>
      </c>
      <c r="B41" s="31" t="s">
        <v>156</v>
      </c>
      <c r="C41" s="31">
        <v>1756.643773724103</v>
      </c>
      <c r="D41" s="65">
        <f t="shared" si="0"/>
        <v>26.6810308505405</v>
      </c>
      <c r="E41" s="31">
        <v>107.398339012491</v>
      </c>
      <c r="F41" s="65">
        <f t="shared" si="1"/>
        <v>1.6312347667473828</v>
      </c>
      <c r="G41" s="31">
        <v>6583.867705728159</v>
      </c>
      <c r="H41" s="31"/>
      <c r="I41" s="31"/>
    </row>
    <row r="42" spans="1:9" ht="15">
      <c r="A42" s="31"/>
      <c r="B42" s="31" t="s">
        <v>157</v>
      </c>
      <c r="C42" s="31">
        <v>302.67360410385885</v>
      </c>
      <c r="D42" s="65">
        <f t="shared" si="0"/>
        <v>29.266005425985302</v>
      </c>
      <c r="E42" s="31">
        <v>4.5089906958998265</v>
      </c>
      <c r="F42" s="65">
        <f t="shared" si="1"/>
        <v>0.4359816792171974</v>
      </c>
      <c r="G42" s="31">
        <v>1034.2156358486654</v>
      </c>
      <c r="H42" s="31"/>
      <c r="I42" s="31"/>
    </row>
    <row r="43" spans="1:9" ht="15">
      <c r="A43" s="31" t="s">
        <v>0</v>
      </c>
      <c r="B43" s="31" t="s">
        <v>116</v>
      </c>
      <c r="C43" s="31">
        <v>231.4307022999752</v>
      </c>
      <c r="D43" s="65">
        <f t="shared" si="0"/>
        <v>22.90851983906917</v>
      </c>
      <c r="E43" s="31">
        <v>10.86985523087697</v>
      </c>
      <c r="F43" s="65">
        <f t="shared" si="1"/>
        <v>1.0759691420786117</v>
      </c>
      <c r="G43" s="31">
        <v>1010.2385659386136</v>
      </c>
      <c r="H43" s="31"/>
      <c r="I43" s="31"/>
    </row>
    <row r="44" spans="1:9" ht="15">
      <c r="A44" s="31"/>
      <c r="B44" s="31" t="s">
        <v>117</v>
      </c>
      <c r="C44" s="31">
        <v>18.974935654247634</v>
      </c>
      <c r="D44" s="65">
        <f t="shared" si="0"/>
        <v>14.929797570302963</v>
      </c>
      <c r="E44" s="31">
        <v>1.038712829556731</v>
      </c>
      <c r="F44" s="65">
        <f t="shared" si="1"/>
        <v>0.8172766728453755</v>
      </c>
      <c r="G44" s="31">
        <v>127.09439337604218</v>
      </c>
      <c r="H44" s="31"/>
      <c r="I44" s="31"/>
    </row>
    <row r="45" spans="1:9" ht="15">
      <c r="A45" s="31"/>
      <c r="B45" s="31" t="s">
        <v>118</v>
      </c>
      <c r="C45" s="31">
        <v>122.35122170399167</v>
      </c>
      <c r="D45" s="65">
        <f t="shared" si="0"/>
        <v>19.84661064110137</v>
      </c>
      <c r="E45" s="31">
        <v>9.329500514000122</v>
      </c>
      <c r="F45" s="65">
        <f t="shared" si="1"/>
        <v>1.5133397247579325</v>
      </c>
      <c r="G45" s="31">
        <v>616.4842144411712</v>
      </c>
      <c r="H45" s="31"/>
      <c r="I45" s="31"/>
    </row>
    <row r="46" spans="1:9" ht="15">
      <c r="A46" s="31"/>
      <c r="B46" s="31" t="s">
        <v>119</v>
      </c>
      <c r="C46" s="31">
        <v>83.54322173001506</v>
      </c>
      <c r="D46" s="65">
        <f t="shared" si="0"/>
        <v>39.283335855299725</v>
      </c>
      <c r="E46" s="31">
        <v>7.084817219053253</v>
      </c>
      <c r="F46" s="65">
        <f t="shared" si="1"/>
        <v>3.331392404148661</v>
      </c>
      <c r="G46" s="31">
        <v>212.66834883306944</v>
      </c>
      <c r="H46" s="31"/>
      <c r="I46" s="31"/>
    </row>
    <row r="47" spans="1:9" ht="15">
      <c r="A47" s="31"/>
      <c r="B47" s="31" t="s">
        <v>120</v>
      </c>
      <c r="C47" s="31">
        <v>239.76707158239435</v>
      </c>
      <c r="D47" s="65">
        <f t="shared" si="0"/>
        <v>23.473860693067497</v>
      </c>
      <c r="E47" s="31">
        <v>3.013186091606472</v>
      </c>
      <c r="F47" s="65">
        <f t="shared" si="1"/>
        <v>0.29499926778874874</v>
      </c>
      <c r="G47" s="31">
        <v>1021.4215493457556</v>
      </c>
      <c r="H47" s="31"/>
      <c r="I47" s="31"/>
    </row>
    <row r="48" spans="1:9" ht="15">
      <c r="A48" s="31"/>
      <c r="B48" s="31" t="s">
        <v>121</v>
      </c>
      <c r="C48" s="31">
        <v>46.75850682623074</v>
      </c>
      <c r="D48" s="65">
        <f t="shared" si="0"/>
        <v>34.73415714095452</v>
      </c>
      <c r="E48" s="31">
        <v>2.376188163460463</v>
      </c>
      <c r="F48" s="65">
        <f t="shared" si="1"/>
        <v>1.7651310674405698</v>
      </c>
      <c r="G48" s="31">
        <v>134.61822792037322</v>
      </c>
      <c r="H48" s="31"/>
      <c r="I48" s="31"/>
    </row>
    <row r="49" spans="2:7" ht="15">
      <c r="B49" s="32" t="s">
        <v>122</v>
      </c>
      <c r="C49" s="31">
        <v>116.65585334234883</v>
      </c>
      <c r="D49" s="65">
        <f t="shared" si="0"/>
        <v>25.871256541826128</v>
      </c>
      <c r="E49" s="31">
        <v>4.873876068624111</v>
      </c>
      <c r="F49" s="65">
        <f t="shared" si="1"/>
        <v>1.080899882103614</v>
      </c>
      <c r="G49" s="31">
        <v>450.9091127976371</v>
      </c>
    </row>
    <row r="50" spans="2:7" ht="15">
      <c r="B50" s="32" t="s">
        <v>123</v>
      </c>
      <c r="C50" s="31">
        <v>235.8495971327563</v>
      </c>
      <c r="D50" s="65">
        <f t="shared" si="0"/>
        <v>32.20720055716256</v>
      </c>
      <c r="E50" s="31">
        <v>19.410026346942487</v>
      </c>
      <c r="F50" s="65">
        <f t="shared" si="1"/>
        <v>2.6505985974777917</v>
      </c>
      <c r="G50" s="31">
        <v>732.2884108296264</v>
      </c>
    </row>
    <row r="51" spans="2:7" ht="15">
      <c r="B51" s="32" t="s">
        <v>124</v>
      </c>
      <c r="C51" s="31">
        <v>37.000866676576344</v>
      </c>
      <c r="D51" s="65">
        <f t="shared" si="0"/>
        <v>9.464486836348554</v>
      </c>
      <c r="E51" s="31">
        <v>1.0202354256212733</v>
      </c>
      <c r="F51" s="65">
        <f t="shared" si="1"/>
        <v>0.26096698869710006</v>
      </c>
      <c r="G51" s="31">
        <v>390.9442457511142</v>
      </c>
    </row>
    <row r="52" spans="2:7" ht="15">
      <c r="B52" s="32" t="s">
        <v>125</v>
      </c>
      <c r="C52" s="31">
        <v>340.8332382576854</v>
      </c>
      <c r="D52" s="65">
        <f t="shared" si="0"/>
        <v>41.3274607909231</v>
      </c>
      <c r="E52" s="31">
        <v>13.106993480539685</v>
      </c>
      <c r="F52" s="65">
        <f t="shared" si="1"/>
        <v>1.5892779762998195</v>
      </c>
      <c r="G52" s="31">
        <v>824.7137175496247</v>
      </c>
    </row>
    <row r="53" spans="2:7" ht="15">
      <c r="B53" s="32" t="s">
        <v>126</v>
      </c>
      <c r="C53" s="31">
        <v>16.847780622715206</v>
      </c>
      <c r="D53" s="65">
        <f t="shared" si="0"/>
        <v>12.05127753631944</v>
      </c>
      <c r="E53" s="31">
        <v>0.7031379767401152</v>
      </c>
      <c r="F53" s="65">
        <f t="shared" si="1"/>
        <v>0.5029571012217762</v>
      </c>
      <c r="G53" s="31">
        <v>139.80078520256748</v>
      </c>
    </row>
    <row r="54" spans="2:7" ht="15">
      <c r="B54" s="32" t="s">
        <v>127</v>
      </c>
      <c r="C54" s="31">
        <v>79.42401433631109</v>
      </c>
      <c r="D54" s="65">
        <f t="shared" si="0"/>
        <v>30.93277635400288</v>
      </c>
      <c r="E54" s="31">
        <v>24.495485895929015</v>
      </c>
      <c r="F54" s="65">
        <f t="shared" si="1"/>
        <v>9.540104378166546</v>
      </c>
      <c r="G54" s="31">
        <v>256.7632902632523</v>
      </c>
    </row>
    <row r="55" spans="2:7" ht="15">
      <c r="B55" s="32" t="s">
        <v>128</v>
      </c>
      <c r="C55" s="31">
        <v>91.01904433045364</v>
      </c>
      <c r="D55" s="65">
        <f t="shared" si="0"/>
        <v>25.850295849625226</v>
      </c>
      <c r="E55" s="31">
        <v>2.387861166179881</v>
      </c>
      <c r="F55" s="65">
        <f t="shared" si="1"/>
        <v>0.6781758482266124</v>
      </c>
      <c r="G55" s="31">
        <v>352.10059049197775</v>
      </c>
    </row>
    <row r="56" spans="2:7" ht="15">
      <c r="B56" s="32" t="s">
        <v>129</v>
      </c>
      <c r="C56" s="31">
        <v>21.380961193830572</v>
      </c>
      <c r="D56" s="65">
        <f t="shared" si="0"/>
        <v>10.183516097717147</v>
      </c>
      <c r="E56" s="31" t="s">
        <v>93</v>
      </c>
      <c r="F56" s="65"/>
      <c r="G56" s="31">
        <v>209.9565708804994</v>
      </c>
    </row>
    <row r="57" spans="2:7" ht="15">
      <c r="B57" s="32" t="s">
        <v>130</v>
      </c>
      <c r="C57" s="31">
        <v>73.01369412096984</v>
      </c>
      <c r="D57" s="65">
        <f t="shared" si="0"/>
        <v>29.66454069282309</v>
      </c>
      <c r="E57" s="31">
        <v>3.940562470063675</v>
      </c>
      <c r="F57" s="65">
        <f t="shared" si="1"/>
        <v>1.6010007047738541</v>
      </c>
      <c r="G57" s="31">
        <v>246.13121395348105</v>
      </c>
    </row>
    <row r="58" spans="2:7" ht="15">
      <c r="B58" s="32" t="s">
        <v>131</v>
      </c>
      <c r="C58" s="31">
        <v>17.41255206855049</v>
      </c>
      <c r="D58" s="65">
        <f t="shared" si="0"/>
        <v>27.576119758191208</v>
      </c>
      <c r="E58" s="31">
        <v>1.0879546613234539</v>
      </c>
      <c r="F58" s="65">
        <f t="shared" si="1"/>
        <v>1.7229851152218496</v>
      </c>
      <c r="G58" s="31">
        <v>63.14359025576202</v>
      </c>
    </row>
    <row r="59" spans="2:7" ht="15">
      <c r="B59" s="32" t="s">
        <v>132</v>
      </c>
      <c r="C59" s="31">
        <v>103.09543649140805</v>
      </c>
      <c r="D59" s="65">
        <f t="shared" si="0"/>
        <v>45.720427270219204</v>
      </c>
      <c r="E59" s="31">
        <v>3.1187841948308757</v>
      </c>
      <c r="F59" s="65">
        <f t="shared" si="1"/>
        <v>1.3831082228664682</v>
      </c>
      <c r="G59" s="31">
        <v>225.49097339377022</v>
      </c>
    </row>
    <row r="60" spans="2:7" ht="15">
      <c r="B60" s="32" t="s">
        <v>133</v>
      </c>
      <c r="C60" s="31">
        <v>12.984170567539932</v>
      </c>
      <c r="D60" s="65">
        <f t="shared" si="0"/>
        <v>50.00000000000008</v>
      </c>
      <c r="E60" s="31">
        <v>0.40575533023562277</v>
      </c>
      <c r="F60" s="65">
        <f t="shared" si="1"/>
        <v>1.562500000000002</v>
      </c>
      <c r="G60" s="31">
        <v>25.96834113507982</v>
      </c>
    </row>
    <row r="61" spans="2:7" ht="15">
      <c r="B61" s="32" t="s">
        <v>134</v>
      </c>
      <c r="C61" s="31">
        <v>68.91404432526957</v>
      </c>
      <c r="D61" s="65">
        <f t="shared" si="0"/>
        <v>26.35808528496201</v>
      </c>
      <c r="E61" s="31">
        <v>1.4572929198053017</v>
      </c>
      <c r="F61" s="65">
        <f t="shared" si="1"/>
        <v>0.5573820465985136</v>
      </c>
      <c r="G61" s="31">
        <v>261.4531502581748</v>
      </c>
    </row>
    <row r="62" spans="2:7" ht="15">
      <c r="B62" s="32" t="s">
        <v>135</v>
      </c>
      <c r="C62" s="31">
        <v>50.51335033538004</v>
      </c>
      <c r="D62" s="65">
        <f t="shared" si="0"/>
        <v>28.199410945339448</v>
      </c>
      <c r="E62" s="31">
        <v>1.6185845191861428</v>
      </c>
      <c r="F62" s="65">
        <f t="shared" si="1"/>
        <v>0.903585481922109</v>
      </c>
      <c r="G62" s="31">
        <v>179.1290975307711</v>
      </c>
    </row>
    <row r="63" spans="2:7" ht="15">
      <c r="B63" s="32" t="s">
        <v>136</v>
      </c>
      <c r="C63" s="31">
        <v>51.54711422931719</v>
      </c>
      <c r="D63" s="65">
        <f t="shared" si="0"/>
        <v>37.69029542356828</v>
      </c>
      <c r="E63" s="31">
        <v>0.5685192038152039</v>
      </c>
      <c r="F63" s="65">
        <f t="shared" si="1"/>
        <v>0.415690714526556</v>
      </c>
      <c r="G63" s="31">
        <v>136.7649514285421</v>
      </c>
    </row>
    <row r="64" spans="1:7" ht="15">
      <c r="A64" s="32" t="s">
        <v>88</v>
      </c>
      <c r="B64" s="32" t="s">
        <v>137</v>
      </c>
      <c r="C64" s="31">
        <v>374.3805135463328</v>
      </c>
      <c r="D64" s="65">
        <f t="shared" si="0"/>
        <v>17.25883310987449</v>
      </c>
      <c r="E64" s="31">
        <v>21.269596322687438</v>
      </c>
      <c r="F64" s="65">
        <f t="shared" si="1"/>
        <v>0.9805222226189194</v>
      </c>
      <c r="G64" s="31">
        <v>2169.2110420381446</v>
      </c>
    </row>
    <row r="65" spans="2:7" ht="15">
      <c r="B65" s="32" t="s">
        <v>4</v>
      </c>
      <c r="C65" s="31">
        <v>1684.936864281635</v>
      </c>
      <c r="D65" s="65">
        <f t="shared" si="0"/>
        <v>30.922671181416472</v>
      </c>
      <c r="E65" s="31">
        <v>90.63773338570341</v>
      </c>
      <c r="F65" s="65">
        <f t="shared" si="1"/>
        <v>1.663421867922597</v>
      </c>
      <c r="G65" s="31">
        <v>5448.872299538689</v>
      </c>
    </row>
    <row r="66" spans="1:7" s="68" customFormat="1" ht="15">
      <c r="A66" s="68" t="s">
        <v>214</v>
      </c>
      <c r="C66" s="56">
        <f>SUM(C64:C65)</f>
        <v>2059.317377827968</v>
      </c>
      <c r="D66" s="67">
        <f>(C66/G66)*100</f>
        <v>27.03196178740831</v>
      </c>
      <c r="E66" s="56">
        <f>SUM(E64:E65)</f>
        <v>111.90732970839085</v>
      </c>
      <c r="F66" s="67">
        <f>(E66/G66)*100</f>
        <v>1.468969617300454</v>
      </c>
      <c r="G66" s="56">
        <f>SUM(G64:G65)</f>
        <v>7618.083341576834</v>
      </c>
    </row>
  </sheetData>
  <sheetProtection/>
  <mergeCells count="2">
    <mergeCell ref="C2:D2"/>
    <mergeCell ref="E2:F2"/>
  </mergeCells>
  <printOptions/>
  <pageMargins left="0.7" right="0.7" top="0.75" bottom="0.75" header="0.3" footer="0.3"/>
  <pageSetup horizontalDpi="600" verticalDpi="600" orientation="portrait" paperSize="9" scale="73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68"/>
  <sheetViews>
    <sheetView zoomScale="90" zoomScaleNormal="90" zoomScaleSheetLayoutView="80" zoomScalePageLayoutView="0" workbookViewId="0" topLeftCell="A1">
      <selection activeCell="C1" sqref="C1"/>
    </sheetView>
  </sheetViews>
  <sheetFormatPr defaultColWidth="9.140625" defaultRowHeight="15"/>
  <cols>
    <col min="1" max="1" width="36.140625" style="32" customWidth="1"/>
    <col min="2" max="2" width="13.28125" style="32" bestFit="1" customWidth="1"/>
    <col min="3" max="4" width="15.140625" style="31" customWidth="1"/>
    <col min="5" max="6" width="15.00390625" style="31" customWidth="1"/>
    <col min="7" max="7" width="19.140625" style="31" customWidth="1"/>
    <col min="8" max="8" width="13.8515625" style="36" customWidth="1"/>
    <col min="9" max="9" width="14.421875" style="36" customWidth="1"/>
    <col min="10" max="16384" width="9.140625" style="32" customWidth="1"/>
  </cols>
  <sheetData>
    <row r="1" spans="1:9" s="42" customFormat="1" ht="15.75">
      <c r="A1" s="40" t="s">
        <v>294</v>
      </c>
      <c r="B1" s="41"/>
      <c r="C1" s="41"/>
      <c r="D1" s="41"/>
      <c r="E1" s="41"/>
      <c r="F1" s="41"/>
      <c r="G1" s="41"/>
      <c r="H1" s="41"/>
      <c r="I1" s="41"/>
    </row>
    <row r="2" spans="1:7" s="48" customFormat="1" ht="30" customHeight="1">
      <c r="A2" s="48" t="s">
        <v>93</v>
      </c>
      <c r="B2" s="48" t="s">
        <v>93</v>
      </c>
      <c r="C2" s="115" t="s">
        <v>295</v>
      </c>
      <c r="D2" s="115"/>
      <c r="E2" s="115"/>
      <c r="F2" s="115"/>
      <c r="G2" s="48" t="s">
        <v>296</v>
      </c>
    </row>
    <row r="3" spans="3:6" s="48" customFormat="1" ht="30" customHeight="1">
      <c r="C3" s="115" t="s">
        <v>297</v>
      </c>
      <c r="D3" s="115"/>
      <c r="E3" s="115" t="s">
        <v>298</v>
      </c>
      <c r="F3" s="115"/>
    </row>
    <row r="4" spans="3:7" s="45" customFormat="1" ht="15">
      <c r="C4" s="45" t="s">
        <v>159</v>
      </c>
      <c r="D4" s="45" t="s">
        <v>213</v>
      </c>
      <c r="E4" s="45" t="s">
        <v>159</v>
      </c>
      <c r="F4" s="45" t="s">
        <v>213</v>
      </c>
      <c r="G4" s="45" t="s">
        <v>159</v>
      </c>
    </row>
    <row r="5" spans="1:9" ht="15">
      <c r="A5" s="31" t="s">
        <v>299</v>
      </c>
      <c r="B5" s="31" t="s">
        <v>300</v>
      </c>
      <c r="C5" s="31">
        <v>59.05979299058148</v>
      </c>
      <c r="D5" s="65">
        <f>(C5/G5)*100</f>
        <v>3.375813129912327</v>
      </c>
      <c r="E5" s="31">
        <v>214.53385090399811</v>
      </c>
      <c r="F5" s="65">
        <f>(E5/G5)*100</f>
        <v>12.262592772850827</v>
      </c>
      <c r="G5" s="31">
        <v>1749.4982902716336</v>
      </c>
      <c r="H5" s="31"/>
      <c r="I5" s="31"/>
    </row>
    <row r="6" spans="1:9" ht="15">
      <c r="A6" s="31"/>
      <c r="B6" s="31" t="s">
        <v>301</v>
      </c>
      <c r="C6" s="31">
        <v>129.0068068424892</v>
      </c>
      <c r="D6" s="65">
        <f aca="true" t="shared" si="0" ref="D6:D68">(C6/G6)*100</f>
        <v>9.931745782713529</v>
      </c>
      <c r="E6" s="31">
        <v>271.0094807233355</v>
      </c>
      <c r="F6" s="65">
        <f aca="true" t="shared" si="1" ref="F6:F68">(E6/G6)*100</f>
        <v>20.86399418083168</v>
      </c>
      <c r="G6" s="31">
        <v>1298.9338396783073</v>
      </c>
      <c r="H6" s="31"/>
      <c r="I6" s="31"/>
    </row>
    <row r="7" spans="1:9" ht="15">
      <c r="A7" s="31"/>
      <c r="B7" s="31" t="s">
        <v>302</v>
      </c>
      <c r="C7" s="31">
        <v>160.38325698637175</v>
      </c>
      <c r="D7" s="65">
        <f t="shared" si="0"/>
        <v>14.83728698732605</v>
      </c>
      <c r="E7" s="31">
        <v>329.41749026459996</v>
      </c>
      <c r="F7" s="65">
        <f t="shared" si="1"/>
        <v>30.474888299068986</v>
      </c>
      <c r="G7" s="31">
        <v>1080.9473263095233</v>
      </c>
      <c r="H7" s="31"/>
      <c r="I7" s="31"/>
    </row>
    <row r="8" spans="1:9" ht="15">
      <c r="A8" s="31"/>
      <c r="B8" s="31" t="s">
        <v>303</v>
      </c>
      <c r="C8" s="31">
        <v>121.81973687933701</v>
      </c>
      <c r="D8" s="65">
        <f t="shared" si="0"/>
        <v>18.643447265948705</v>
      </c>
      <c r="E8" s="31">
        <v>216.893187413553</v>
      </c>
      <c r="F8" s="65">
        <f t="shared" si="1"/>
        <v>33.19360889683537</v>
      </c>
      <c r="G8" s="31">
        <v>653.4185182685311</v>
      </c>
      <c r="H8" s="31"/>
      <c r="I8" s="31"/>
    </row>
    <row r="9" spans="1:9" ht="15">
      <c r="A9" s="31"/>
      <c r="B9" s="31" t="s">
        <v>304</v>
      </c>
      <c r="C9" s="31">
        <v>141.21484550633846</v>
      </c>
      <c r="D9" s="65">
        <f t="shared" si="0"/>
        <v>24.22608348440299</v>
      </c>
      <c r="E9" s="31">
        <v>253.89887393027132</v>
      </c>
      <c r="F9" s="65">
        <f t="shared" si="1"/>
        <v>43.557568571319756</v>
      </c>
      <c r="G9" s="31">
        <v>582.9041479084066</v>
      </c>
      <c r="H9" s="31"/>
      <c r="I9" s="31"/>
    </row>
    <row r="10" spans="1:9" ht="15">
      <c r="A10" s="31"/>
      <c r="B10" s="31" t="s">
        <v>305</v>
      </c>
      <c r="C10" s="31">
        <v>111.13407435880238</v>
      </c>
      <c r="D10" s="65">
        <f t="shared" si="0"/>
        <v>25.02310961494638</v>
      </c>
      <c r="E10" s="31">
        <v>196.5512926410809</v>
      </c>
      <c r="F10" s="65">
        <f t="shared" si="1"/>
        <v>44.25577455963771</v>
      </c>
      <c r="G10" s="31">
        <v>444.12575442830513</v>
      </c>
      <c r="H10" s="31"/>
      <c r="I10" s="31"/>
    </row>
    <row r="11" spans="1:9" ht="15">
      <c r="A11" s="31"/>
      <c r="B11" s="31" t="s">
        <v>306</v>
      </c>
      <c r="C11" s="31">
        <v>108.29900155669674</v>
      </c>
      <c r="D11" s="65">
        <f t="shared" si="0"/>
        <v>25.45671066344997</v>
      </c>
      <c r="E11" s="31">
        <v>172.59263006657096</v>
      </c>
      <c r="F11" s="65">
        <f t="shared" si="1"/>
        <v>40.56953972884407</v>
      </c>
      <c r="G11" s="31">
        <v>425.4241759214767</v>
      </c>
      <c r="H11" s="31"/>
      <c r="I11" s="31"/>
    </row>
    <row r="12" spans="1:9" ht="15">
      <c r="A12" s="31" t="s">
        <v>102</v>
      </c>
      <c r="B12" s="31" t="s">
        <v>167</v>
      </c>
      <c r="C12" s="31">
        <v>19.709460148841035</v>
      </c>
      <c r="D12" s="65">
        <f t="shared" si="0"/>
        <v>13.189967295612773</v>
      </c>
      <c r="E12" s="31">
        <v>44.85428890273335</v>
      </c>
      <c r="F12" s="65">
        <f t="shared" si="1"/>
        <v>30.01739262400898</v>
      </c>
      <c r="G12" s="31">
        <v>149.4276650359608</v>
      </c>
      <c r="H12" s="31"/>
      <c r="I12" s="31"/>
    </row>
    <row r="13" spans="1:9" ht="15">
      <c r="A13" s="31"/>
      <c r="B13" s="31" t="s">
        <v>142</v>
      </c>
      <c r="C13" s="31">
        <v>61.89785819777052</v>
      </c>
      <c r="D13" s="65">
        <f t="shared" si="0"/>
        <v>11.105449955103571</v>
      </c>
      <c r="E13" s="31">
        <v>156.1969769836776</v>
      </c>
      <c r="F13" s="65">
        <f t="shared" si="1"/>
        <v>28.02419601480129</v>
      </c>
      <c r="G13" s="31">
        <v>557.3647033484223</v>
      </c>
      <c r="H13" s="31"/>
      <c r="I13" s="31"/>
    </row>
    <row r="14" spans="1:9" ht="15">
      <c r="A14" s="31"/>
      <c r="B14" s="31" t="s">
        <v>143</v>
      </c>
      <c r="C14" s="31">
        <v>171.47638455262236</v>
      </c>
      <c r="D14" s="65">
        <f t="shared" si="0"/>
        <v>15.851747572068584</v>
      </c>
      <c r="E14" s="31">
        <v>326.29202153421807</v>
      </c>
      <c r="F14" s="65">
        <f t="shared" si="1"/>
        <v>30.163329916447623</v>
      </c>
      <c r="G14" s="31">
        <v>1081.75066359731</v>
      </c>
      <c r="H14" s="31"/>
      <c r="I14" s="31"/>
    </row>
    <row r="15" spans="1:9" ht="15">
      <c r="A15" s="31"/>
      <c r="B15" s="31" t="s">
        <v>168</v>
      </c>
      <c r="C15" s="31">
        <v>577.833812221385</v>
      </c>
      <c r="D15" s="65">
        <f t="shared" si="0"/>
        <v>12.99463962040057</v>
      </c>
      <c r="E15" s="31">
        <v>1127.553518522779</v>
      </c>
      <c r="F15" s="65">
        <f t="shared" si="1"/>
        <v>25.357034005314503</v>
      </c>
      <c r="G15" s="31">
        <v>4446.709020804478</v>
      </c>
      <c r="H15" s="31"/>
      <c r="I15" s="31"/>
    </row>
    <row r="16" spans="1:9" ht="15">
      <c r="A16" s="31" t="s">
        <v>169</v>
      </c>
      <c r="B16" s="31" t="s">
        <v>145</v>
      </c>
      <c r="C16" s="31">
        <v>375.62806320117204</v>
      </c>
      <c r="D16" s="65">
        <f t="shared" si="0"/>
        <v>13.571185480151879</v>
      </c>
      <c r="E16" s="31">
        <v>705.3087360287337</v>
      </c>
      <c r="F16" s="65">
        <f t="shared" si="1"/>
        <v>25.482323114636657</v>
      </c>
      <c r="G16" s="31">
        <v>2767.8353062857727</v>
      </c>
      <c r="H16" s="31"/>
      <c r="I16" s="31"/>
    </row>
    <row r="17" spans="1:9" ht="15">
      <c r="A17" s="31"/>
      <c r="B17" s="31" t="s">
        <v>146</v>
      </c>
      <c r="C17" s="31">
        <v>212.5165519693834</v>
      </c>
      <c r="D17" s="65">
        <f t="shared" si="0"/>
        <v>13.623853342307612</v>
      </c>
      <c r="E17" s="31">
        <v>459.5463434498756</v>
      </c>
      <c r="F17" s="65">
        <f t="shared" si="1"/>
        <v>29.46025582071745</v>
      </c>
      <c r="G17" s="31">
        <v>1559.885787300961</v>
      </c>
      <c r="H17" s="31"/>
      <c r="I17" s="31"/>
    </row>
    <row r="18" spans="1:9" ht="15">
      <c r="A18" s="31"/>
      <c r="B18" s="31" t="s">
        <v>147</v>
      </c>
      <c r="C18" s="31">
        <v>155.86911006780275</v>
      </c>
      <c r="D18" s="65">
        <f t="shared" si="0"/>
        <v>12.057212348502064</v>
      </c>
      <c r="E18" s="31">
        <v>338.47581471163755</v>
      </c>
      <c r="F18" s="65">
        <f t="shared" si="1"/>
        <v>26.182704007453395</v>
      </c>
      <c r="G18" s="31">
        <v>1292.7458318105116</v>
      </c>
      <c r="H18" s="31"/>
      <c r="I18" s="31"/>
    </row>
    <row r="19" spans="1:9" ht="15">
      <c r="A19" s="31"/>
      <c r="B19" s="31" t="s">
        <v>148</v>
      </c>
      <c r="C19" s="31">
        <v>85.83172656314038</v>
      </c>
      <c r="D19" s="65">
        <f t="shared" si="0"/>
        <v>14.219538139286092</v>
      </c>
      <c r="E19" s="31">
        <v>146.0246946575676</v>
      </c>
      <c r="F19" s="65">
        <f t="shared" si="1"/>
        <v>24.191564099941807</v>
      </c>
      <c r="G19" s="31">
        <v>603.6182449977216</v>
      </c>
      <c r="H19" s="31"/>
      <c r="I19" s="31"/>
    </row>
    <row r="20" spans="1:9" ht="15">
      <c r="A20" s="31" t="s">
        <v>104</v>
      </c>
      <c r="B20" s="31" t="s">
        <v>149</v>
      </c>
      <c r="C20" s="31">
        <v>770.0334581292204</v>
      </c>
      <c r="D20" s="65">
        <f t="shared" si="0"/>
        <v>13.440771718587976</v>
      </c>
      <c r="E20" s="31">
        <v>1534.3963302265138</v>
      </c>
      <c r="F20" s="65">
        <f t="shared" si="1"/>
        <v>26.782564553127315</v>
      </c>
      <c r="G20" s="31">
        <v>5729.086649573098</v>
      </c>
      <c r="H20" s="31"/>
      <c r="I20" s="31"/>
    </row>
    <row r="21" spans="1:9" ht="15">
      <c r="A21" s="31"/>
      <c r="B21" s="31" t="s">
        <v>150</v>
      </c>
      <c r="C21" s="31">
        <v>60.88405699139718</v>
      </c>
      <c r="D21" s="65">
        <f t="shared" si="0"/>
        <v>12.028490411416533</v>
      </c>
      <c r="E21" s="31">
        <v>120.50047571689815</v>
      </c>
      <c r="F21" s="65">
        <f t="shared" si="1"/>
        <v>23.806541291041817</v>
      </c>
      <c r="G21" s="31">
        <v>506.16540321311345</v>
      </c>
      <c r="H21" s="31"/>
      <c r="I21" s="31"/>
    </row>
    <row r="22" spans="1:9" ht="15">
      <c r="A22" s="31" t="s">
        <v>68</v>
      </c>
      <c r="B22" s="31" t="s">
        <v>151</v>
      </c>
      <c r="C22" s="31">
        <v>187.20812780577234</v>
      </c>
      <c r="D22" s="65">
        <f t="shared" si="0"/>
        <v>16.57180458650072</v>
      </c>
      <c r="E22" s="31">
        <v>342.8508569479312</v>
      </c>
      <c r="F22" s="65">
        <f t="shared" si="1"/>
        <v>30.349416290034824</v>
      </c>
      <c r="G22" s="31">
        <v>1129.6785864725368</v>
      </c>
      <c r="H22" s="31"/>
      <c r="I22" s="31"/>
    </row>
    <row r="23" spans="1:9" ht="15">
      <c r="A23" s="31"/>
      <c r="B23" s="31" t="s">
        <v>152</v>
      </c>
      <c r="C23" s="31">
        <v>180.1170268588765</v>
      </c>
      <c r="D23" s="65">
        <f t="shared" si="0"/>
        <v>15.061691265498172</v>
      </c>
      <c r="E23" s="31">
        <v>336.8068631504031</v>
      </c>
      <c r="F23" s="65">
        <f t="shared" si="1"/>
        <v>28.16436112309869</v>
      </c>
      <c r="G23" s="31">
        <v>1195.8618968075034</v>
      </c>
      <c r="H23" s="31"/>
      <c r="I23" s="31"/>
    </row>
    <row r="24" spans="1:9" ht="15">
      <c r="A24" s="31"/>
      <c r="B24" s="31" t="s">
        <v>153</v>
      </c>
      <c r="C24" s="31">
        <v>147.3009184134922</v>
      </c>
      <c r="D24" s="65">
        <f t="shared" si="0"/>
        <v>12.359459065169933</v>
      </c>
      <c r="E24" s="31">
        <v>336.97358554796904</v>
      </c>
      <c r="F24" s="65">
        <f t="shared" si="1"/>
        <v>28.274170191746613</v>
      </c>
      <c r="G24" s="31">
        <v>1191.8071627309278</v>
      </c>
      <c r="H24" s="31"/>
      <c r="I24" s="31"/>
    </row>
    <row r="25" spans="1:9" ht="15">
      <c r="A25" s="31"/>
      <c r="B25" s="31" t="s">
        <v>154</v>
      </c>
      <c r="C25" s="31">
        <v>153.11545617437605</v>
      </c>
      <c r="D25" s="65">
        <f t="shared" si="0"/>
        <v>12.26172412782544</v>
      </c>
      <c r="E25" s="31">
        <v>327.1547336476227</v>
      </c>
      <c r="F25" s="65">
        <f t="shared" si="1"/>
        <v>26.199060443191787</v>
      </c>
      <c r="G25" s="31">
        <v>1248.726970026281</v>
      </c>
      <c r="H25" s="31"/>
      <c r="I25" s="31"/>
    </row>
    <row r="26" spans="1:9" ht="15">
      <c r="A26" s="31"/>
      <c r="B26" s="31" t="s">
        <v>155</v>
      </c>
      <c r="C26" s="31">
        <v>163.17598586810047</v>
      </c>
      <c r="D26" s="65">
        <f t="shared" si="0"/>
        <v>11.106622099314592</v>
      </c>
      <c r="E26" s="31">
        <v>311.11076664948223</v>
      </c>
      <c r="F26" s="65">
        <f t="shared" si="1"/>
        <v>21.17584703301213</v>
      </c>
      <c r="G26" s="31">
        <v>1469.1774367489313</v>
      </c>
      <c r="H26" s="31"/>
      <c r="I26" s="31"/>
    </row>
    <row r="27" spans="1:9" ht="15">
      <c r="A27" s="31" t="s">
        <v>1</v>
      </c>
      <c r="B27" s="31" t="s">
        <v>140</v>
      </c>
      <c r="D27" s="65"/>
      <c r="F27" s="65"/>
      <c r="H27" s="31"/>
      <c r="I27" s="31"/>
    </row>
    <row r="28" spans="1:9" ht="15">
      <c r="A28" s="31" t="s">
        <v>3</v>
      </c>
      <c r="B28" s="31" t="s">
        <v>140</v>
      </c>
      <c r="D28" s="65"/>
      <c r="F28" s="65"/>
      <c r="H28" s="31"/>
      <c r="I28" s="31"/>
    </row>
    <row r="29" spans="1:9" ht="15">
      <c r="A29" s="31" t="s">
        <v>2</v>
      </c>
      <c r="B29" s="31" t="s">
        <v>140</v>
      </c>
      <c r="D29" s="65"/>
      <c r="F29" s="65"/>
      <c r="H29" s="31"/>
      <c r="I29" s="31"/>
    </row>
    <row r="30" spans="1:9" ht="15">
      <c r="A30" s="31" t="s">
        <v>170</v>
      </c>
      <c r="B30" s="31" t="s">
        <v>156</v>
      </c>
      <c r="C30" s="31">
        <v>1.7066611036890422</v>
      </c>
      <c r="D30" s="65">
        <f t="shared" si="0"/>
        <v>11.142005685704326</v>
      </c>
      <c r="E30" s="31">
        <v>2.147248178941977</v>
      </c>
      <c r="F30" s="65">
        <f t="shared" si="1"/>
        <v>14.018396134226832</v>
      </c>
      <c r="G30" s="31">
        <v>15.317359834762623</v>
      </c>
      <c r="H30" s="31"/>
      <c r="I30" s="31"/>
    </row>
    <row r="31" spans="1:9" ht="15">
      <c r="A31" s="31"/>
      <c r="B31" s="31" t="s">
        <v>157</v>
      </c>
      <c r="C31" s="31">
        <v>829.2108540169291</v>
      </c>
      <c r="D31" s="65">
        <f t="shared" si="0"/>
        <v>13.331504186958899</v>
      </c>
      <c r="E31" s="31">
        <v>1652.7495577644668</v>
      </c>
      <c r="F31" s="65">
        <f t="shared" si="1"/>
        <v>26.571815289916138</v>
      </c>
      <c r="G31" s="31">
        <v>6219.934692951431</v>
      </c>
      <c r="H31" s="31"/>
      <c r="I31" s="31"/>
    </row>
    <row r="32" spans="1:9" ht="15">
      <c r="A32" s="31" t="s">
        <v>107</v>
      </c>
      <c r="B32" s="31" t="s">
        <v>156</v>
      </c>
      <c r="C32" s="31">
        <v>347.63641633375045</v>
      </c>
      <c r="D32" s="65">
        <f t="shared" si="0"/>
        <v>12.461392931691044</v>
      </c>
      <c r="E32" s="31">
        <v>740.9302116224358</v>
      </c>
      <c r="F32" s="65">
        <f t="shared" si="1"/>
        <v>26.55942262712762</v>
      </c>
      <c r="G32" s="31">
        <v>2789.7075249883424</v>
      </c>
      <c r="H32" s="31"/>
      <c r="I32" s="31"/>
    </row>
    <row r="33" spans="1:9" ht="15">
      <c r="A33" s="31"/>
      <c r="B33" s="31" t="s">
        <v>157</v>
      </c>
      <c r="C33" s="31">
        <v>374.31039364126525</v>
      </c>
      <c r="D33" s="65">
        <f t="shared" si="0"/>
        <v>16.467013117212154</v>
      </c>
      <c r="E33" s="31">
        <v>652.9281315901203</v>
      </c>
      <c r="F33" s="65">
        <f t="shared" si="1"/>
        <v>28.72422537589408</v>
      </c>
      <c r="G33" s="31">
        <v>2273.0922176166673</v>
      </c>
      <c r="H33" s="31"/>
      <c r="I33" s="31"/>
    </row>
    <row r="34" spans="1:9" ht="15">
      <c r="A34" s="31" t="s">
        <v>171</v>
      </c>
      <c r="B34" s="31" t="s">
        <v>140</v>
      </c>
      <c r="D34" s="65"/>
      <c r="F34" s="65"/>
      <c r="H34" s="31"/>
      <c r="I34" s="31"/>
    </row>
    <row r="35" spans="1:9" ht="15">
      <c r="A35" s="31" t="s">
        <v>172</v>
      </c>
      <c r="B35" s="31" t="s">
        <v>156</v>
      </c>
      <c r="C35" s="31">
        <v>403.3512072328607</v>
      </c>
      <c r="D35" s="65">
        <f t="shared" si="0"/>
        <v>13.422905730900311</v>
      </c>
      <c r="E35" s="31">
        <v>880.4328825600928</v>
      </c>
      <c r="F35" s="65">
        <f t="shared" si="1"/>
        <v>29.29944766017834</v>
      </c>
      <c r="G35" s="31">
        <v>3004.9470309869102</v>
      </c>
      <c r="H35" s="31"/>
      <c r="I35" s="31"/>
    </row>
    <row r="36" spans="1:9" ht="15">
      <c r="A36" s="31"/>
      <c r="B36" s="31" t="s">
        <v>157</v>
      </c>
      <c r="C36" s="31">
        <v>280.698005612702</v>
      </c>
      <c r="D36" s="65">
        <f t="shared" si="0"/>
        <v>16.95777218609641</v>
      </c>
      <c r="E36" s="31">
        <v>493.7703853041302</v>
      </c>
      <c r="F36" s="65">
        <f t="shared" si="1"/>
        <v>29.830086209381978</v>
      </c>
      <c r="G36" s="31">
        <v>1655.2764274239091</v>
      </c>
      <c r="H36" s="31"/>
      <c r="I36" s="31"/>
    </row>
    <row r="37" spans="1:9" ht="15">
      <c r="A37" s="31" t="s">
        <v>110</v>
      </c>
      <c r="B37" s="31" t="s">
        <v>156</v>
      </c>
      <c r="C37" s="31">
        <v>806.0609506539193</v>
      </c>
      <c r="D37" s="65">
        <f t="shared" si="0"/>
        <v>13.203005928040392</v>
      </c>
      <c r="E37" s="31">
        <v>1603.279421981234</v>
      </c>
      <c r="F37" s="65">
        <f t="shared" si="1"/>
        <v>26.261175033414926</v>
      </c>
      <c r="G37" s="31">
        <v>6105.132081642229</v>
      </c>
      <c r="H37" s="31"/>
      <c r="I37" s="31"/>
    </row>
    <row r="38" spans="1:9" ht="15">
      <c r="A38" s="31"/>
      <c r="B38" s="31" t="s">
        <v>157</v>
      </c>
      <c r="C38" s="31">
        <v>24.8565644666986</v>
      </c>
      <c r="D38" s="65">
        <f t="shared" si="0"/>
        <v>19.102805086850765</v>
      </c>
      <c r="E38" s="31">
        <v>51.61738396217759</v>
      </c>
      <c r="F38" s="65">
        <f t="shared" si="1"/>
        <v>39.66907117207008</v>
      </c>
      <c r="G38" s="31">
        <v>130.11997114396766</v>
      </c>
      <c r="H38" s="31"/>
      <c r="I38" s="31"/>
    </row>
    <row r="39" spans="1:9" ht="15">
      <c r="A39" s="31" t="s">
        <v>111</v>
      </c>
      <c r="B39" s="31" t="s">
        <v>156</v>
      </c>
      <c r="C39" s="31">
        <v>697.7125504204129</v>
      </c>
      <c r="D39" s="65">
        <f t="shared" si="0"/>
        <v>13.835146933067094</v>
      </c>
      <c r="E39" s="31">
        <v>1403.6800611772048</v>
      </c>
      <c r="F39" s="65">
        <f t="shared" si="1"/>
        <v>27.833983897382197</v>
      </c>
      <c r="G39" s="31">
        <v>5043.044022559852</v>
      </c>
      <c r="H39" s="31"/>
      <c r="I39" s="31"/>
    </row>
    <row r="40" spans="1:9" ht="15">
      <c r="A40" s="31"/>
      <c r="B40" s="31" t="s">
        <v>157</v>
      </c>
      <c r="C40" s="31">
        <v>106.09484444246173</v>
      </c>
      <c r="D40" s="65">
        <f t="shared" si="0"/>
        <v>13.421082643242551</v>
      </c>
      <c r="E40" s="31">
        <v>190.0701805231515</v>
      </c>
      <c r="F40" s="65">
        <f t="shared" si="1"/>
        <v>24.044029794498627</v>
      </c>
      <c r="G40" s="31">
        <v>790.5088379429656</v>
      </c>
      <c r="H40" s="31"/>
      <c r="I40" s="31"/>
    </row>
    <row r="41" spans="1:9" ht="15">
      <c r="A41" s="31" t="s">
        <v>112</v>
      </c>
      <c r="B41" s="31" t="s">
        <v>156</v>
      </c>
      <c r="C41" s="31">
        <v>790.0322527844949</v>
      </c>
      <c r="D41" s="65">
        <f t="shared" si="0"/>
        <v>13.113005574151371</v>
      </c>
      <c r="E41" s="31">
        <v>1576.781516569678</v>
      </c>
      <c r="F41" s="65">
        <f t="shared" si="1"/>
        <v>26.171519888109096</v>
      </c>
      <c r="G41" s="31">
        <v>6024.799183657962</v>
      </c>
      <c r="H41" s="31"/>
      <c r="I41" s="31"/>
    </row>
    <row r="42" spans="1:9" ht="15">
      <c r="A42" s="31"/>
      <c r="B42" s="31" t="s">
        <v>157</v>
      </c>
      <c r="C42" s="31">
        <v>40.88526233612295</v>
      </c>
      <c r="D42" s="65">
        <f t="shared" si="0"/>
        <v>19.627536765354506</v>
      </c>
      <c r="E42" s="31">
        <v>75.96804119479246</v>
      </c>
      <c r="F42" s="65">
        <f t="shared" si="1"/>
        <v>36.469510927544384</v>
      </c>
      <c r="G42" s="31">
        <v>208.3056209492954</v>
      </c>
      <c r="H42" s="31"/>
      <c r="I42" s="31"/>
    </row>
    <row r="43" spans="1:9" ht="15">
      <c r="A43" s="31" t="s">
        <v>113</v>
      </c>
      <c r="B43" s="31" t="s">
        <v>156</v>
      </c>
      <c r="C43" s="31">
        <v>720.875783571137</v>
      </c>
      <c r="D43" s="65">
        <f t="shared" si="0"/>
        <v>13.53509799267012</v>
      </c>
      <c r="E43" s="31">
        <v>1442.2447526703504</v>
      </c>
      <c r="F43" s="65">
        <f t="shared" si="1"/>
        <v>27.07945599185344</v>
      </c>
      <c r="G43" s="31">
        <v>5325.973878885285</v>
      </c>
      <c r="H43" s="31"/>
      <c r="I43" s="31"/>
    </row>
    <row r="44" spans="1:9" ht="15">
      <c r="A44" s="31"/>
      <c r="B44" s="31" t="s">
        <v>157</v>
      </c>
      <c r="C44" s="31">
        <v>110.0417315494807</v>
      </c>
      <c r="D44" s="65">
        <f t="shared" si="0"/>
        <v>12.102097543745582</v>
      </c>
      <c r="E44" s="31">
        <v>212.65205327305992</v>
      </c>
      <c r="F44" s="65">
        <f t="shared" si="1"/>
        <v>23.386908360590024</v>
      </c>
      <c r="G44" s="31">
        <v>909.278173900943</v>
      </c>
      <c r="H44" s="31"/>
      <c r="I44" s="31"/>
    </row>
    <row r="45" spans="1:9" ht="15">
      <c r="A45" s="31" t="s">
        <v>0</v>
      </c>
      <c r="B45" s="31" t="s">
        <v>116</v>
      </c>
      <c r="C45" s="31">
        <v>124.91590898342945</v>
      </c>
      <c r="D45" s="65">
        <f t="shared" si="0"/>
        <v>16.56954771736722</v>
      </c>
      <c r="E45" s="31">
        <v>227.85279225143324</v>
      </c>
      <c r="F45" s="65">
        <f t="shared" si="1"/>
        <v>30.223674025750448</v>
      </c>
      <c r="G45" s="31">
        <v>753.8884652385531</v>
      </c>
      <c r="H45" s="31"/>
      <c r="I45" s="31"/>
    </row>
    <row r="46" spans="1:9" ht="15">
      <c r="A46" s="31"/>
      <c r="B46" s="31" t="s">
        <v>117</v>
      </c>
      <c r="C46" s="31">
        <v>15.916172794292228</v>
      </c>
      <c r="D46" s="65">
        <f t="shared" si="0"/>
        <v>11.278954646322628</v>
      </c>
      <c r="E46" s="31">
        <v>28.535505642609337</v>
      </c>
      <c r="F46" s="65">
        <f t="shared" si="1"/>
        <v>20.221612199906154</v>
      </c>
      <c r="G46" s="31">
        <v>141.1139001208903</v>
      </c>
      <c r="H46" s="31"/>
      <c r="I46" s="31"/>
    </row>
    <row r="47" spans="1:9" ht="15">
      <c r="A47" s="31"/>
      <c r="B47" s="31" t="s">
        <v>118</v>
      </c>
      <c r="C47" s="31">
        <v>87.4181086074733</v>
      </c>
      <c r="D47" s="65">
        <f t="shared" si="0"/>
        <v>13.729308944629933</v>
      </c>
      <c r="E47" s="31">
        <v>147.9610165740578</v>
      </c>
      <c r="F47" s="65">
        <f t="shared" si="1"/>
        <v>23.23777693965214</v>
      </c>
      <c r="G47" s="31">
        <v>636.7262107658079</v>
      </c>
      <c r="H47" s="31"/>
      <c r="I47" s="31"/>
    </row>
    <row r="48" spans="1:9" ht="15">
      <c r="A48" s="31"/>
      <c r="B48" s="31" t="s">
        <v>119</v>
      </c>
      <c r="C48" s="31">
        <v>30.360988070647316</v>
      </c>
      <c r="D48" s="65">
        <f t="shared" si="0"/>
        <v>21.449003575446195</v>
      </c>
      <c r="E48" s="31">
        <v>49.57723869957207</v>
      </c>
      <c r="F48" s="65">
        <f t="shared" si="1"/>
        <v>35.02462988534743</v>
      </c>
      <c r="G48" s="31">
        <v>141.54964338484768</v>
      </c>
      <c r="H48" s="31"/>
      <c r="I48" s="31"/>
    </row>
    <row r="49" spans="1:9" ht="15">
      <c r="A49" s="31"/>
      <c r="B49" s="31" t="s">
        <v>120</v>
      </c>
      <c r="C49" s="31">
        <v>70.87978128083668</v>
      </c>
      <c r="D49" s="65">
        <f t="shared" si="0"/>
        <v>7.715535446179687</v>
      </c>
      <c r="E49" s="31">
        <v>193.85818184822082</v>
      </c>
      <c r="F49" s="65">
        <f t="shared" si="1"/>
        <v>21.10220498079166</v>
      </c>
      <c r="G49" s="31">
        <v>918.6631540385507</v>
      </c>
      <c r="H49" s="31"/>
      <c r="I49" s="31"/>
    </row>
    <row r="50" spans="1:9" ht="15">
      <c r="A50" s="31"/>
      <c r="B50" s="31" t="s">
        <v>121</v>
      </c>
      <c r="C50" s="31">
        <v>16.67649464928392</v>
      </c>
      <c r="D50" s="65">
        <f t="shared" si="0"/>
        <v>15.726287511559617</v>
      </c>
      <c r="E50" s="31">
        <v>21.3694066706299</v>
      </c>
      <c r="F50" s="65">
        <f t="shared" si="1"/>
        <v>20.15180290110884</v>
      </c>
      <c r="G50" s="31">
        <v>106.04215799199814</v>
      </c>
      <c r="H50" s="31"/>
      <c r="I50" s="31"/>
    </row>
    <row r="51" spans="1:9" ht="15">
      <c r="A51" s="31"/>
      <c r="B51" s="31" t="s">
        <v>122</v>
      </c>
      <c r="C51" s="31">
        <v>36.10078224206688</v>
      </c>
      <c r="D51" s="65">
        <f t="shared" si="0"/>
        <v>9.543773849248035</v>
      </c>
      <c r="E51" s="31">
        <v>135.04165018396444</v>
      </c>
      <c r="F51" s="65">
        <f t="shared" si="1"/>
        <v>35.700250508234774</v>
      </c>
      <c r="G51" s="31">
        <v>378.26527338460875</v>
      </c>
      <c r="H51" s="31"/>
      <c r="I51" s="31"/>
    </row>
    <row r="52" spans="2:7" ht="15">
      <c r="B52" s="32" t="s">
        <v>123</v>
      </c>
      <c r="C52" s="31">
        <v>90.80984477251774</v>
      </c>
      <c r="D52" s="65">
        <f t="shared" si="0"/>
        <v>13.937079301754654</v>
      </c>
      <c r="E52" s="31">
        <v>143.96264850827725</v>
      </c>
      <c r="F52" s="65">
        <f t="shared" si="1"/>
        <v>22.094728316920378</v>
      </c>
      <c r="G52" s="31">
        <v>651.570123168381</v>
      </c>
    </row>
    <row r="53" spans="2:7" ht="15">
      <c r="B53" s="32" t="s">
        <v>124</v>
      </c>
      <c r="C53" s="31">
        <v>25.33086060620623</v>
      </c>
      <c r="D53" s="65">
        <f t="shared" si="0"/>
        <v>7.611128708182546</v>
      </c>
      <c r="E53" s="31">
        <v>83.03147443076736</v>
      </c>
      <c r="F53" s="65">
        <f t="shared" si="1"/>
        <v>24.94835246805248</v>
      </c>
      <c r="G53" s="31">
        <v>332.8134574701596</v>
      </c>
    </row>
    <row r="54" spans="2:7" ht="15">
      <c r="B54" s="32" t="s">
        <v>125</v>
      </c>
      <c r="C54" s="31">
        <v>128.4839902784375</v>
      </c>
      <c r="D54" s="65">
        <f t="shared" si="0"/>
        <v>23.04610176019541</v>
      </c>
      <c r="E54" s="31">
        <v>184.21283936511554</v>
      </c>
      <c r="F54" s="65">
        <f t="shared" si="1"/>
        <v>33.04215437536466</v>
      </c>
      <c r="G54" s="31">
        <v>557.5085609504315</v>
      </c>
    </row>
    <row r="55" spans="2:7" ht="15">
      <c r="B55" s="32" t="s">
        <v>126</v>
      </c>
      <c r="C55" s="31">
        <v>13.432070876544845</v>
      </c>
      <c r="D55" s="65">
        <f t="shared" si="0"/>
        <v>13.375545720734758</v>
      </c>
      <c r="E55" s="31">
        <v>28.099985668631632</v>
      </c>
      <c r="F55" s="65">
        <f t="shared" si="1"/>
        <v>27.98173464965032</v>
      </c>
      <c r="G55" s="31">
        <v>100.42260074459962</v>
      </c>
    </row>
    <row r="56" spans="2:7" ht="15">
      <c r="B56" s="32" t="s">
        <v>127</v>
      </c>
      <c r="C56" s="31">
        <v>21.76164948294641</v>
      </c>
      <c r="D56" s="65">
        <f t="shared" si="0"/>
        <v>13.404983901836214</v>
      </c>
      <c r="E56" s="31">
        <v>53.65638857011201</v>
      </c>
      <c r="F56" s="65">
        <f t="shared" si="1"/>
        <v>33.051861513378064</v>
      </c>
      <c r="G56" s="31">
        <v>162.3399896807448</v>
      </c>
    </row>
    <row r="57" spans="2:7" ht="15">
      <c r="B57" s="32" t="s">
        <v>128</v>
      </c>
      <c r="C57" s="31">
        <v>41.078525838756256</v>
      </c>
      <c r="D57" s="65">
        <f t="shared" si="0"/>
        <v>15.371099560949114</v>
      </c>
      <c r="E57" s="31">
        <v>71.81381915896044</v>
      </c>
      <c r="F57" s="65">
        <f t="shared" si="1"/>
        <v>26.871883584072588</v>
      </c>
      <c r="G57" s="31">
        <v>267.24520048726947</v>
      </c>
    </row>
    <row r="58" spans="2:7" ht="15">
      <c r="B58" s="32" t="s">
        <v>129</v>
      </c>
      <c r="C58" s="31">
        <v>12.704701068034485</v>
      </c>
      <c r="D58" s="65">
        <f t="shared" si="0"/>
        <v>5.365447663557765</v>
      </c>
      <c r="E58" s="31">
        <v>41.11647071756419</v>
      </c>
      <c r="F58" s="65">
        <f t="shared" si="1"/>
        <v>17.36430243922503</v>
      </c>
      <c r="G58" s="31">
        <v>236.78734496517572</v>
      </c>
    </row>
    <row r="59" spans="2:7" ht="15">
      <c r="B59" s="32" t="s">
        <v>130</v>
      </c>
      <c r="C59" s="31">
        <v>10.646890452728604</v>
      </c>
      <c r="D59" s="65">
        <f t="shared" si="0"/>
        <v>4.64020565080908</v>
      </c>
      <c r="E59" s="31">
        <v>75.10101299242073</v>
      </c>
      <c r="F59" s="65">
        <f t="shared" si="1"/>
        <v>32.73107264662489</v>
      </c>
      <c r="G59" s="31">
        <v>229.4486765014861</v>
      </c>
    </row>
    <row r="60" spans="2:7" ht="15">
      <c r="B60" s="32" t="s">
        <v>131</v>
      </c>
      <c r="C60" s="31">
        <v>7.622719279097808</v>
      </c>
      <c r="D60" s="65">
        <f t="shared" si="0"/>
        <v>15.220751209007307</v>
      </c>
      <c r="E60" s="31">
        <v>26.124985171430165</v>
      </c>
      <c r="F60" s="65">
        <f t="shared" si="1"/>
        <v>52.1653605588906</v>
      </c>
      <c r="G60" s="31">
        <v>50.08109767004699</v>
      </c>
    </row>
    <row r="61" spans="2:7" ht="15">
      <c r="B61" s="32" t="s">
        <v>132</v>
      </c>
      <c r="C61" s="31">
        <v>37.678797398751136</v>
      </c>
      <c r="D61" s="65">
        <f t="shared" si="0"/>
        <v>25.397506804710666</v>
      </c>
      <c r="E61" s="31">
        <v>36.38069000563325</v>
      </c>
      <c r="F61" s="65">
        <f t="shared" si="1"/>
        <v>24.52251360890741</v>
      </c>
      <c r="G61" s="31">
        <v>148.3562842938684</v>
      </c>
    </row>
    <row r="62" spans="2:7" ht="15">
      <c r="B62" s="32" t="s">
        <v>133</v>
      </c>
      <c r="C62" s="31">
        <v>2.028776651178114</v>
      </c>
      <c r="D62" s="65">
        <f t="shared" si="0"/>
        <v>9.803921568627457</v>
      </c>
      <c r="E62" s="31">
        <v>5.274819293063097</v>
      </c>
      <c r="F62" s="65">
        <f t="shared" si="1"/>
        <v>25.4901960784314</v>
      </c>
      <c r="G62" s="31">
        <v>20.693521842016747</v>
      </c>
    </row>
    <row r="63" spans="2:7" ht="15">
      <c r="B63" s="32" t="s">
        <v>134</v>
      </c>
      <c r="C63" s="31">
        <v>24.991576682846656</v>
      </c>
      <c r="D63" s="65">
        <f t="shared" si="0"/>
        <v>14.722683894914818</v>
      </c>
      <c r="E63" s="31">
        <v>43.429377475641196</v>
      </c>
      <c r="F63" s="65">
        <f t="shared" si="1"/>
        <v>25.58450010741654</v>
      </c>
      <c r="G63" s="31">
        <v>169.7487826352007</v>
      </c>
    </row>
    <row r="64" spans="2:7" ht="15">
      <c r="B64" s="32" t="s">
        <v>135</v>
      </c>
      <c r="C64" s="31">
        <v>17.380385166850964</v>
      </c>
      <c r="D64" s="65">
        <f t="shared" si="0"/>
        <v>13.911307301334169</v>
      </c>
      <c r="E64" s="31">
        <v>34.86577508405918</v>
      </c>
      <c r="F64" s="65">
        <f t="shared" si="1"/>
        <v>27.906660688891193</v>
      </c>
      <c r="G64" s="31">
        <v>124.93710900329326</v>
      </c>
    </row>
    <row r="65" spans="2:7" ht="15">
      <c r="B65" s="32" t="s">
        <v>136</v>
      </c>
      <c r="C65" s="31">
        <v>14.69848993769062</v>
      </c>
      <c r="D65" s="65">
        <f t="shared" si="0"/>
        <v>13.730426434955634</v>
      </c>
      <c r="E65" s="31">
        <v>23.63072763124547</v>
      </c>
      <c r="F65" s="65">
        <f t="shared" si="1"/>
        <v>22.074374219442262</v>
      </c>
      <c r="G65" s="31">
        <v>107.05049844825241</v>
      </c>
    </row>
    <row r="66" spans="1:7" ht="15">
      <c r="A66" s="32" t="s">
        <v>88</v>
      </c>
      <c r="B66" s="32" t="s">
        <v>137</v>
      </c>
      <c r="C66" s="31">
        <v>265.932568309151</v>
      </c>
      <c r="D66" s="65">
        <f t="shared" si="0"/>
        <v>12.599839744251828</v>
      </c>
      <c r="E66" s="31">
        <v>468.87081645738783</v>
      </c>
      <c r="F66" s="65">
        <f t="shared" si="1"/>
        <v>22.215019339984728</v>
      </c>
      <c r="G66" s="31">
        <v>2110.602783106603</v>
      </c>
    </row>
    <row r="67" spans="2:7" ht="15">
      <c r="B67" s="32" t="s">
        <v>4</v>
      </c>
      <c r="C67" s="31">
        <v>564.9849468114667</v>
      </c>
      <c r="D67" s="65">
        <f t="shared" si="0"/>
        <v>13.697769431323115</v>
      </c>
      <c r="E67" s="31">
        <v>1186.0259894860221</v>
      </c>
      <c r="F67" s="65">
        <f t="shared" si="1"/>
        <v>28.75459007398578</v>
      </c>
      <c r="G67" s="31">
        <v>4124.649269679617</v>
      </c>
    </row>
    <row r="68" spans="1:7" s="68" customFormat="1" ht="15">
      <c r="A68" s="68" t="s">
        <v>214</v>
      </c>
      <c r="C68" s="56">
        <f>SUM(C66:C67)</f>
        <v>830.9175151206177</v>
      </c>
      <c r="D68" s="67">
        <f t="shared" si="0"/>
        <v>13.32612552125014</v>
      </c>
      <c r="E68" s="56">
        <f>SUM(E66:E67)</f>
        <v>1654.89680594341</v>
      </c>
      <c r="F68" s="67">
        <f t="shared" si="1"/>
        <v>26.540976883266815</v>
      </c>
      <c r="G68" s="56">
        <f>SUM(G66:G67)</f>
        <v>6235.25205278622</v>
      </c>
    </row>
  </sheetData>
  <sheetProtection/>
  <mergeCells count="3">
    <mergeCell ref="C2:F2"/>
    <mergeCell ref="C3:D3"/>
    <mergeCell ref="E3:F3"/>
  </mergeCells>
  <printOptions/>
  <pageMargins left="0.7" right="0.7" top="0.75" bottom="0.75" header="0.3" footer="0.3"/>
  <pageSetup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A24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9.8515625" style="31" customWidth="1"/>
    <col min="2" max="2" width="37.00390625" style="31" bestFit="1" customWidth="1"/>
    <col min="3" max="16384" width="9.140625" style="31" customWidth="1"/>
  </cols>
  <sheetData>
    <row r="1" s="41" customFormat="1" ht="15.75">
      <c r="A1" s="40" t="s">
        <v>92</v>
      </c>
    </row>
    <row r="2" spans="1:73" ht="15">
      <c r="A2" s="31" t="s">
        <v>93</v>
      </c>
      <c r="B2" s="31" t="s">
        <v>93</v>
      </c>
      <c r="C2" s="31" t="s">
        <v>0</v>
      </c>
      <c r="X2" s="31" t="s">
        <v>94</v>
      </c>
      <c r="Z2" s="31" t="s">
        <v>95</v>
      </c>
      <c r="AB2" s="31" t="s">
        <v>96</v>
      </c>
      <c r="AD2" s="31" t="s">
        <v>97</v>
      </c>
      <c r="AF2" s="31" t="s">
        <v>98</v>
      </c>
      <c r="AH2" s="31" t="s">
        <v>99</v>
      </c>
      <c r="AI2" s="31" t="s">
        <v>100</v>
      </c>
      <c r="AK2" s="31" t="s">
        <v>101</v>
      </c>
      <c r="AM2" s="31" t="s">
        <v>102</v>
      </c>
      <c r="AQ2" s="31" t="s">
        <v>103</v>
      </c>
      <c r="AU2" s="31" t="s">
        <v>104</v>
      </c>
      <c r="AW2" s="31" t="s">
        <v>105</v>
      </c>
      <c r="BB2" s="31" t="s">
        <v>1</v>
      </c>
      <c r="BC2" s="31" t="s">
        <v>2</v>
      </c>
      <c r="BD2" s="31" t="s">
        <v>3</v>
      </c>
      <c r="BE2" s="31" t="s">
        <v>106</v>
      </c>
      <c r="BG2" s="31" t="s">
        <v>107</v>
      </c>
      <c r="BI2" s="31" t="s">
        <v>108</v>
      </c>
      <c r="BJ2" s="31" t="s">
        <v>109</v>
      </c>
      <c r="BL2" s="31" t="s">
        <v>110</v>
      </c>
      <c r="BN2" s="31" t="s">
        <v>111</v>
      </c>
      <c r="BP2" s="31" t="s">
        <v>112</v>
      </c>
      <c r="BR2" s="31" t="s">
        <v>113</v>
      </c>
      <c r="BT2" s="31" t="s">
        <v>114</v>
      </c>
      <c r="BU2" s="31" t="s">
        <v>115</v>
      </c>
    </row>
    <row r="3" spans="3:73" ht="15">
      <c r="C3" s="31" t="s">
        <v>116</v>
      </c>
      <c r="D3" s="31" t="s">
        <v>117</v>
      </c>
      <c r="E3" s="31" t="s">
        <v>118</v>
      </c>
      <c r="F3" s="31" t="s">
        <v>119</v>
      </c>
      <c r="G3" s="31" t="s">
        <v>120</v>
      </c>
      <c r="H3" s="31" t="s">
        <v>121</v>
      </c>
      <c r="I3" s="31" t="s">
        <v>122</v>
      </c>
      <c r="J3" s="31" t="s">
        <v>123</v>
      </c>
      <c r="K3" s="31" t="s">
        <v>124</v>
      </c>
      <c r="L3" s="31" t="s">
        <v>125</v>
      </c>
      <c r="M3" s="31" t="s">
        <v>126</v>
      </c>
      <c r="N3" s="31" t="s">
        <v>127</v>
      </c>
      <c r="O3" s="31" t="s">
        <v>128</v>
      </c>
      <c r="P3" s="31" t="s">
        <v>129</v>
      </c>
      <c r="Q3" s="31" t="s">
        <v>130</v>
      </c>
      <c r="R3" s="31" t="s">
        <v>131</v>
      </c>
      <c r="S3" s="31" t="s">
        <v>132</v>
      </c>
      <c r="T3" s="31" t="s">
        <v>133</v>
      </c>
      <c r="U3" s="31" t="s">
        <v>134</v>
      </c>
      <c r="V3" s="31" t="s">
        <v>135</v>
      </c>
      <c r="W3" s="31" t="s">
        <v>136</v>
      </c>
      <c r="X3" s="31" t="s">
        <v>137</v>
      </c>
      <c r="Y3" s="31" t="s">
        <v>4</v>
      </c>
      <c r="Z3" s="31" t="s">
        <v>138</v>
      </c>
      <c r="AA3" s="31" t="s">
        <v>139</v>
      </c>
      <c r="AB3" s="31" t="s">
        <v>138</v>
      </c>
      <c r="AC3" s="31" t="s">
        <v>139</v>
      </c>
      <c r="AD3" s="31" t="s">
        <v>138</v>
      </c>
      <c r="AE3" s="31" t="s">
        <v>139</v>
      </c>
      <c r="AF3" s="31" t="s">
        <v>138</v>
      </c>
      <c r="AG3" s="31" t="s">
        <v>139</v>
      </c>
      <c r="AH3" s="31" t="s">
        <v>140</v>
      </c>
      <c r="AI3" s="31" t="s">
        <v>138</v>
      </c>
      <c r="AJ3" s="31" t="s">
        <v>139</v>
      </c>
      <c r="AK3" s="31" t="s">
        <v>138</v>
      </c>
      <c r="AL3" s="31" t="s">
        <v>139</v>
      </c>
      <c r="AM3" s="31" t="s">
        <v>141</v>
      </c>
      <c r="AN3" s="31" t="s">
        <v>142</v>
      </c>
      <c r="AO3" s="31" t="s">
        <v>143</v>
      </c>
      <c r="AP3" s="31" t="s">
        <v>144</v>
      </c>
      <c r="AQ3" s="31" t="s">
        <v>145</v>
      </c>
      <c r="AR3" s="31" t="s">
        <v>146</v>
      </c>
      <c r="AS3" s="31" t="s">
        <v>147</v>
      </c>
      <c r="AT3" s="31" t="s">
        <v>148</v>
      </c>
      <c r="AU3" s="31" t="s">
        <v>149</v>
      </c>
      <c r="AV3" s="31" t="s">
        <v>150</v>
      </c>
      <c r="AW3" s="31" t="s">
        <v>151</v>
      </c>
      <c r="AX3" s="31" t="s">
        <v>152</v>
      </c>
      <c r="AY3" s="31" t="s">
        <v>153</v>
      </c>
      <c r="AZ3" s="31" t="s">
        <v>154</v>
      </c>
      <c r="BA3" s="31" t="s">
        <v>155</v>
      </c>
      <c r="BB3" s="31" t="s">
        <v>140</v>
      </c>
      <c r="BC3" s="31" t="s">
        <v>140</v>
      </c>
      <c r="BD3" s="31" t="s">
        <v>140</v>
      </c>
      <c r="BE3" s="31" t="s">
        <v>156</v>
      </c>
      <c r="BF3" s="31" t="s">
        <v>157</v>
      </c>
      <c r="BG3" s="31" t="s">
        <v>156</v>
      </c>
      <c r="BH3" s="31" t="s">
        <v>157</v>
      </c>
      <c r="BI3" s="31" t="s">
        <v>140</v>
      </c>
      <c r="BJ3" s="31" t="s">
        <v>156</v>
      </c>
      <c r="BK3" s="31" t="s">
        <v>157</v>
      </c>
      <c r="BL3" s="31" t="s">
        <v>156</v>
      </c>
      <c r="BM3" s="31" t="s">
        <v>157</v>
      </c>
      <c r="BN3" s="31" t="s">
        <v>156</v>
      </c>
      <c r="BO3" s="31" t="s">
        <v>157</v>
      </c>
      <c r="BP3" s="31" t="s">
        <v>156</v>
      </c>
      <c r="BQ3" s="31" t="s">
        <v>157</v>
      </c>
      <c r="BR3" s="31" t="s">
        <v>156</v>
      </c>
      <c r="BS3" s="31" t="s">
        <v>157</v>
      </c>
      <c r="BT3" s="31" t="s">
        <v>140</v>
      </c>
      <c r="BU3" s="31" t="s">
        <v>157</v>
      </c>
    </row>
    <row r="4" spans="3:73" ht="15">
      <c r="C4" s="31" t="s">
        <v>159</v>
      </c>
      <c r="D4" s="31" t="s">
        <v>159</v>
      </c>
      <c r="E4" s="31" t="s">
        <v>159</v>
      </c>
      <c r="F4" s="31" t="s">
        <v>159</v>
      </c>
      <c r="G4" s="31" t="s">
        <v>159</v>
      </c>
      <c r="H4" s="31" t="s">
        <v>159</v>
      </c>
      <c r="I4" s="31" t="s">
        <v>159</v>
      </c>
      <c r="J4" s="31" t="s">
        <v>159</v>
      </c>
      <c r="K4" s="31" t="s">
        <v>159</v>
      </c>
      <c r="L4" s="31" t="s">
        <v>159</v>
      </c>
      <c r="M4" s="31" t="s">
        <v>159</v>
      </c>
      <c r="N4" s="31" t="s">
        <v>159</v>
      </c>
      <c r="O4" s="31" t="s">
        <v>159</v>
      </c>
      <c r="P4" s="31" t="s">
        <v>159</v>
      </c>
      <c r="Q4" s="31" t="s">
        <v>159</v>
      </c>
      <c r="R4" s="31" t="s">
        <v>159</v>
      </c>
      <c r="S4" s="31" t="s">
        <v>159</v>
      </c>
      <c r="T4" s="31" t="s">
        <v>159</v>
      </c>
      <c r="U4" s="31" t="s">
        <v>159</v>
      </c>
      <c r="V4" s="31" t="s">
        <v>159</v>
      </c>
      <c r="W4" s="31" t="s">
        <v>159</v>
      </c>
      <c r="X4" s="31" t="s">
        <v>159</v>
      </c>
      <c r="Y4" s="31" t="s">
        <v>159</v>
      </c>
      <c r="Z4" s="31" t="s">
        <v>159</v>
      </c>
      <c r="AA4" s="31" t="s">
        <v>159</v>
      </c>
      <c r="AB4" s="31" t="s">
        <v>159</v>
      </c>
      <c r="AC4" s="31" t="s">
        <v>159</v>
      </c>
      <c r="AD4" s="31" t="s">
        <v>159</v>
      </c>
      <c r="AE4" s="31" t="s">
        <v>159</v>
      </c>
      <c r="AF4" s="31" t="s">
        <v>159</v>
      </c>
      <c r="AG4" s="31" t="s">
        <v>159</v>
      </c>
      <c r="AH4" s="31" t="s">
        <v>159</v>
      </c>
      <c r="AI4" s="31" t="s">
        <v>159</v>
      </c>
      <c r="AJ4" s="31" t="s">
        <v>159</v>
      </c>
      <c r="AK4" s="31" t="s">
        <v>159</v>
      </c>
      <c r="AL4" s="31" t="s">
        <v>159</v>
      </c>
      <c r="AM4" s="31" t="s">
        <v>159</v>
      </c>
      <c r="AN4" s="31" t="s">
        <v>159</v>
      </c>
      <c r="AO4" s="31" t="s">
        <v>159</v>
      </c>
      <c r="AP4" s="31" t="s">
        <v>159</v>
      </c>
      <c r="AQ4" s="31" t="s">
        <v>159</v>
      </c>
      <c r="AR4" s="31" t="s">
        <v>159</v>
      </c>
      <c r="AS4" s="31" t="s">
        <v>159</v>
      </c>
      <c r="AT4" s="31" t="s">
        <v>159</v>
      </c>
      <c r="AU4" s="31" t="s">
        <v>159</v>
      </c>
      <c r="AV4" s="31" t="s">
        <v>159</v>
      </c>
      <c r="AW4" s="31" t="s">
        <v>159</v>
      </c>
      <c r="AX4" s="31" t="s">
        <v>159</v>
      </c>
      <c r="AY4" s="31" t="s">
        <v>159</v>
      </c>
      <c r="AZ4" s="31" t="s">
        <v>159</v>
      </c>
      <c r="BA4" s="31" t="s">
        <v>159</v>
      </c>
      <c r="BB4" s="31" t="s">
        <v>159</v>
      </c>
      <c r="BC4" s="31" t="s">
        <v>159</v>
      </c>
      <c r="BD4" s="31" t="s">
        <v>159</v>
      </c>
      <c r="BE4" s="31" t="s">
        <v>159</v>
      </c>
      <c r="BF4" s="31" t="s">
        <v>159</v>
      </c>
      <c r="BG4" s="31" t="s">
        <v>159</v>
      </c>
      <c r="BH4" s="31" t="s">
        <v>159</v>
      </c>
      <c r="BI4" s="31" t="s">
        <v>159</v>
      </c>
      <c r="BJ4" s="31" t="s">
        <v>159</v>
      </c>
      <c r="BK4" s="31" t="s">
        <v>159</v>
      </c>
      <c r="BL4" s="31" t="s">
        <v>159</v>
      </c>
      <c r="BM4" s="31" t="s">
        <v>159</v>
      </c>
      <c r="BN4" s="31" t="s">
        <v>159</v>
      </c>
      <c r="BO4" s="31" t="s">
        <v>159</v>
      </c>
      <c r="BP4" s="31" t="s">
        <v>159</v>
      </c>
      <c r="BQ4" s="31" t="s">
        <v>159</v>
      </c>
      <c r="BR4" s="31" t="s">
        <v>159</v>
      </c>
      <c r="BS4" s="31" t="s">
        <v>159</v>
      </c>
      <c r="BT4" s="31" t="s">
        <v>159</v>
      </c>
      <c r="BU4" s="31" t="s">
        <v>159</v>
      </c>
    </row>
    <row r="5" spans="1:73" ht="15">
      <c r="A5" s="31" t="s">
        <v>160</v>
      </c>
      <c r="B5" s="31" t="s">
        <v>160</v>
      </c>
      <c r="C5" s="31">
        <v>1431.9883132933505</v>
      </c>
      <c r="D5" s="31">
        <v>191.46448207442262</v>
      </c>
      <c r="E5" s="31">
        <v>924.8315504041143</v>
      </c>
      <c r="F5" s="31">
        <v>324.6030159657643</v>
      </c>
      <c r="G5" s="31">
        <v>1448.5093991946937</v>
      </c>
      <c r="H5" s="31">
        <v>210.08873615319615</v>
      </c>
      <c r="I5" s="31">
        <v>680.096214070959</v>
      </c>
      <c r="J5" s="31">
        <v>1094.2905994241062</v>
      </c>
      <c r="K5" s="31">
        <v>567.630377908937</v>
      </c>
      <c r="L5" s="31">
        <v>1222.474260055513</v>
      </c>
      <c r="M5" s="31">
        <v>201.5808157857645</v>
      </c>
      <c r="N5" s="31">
        <v>377.06936625695636</v>
      </c>
      <c r="O5" s="31">
        <v>538.8513447365243</v>
      </c>
      <c r="P5" s="31">
        <v>303.4537033880619</v>
      </c>
      <c r="Q5" s="31">
        <v>359.2858682290592</v>
      </c>
      <c r="R5" s="31">
        <v>96.67431686770136</v>
      </c>
      <c r="S5" s="31">
        <v>364.0197813420578</v>
      </c>
      <c r="T5" s="31">
        <v>35.803840116011884</v>
      </c>
      <c r="U5" s="31">
        <v>360.1380462931465</v>
      </c>
      <c r="V5" s="31">
        <v>246.65461630500076</v>
      </c>
      <c r="W5" s="31">
        <v>210.73150286412718</v>
      </c>
      <c r="X5" s="31">
        <v>3166.374816634098</v>
      </c>
      <c r="Y5" s="31">
        <v>8023.865334095526</v>
      </c>
      <c r="Z5" s="31">
        <v>6388.056300629314</v>
      </c>
      <c r="AA5" s="31">
        <v>4802.1838501000875</v>
      </c>
      <c r="AB5" s="31">
        <v>8660.499919035728</v>
      </c>
      <c r="AC5" s="31">
        <v>2529.7402316937882</v>
      </c>
      <c r="AD5" s="31">
        <v>7722.66068048085</v>
      </c>
      <c r="AE5" s="31">
        <v>3467.579470248619</v>
      </c>
      <c r="AF5" s="31">
        <v>9286.279056137886</v>
      </c>
      <c r="AG5" s="31">
        <v>1903.9610945917073</v>
      </c>
      <c r="AH5" s="31">
        <v>11190.240150729634</v>
      </c>
      <c r="AI5" s="31">
        <v>5073.459428923293</v>
      </c>
      <c r="AJ5" s="31">
        <v>1293.628238564397</v>
      </c>
      <c r="AK5" s="31">
        <v>1955.660268733589</v>
      </c>
      <c r="AL5" s="31">
        <v>1595.59872275239</v>
      </c>
      <c r="AM5" s="31">
        <v>23.56088422639066</v>
      </c>
      <c r="AN5" s="31">
        <v>575.1720957477063</v>
      </c>
      <c r="AO5" s="31">
        <v>1964.3734800830516</v>
      </c>
      <c r="AP5" s="31">
        <v>8627.13369067246</v>
      </c>
      <c r="AQ5" s="31">
        <v>4694.7723588997915</v>
      </c>
      <c r="AR5" s="31">
        <v>3093.3971744044834</v>
      </c>
      <c r="AS5" s="31">
        <v>2326.2396535824014</v>
      </c>
      <c r="AT5" s="31">
        <v>1053.9381033866516</v>
      </c>
      <c r="AU5" s="31">
        <v>10496.112027558826</v>
      </c>
      <c r="AV5" s="31">
        <v>694.1281231708024</v>
      </c>
      <c r="AW5" s="31">
        <v>2402.4806789684667</v>
      </c>
      <c r="AX5" s="31">
        <v>2287.5535139441304</v>
      </c>
      <c r="AY5" s="31">
        <v>2282.420132633249</v>
      </c>
      <c r="AZ5" s="31">
        <v>2271.174246546789</v>
      </c>
      <c r="BA5" s="31">
        <v>1946.6115786368312</v>
      </c>
      <c r="BB5" s="31">
        <v>11190.240150729634</v>
      </c>
      <c r="BC5" s="31">
        <v>11190.240150729634</v>
      </c>
      <c r="BD5" s="31">
        <v>11190.240150729634</v>
      </c>
      <c r="BE5" s="31">
        <v>41.5748377023618</v>
      </c>
      <c r="BF5" s="31">
        <v>11148.665313027272</v>
      </c>
      <c r="BG5" s="31">
        <v>5153.514921187844</v>
      </c>
      <c r="BH5" s="31">
        <v>5265.837899251687</v>
      </c>
      <c r="BI5" s="31">
        <v>11190.240150729634</v>
      </c>
      <c r="BJ5" s="31">
        <v>6202.964025367732</v>
      </c>
      <c r="BK5" s="31">
        <v>3961.935922205203</v>
      </c>
      <c r="BL5" s="31">
        <v>10865.490775546066</v>
      </c>
      <c r="BM5" s="31">
        <v>324.74937518357825</v>
      </c>
      <c r="BN5" s="31">
        <v>9822.124682266072</v>
      </c>
      <c r="BO5" s="31">
        <v>1351.7295828829112</v>
      </c>
      <c r="BP5" s="31">
        <v>10406.234241843646</v>
      </c>
      <c r="BQ5" s="31">
        <v>780.80656127101</v>
      </c>
      <c r="BR5" s="31">
        <v>9692.715874688265</v>
      </c>
      <c r="BS5" s="31">
        <v>1497.5242760413962</v>
      </c>
      <c r="BT5" s="31" t="s">
        <v>93</v>
      </c>
      <c r="BU5" s="31">
        <v>2472.387190900919</v>
      </c>
    </row>
    <row r="6" spans="1:73" ht="15">
      <c r="A6" s="31" t="s">
        <v>0</v>
      </c>
      <c r="B6" s="31" t="s">
        <v>116</v>
      </c>
      <c r="C6" s="31">
        <v>1431.9883132933505</v>
      </c>
      <c r="D6" s="31" t="s">
        <v>93</v>
      </c>
      <c r="E6" s="31" t="s">
        <v>93</v>
      </c>
      <c r="F6" s="31" t="s">
        <v>93</v>
      </c>
      <c r="G6" s="31" t="s">
        <v>93</v>
      </c>
      <c r="H6" s="31" t="s">
        <v>93</v>
      </c>
      <c r="I6" s="31" t="s">
        <v>93</v>
      </c>
      <c r="J6" s="31" t="s">
        <v>93</v>
      </c>
      <c r="K6" s="31" t="s">
        <v>93</v>
      </c>
      <c r="L6" s="31" t="s">
        <v>93</v>
      </c>
      <c r="M6" s="31" t="s">
        <v>93</v>
      </c>
      <c r="N6" s="31" t="s">
        <v>93</v>
      </c>
      <c r="O6" s="31" t="s">
        <v>93</v>
      </c>
      <c r="P6" s="31" t="s">
        <v>93</v>
      </c>
      <c r="Q6" s="31" t="s">
        <v>93</v>
      </c>
      <c r="R6" s="31" t="s">
        <v>93</v>
      </c>
      <c r="S6" s="31" t="s">
        <v>93</v>
      </c>
      <c r="T6" s="31" t="s">
        <v>93</v>
      </c>
      <c r="U6" s="31" t="s">
        <v>93</v>
      </c>
      <c r="V6" s="31" t="s">
        <v>93</v>
      </c>
      <c r="W6" s="31" t="s">
        <v>93</v>
      </c>
      <c r="X6" s="31">
        <v>275.1950100328242</v>
      </c>
      <c r="Y6" s="31">
        <v>1156.7933032605233</v>
      </c>
      <c r="Z6" s="31">
        <v>956.8280180534892</v>
      </c>
      <c r="AA6" s="31">
        <v>475.16029523985964</v>
      </c>
      <c r="AB6" s="31">
        <v>1145.9605970867128</v>
      </c>
      <c r="AC6" s="31">
        <v>286.02771620663555</v>
      </c>
      <c r="AD6" s="31">
        <v>958.0136764599523</v>
      </c>
      <c r="AE6" s="31">
        <v>473.97463683339345</v>
      </c>
      <c r="AF6" s="31">
        <v>1240.4127418723338</v>
      </c>
      <c r="AG6" s="31">
        <v>191.57557142101683</v>
      </c>
      <c r="AH6" s="31">
        <v>1431.9883132933505</v>
      </c>
      <c r="AI6" s="31">
        <v>779.244472538312</v>
      </c>
      <c r="AJ6" s="31">
        <v>98.57138309470655</v>
      </c>
      <c r="AK6" s="31">
        <v>228.94422410553614</v>
      </c>
      <c r="AL6" s="31">
        <v>174.0278535380685</v>
      </c>
      <c r="AM6" s="31">
        <v>6.015788454242999</v>
      </c>
      <c r="AN6" s="31">
        <v>57.81394305871604</v>
      </c>
      <c r="AO6" s="31">
        <v>224.83998898981295</v>
      </c>
      <c r="AP6" s="31">
        <v>1143.3185927905781</v>
      </c>
      <c r="AQ6" s="31">
        <v>607.3261232386296</v>
      </c>
      <c r="AR6" s="31">
        <v>392.53771931866504</v>
      </c>
      <c r="AS6" s="31">
        <v>249.40967499656043</v>
      </c>
      <c r="AT6" s="31">
        <v>180.61802971452622</v>
      </c>
      <c r="AU6" s="31">
        <v>1338.2221661564895</v>
      </c>
      <c r="AV6" s="31">
        <v>93.76614713686095</v>
      </c>
      <c r="AW6" s="31">
        <v>171.40250401943828</v>
      </c>
      <c r="AX6" s="31">
        <v>440.6615262777478</v>
      </c>
      <c r="AY6" s="31">
        <v>371.0337672213278</v>
      </c>
      <c r="AZ6" s="31">
        <v>326.49800148951647</v>
      </c>
      <c r="BA6" s="31">
        <v>122.39251428531867</v>
      </c>
      <c r="BB6" s="31">
        <v>1431.9883132933505</v>
      </c>
      <c r="BC6" s="31">
        <v>1431.9883132933505</v>
      </c>
      <c r="BD6" s="31">
        <v>1431.9883132933505</v>
      </c>
      <c r="BE6" s="31">
        <v>18.54354232217892</v>
      </c>
      <c r="BF6" s="31">
        <v>1413.4447709711717</v>
      </c>
      <c r="BG6" s="31">
        <v>708.0173409587608</v>
      </c>
      <c r="BH6" s="31">
        <v>625.8502718413761</v>
      </c>
      <c r="BI6" s="31">
        <v>1431.9883132933505</v>
      </c>
      <c r="BJ6" s="31">
        <v>826.3966550797252</v>
      </c>
      <c r="BK6" s="31">
        <v>441.811851687216</v>
      </c>
      <c r="BL6" s="31">
        <v>1386.6478975381885</v>
      </c>
      <c r="BM6" s="31">
        <v>45.3404157551619</v>
      </c>
      <c r="BN6" s="31">
        <v>1246.4086453093216</v>
      </c>
      <c r="BO6" s="31">
        <v>185.57966798403064</v>
      </c>
      <c r="BP6" s="31">
        <v>1296.303047128385</v>
      </c>
      <c r="BQ6" s="31">
        <v>132.48591854996945</v>
      </c>
      <c r="BR6" s="31">
        <v>1225.6987548521429</v>
      </c>
      <c r="BS6" s="31">
        <v>206.28955844120725</v>
      </c>
      <c r="BT6" s="31" t="s">
        <v>93</v>
      </c>
      <c r="BU6" s="31">
        <v>297.97634250340377</v>
      </c>
    </row>
    <row r="7" spans="2:73" ht="15">
      <c r="B7" s="31" t="s">
        <v>117</v>
      </c>
      <c r="C7" s="31" t="s">
        <v>93</v>
      </c>
      <c r="D7" s="31">
        <v>191.46448207442262</v>
      </c>
      <c r="E7" s="31" t="s">
        <v>93</v>
      </c>
      <c r="F7" s="31" t="s">
        <v>93</v>
      </c>
      <c r="G7" s="31" t="s">
        <v>93</v>
      </c>
      <c r="H7" s="31" t="s">
        <v>93</v>
      </c>
      <c r="I7" s="31" t="s">
        <v>93</v>
      </c>
      <c r="J7" s="31" t="s">
        <v>93</v>
      </c>
      <c r="K7" s="31" t="s">
        <v>93</v>
      </c>
      <c r="L7" s="31" t="s">
        <v>93</v>
      </c>
      <c r="M7" s="31" t="s">
        <v>93</v>
      </c>
      <c r="N7" s="31" t="s">
        <v>93</v>
      </c>
      <c r="O7" s="31" t="s">
        <v>93</v>
      </c>
      <c r="P7" s="31" t="s">
        <v>93</v>
      </c>
      <c r="Q7" s="31" t="s">
        <v>93</v>
      </c>
      <c r="R7" s="31" t="s">
        <v>93</v>
      </c>
      <c r="S7" s="31" t="s">
        <v>93</v>
      </c>
      <c r="T7" s="31" t="s">
        <v>93</v>
      </c>
      <c r="U7" s="31" t="s">
        <v>93</v>
      </c>
      <c r="V7" s="31" t="s">
        <v>93</v>
      </c>
      <c r="W7" s="31" t="s">
        <v>93</v>
      </c>
      <c r="X7" s="31">
        <v>53.20597103611901</v>
      </c>
      <c r="Y7" s="31">
        <v>138.25851103830365</v>
      </c>
      <c r="Z7" s="31">
        <v>113.92007033788144</v>
      </c>
      <c r="AA7" s="31">
        <v>77.5444117365414</v>
      </c>
      <c r="AB7" s="31">
        <v>191.46448207442262</v>
      </c>
      <c r="AC7" s="31" t="s">
        <v>93</v>
      </c>
      <c r="AD7" s="31">
        <v>158.86260443271922</v>
      </c>
      <c r="AE7" s="31">
        <v>32.601877641703545</v>
      </c>
      <c r="AF7" s="31">
        <v>168.53885604037228</v>
      </c>
      <c r="AG7" s="31">
        <v>22.925626034050477</v>
      </c>
      <c r="AH7" s="31">
        <v>191.46448207442262</v>
      </c>
      <c r="AI7" s="31">
        <v>89.96206274901824</v>
      </c>
      <c r="AJ7" s="31">
        <v>21.270203397839126</v>
      </c>
      <c r="AK7" s="31">
        <v>27.94632466024149</v>
      </c>
      <c r="AL7" s="31">
        <v>30.06143619658339</v>
      </c>
      <c r="AM7" s="31" t="s">
        <v>93</v>
      </c>
      <c r="AN7" s="31">
        <v>7.407703733964229</v>
      </c>
      <c r="AO7" s="31">
        <v>28.849028459592983</v>
      </c>
      <c r="AP7" s="31">
        <v>155.20774988086552</v>
      </c>
      <c r="AQ7" s="31">
        <v>83.52944529758975</v>
      </c>
      <c r="AR7" s="31">
        <v>74.52235387735135</v>
      </c>
      <c r="AS7" s="31">
        <v>22.819441047716328</v>
      </c>
      <c r="AT7" s="31">
        <v>6.328939929267807</v>
      </c>
      <c r="AU7" s="31">
        <v>166.55697945330328</v>
      </c>
      <c r="AV7" s="31">
        <v>24.907502621119487</v>
      </c>
      <c r="AW7" s="31" t="s">
        <v>93</v>
      </c>
      <c r="AX7" s="31">
        <v>45.163887851215</v>
      </c>
      <c r="AY7" s="31">
        <v>40.76742383672159</v>
      </c>
      <c r="AZ7" s="31">
        <v>62.71635139910858</v>
      </c>
      <c r="BA7" s="31">
        <v>42.81681898737763</v>
      </c>
      <c r="BB7" s="31">
        <v>191.46448207442262</v>
      </c>
      <c r="BC7" s="31">
        <v>191.46448207442262</v>
      </c>
      <c r="BD7" s="31">
        <v>191.46448207442262</v>
      </c>
      <c r="BE7" s="31" t="s">
        <v>93</v>
      </c>
      <c r="BF7" s="31">
        <v>191.46448207442262</v>
      </c>
      <c r="BG7" s="31">
        <v>140.70502437598128</v>
      </c>
      <c r="BH7" s="31">
        <v>39.834560491934525</v>
      </c>
      <c r="BI7" s="31">
        <v>191.46448207442262</v>
      </c>
      <c r="BJ7" s="31">
        <v>125.89364902973531</v>
      </c>
      <c r="BK7" s="31">
        <v>48.51322546106684</v>
      </c>
      <c r="BL7" s="31">
        <v>189.32502682795172</v>
      </c>
      <c r="BM7" s="31">
        <v>2.139455246470863</v>
      </c>
      <c r="BN7" s="31">
        <v>156.3511805016858</v>
      </c>
      <c r="BO7" s="31">
        <v>35.11330157273696</v>
      </c>
      <c r="BP7" s="31">
        <v>184.92109462782585</v>
      </c>
      <c r="BQ7" s="31">
        <v>6.543387446596811</v>
      </c>
      <c r="BR7" s="31">
        <v>148.96674152822922</v>
      </c>
      <c r="BS7" s="31">
        <v>42.49774054619354</v>
      </c>
      <c r="BT7" s="31" t="s">
        <v>93</v>
      </c>
      <c r="BU7" s="31">
        <v>27.40423859116847</v>
      </c>
    </row>
    <row r="8" spans="2:73" ht="15">
      <c r="B8" s="31" t="s">
        <v>118</v>
      </c>
      <c r="C8" s="31" t="s">
        <v>93</v>
      </c>
      <c r="D8" s="31" t="s">
        <v>93</v>
      </c>
      <c r="E8" s="31">
        <v>924.8315504041143</v>
      </c>
      <c r="F8" s="31" t="s">
        <v>93</v>
      </c>
      <c r="G8" s="31" t="s">
        <v>93</v>
      </c>
      <c r="H8" s="31" t="s">
        <v>93</v>
      </c>
      <c r="I8" s="31" t="s">
        <v>93</v>
      </c>
      <c r="J8" s="31" t="s">
        <v>93</v>
      </c>
      <c r="K8" s="31" t="s">
        <v>93</v>
      </c>
      <c r="L8" s="31" t="s">
        <v>93</v>
      </c>
      <c r="M8" s="31" t="s">
        <v>93</v>
      </c>
      <c r="N8" s="31" t="s">
        <v>93</v>
      </c>
      <c r="O8" s="31" t="s">
        <v>93</v>
      </c>
      <c r="P8" s="31" t="s">
        <v>93</v>
      </c>
      <c r="Q8" s="31" t="s">
        <v>93</v>
      </c>
      <c r="R8" s="31" t="s">
        <v>93</v>
      </c>
      <c r="S8" s="31" t="s">
        <v>93</v>
      </c>
      <c r="T8" s="31" t="s">
        <v>93</v>
      </c>
      <c r="U8" s="31" t="s">
        <v>93</v>
      </c>
      <c r="V8" s="31" t="s">
        <v>93</v>
      </c>
      <c r="W8" s="31" t="s">
        <v>93</v>
      </c>
      <c r="X8" s="31">
        <v>901.2788755511044</v>
      </c>
      <c r="Y8" s="31">
        <v>23.552674853009986</v>
      </c>
      <c r="Z8" s="31">
        <v>828.1306495452029</v>
      </c>
      <c r="AA8" s="31">
        <v>96.70090085891167</v>
      </c>
      <c r="AB8" s="31">
        <v>924.8315504041143</v>
      </c>
      <c r="AC8" s="31" t="s">
        <v>93</v>
      </c>
      <c r="AD8" s="31">
        <v>918.7550388896069</v>
      </c>
      <c r="AE8" s="31">
        <v>6.076511514507295</v>
      </c>
      <c r="AF8" s="31">
        <v>921.526537849086</v>
      </c>
      <c r="AG8" s="31">
        <v>3.3050125550280844</v>
      </c>
      <c r="AH8" s="31">
        <v>924.8315504041143</v>
      </c>
      <c r="AI8" s="31">
        <v>514.373790792701</v>
      </c>
      <c r="AJ8" s="31">
        <v>38.47459096937639</v>
      </c>
      <c r="AK8" s="31">
        <v>195.0054554903848</v>
      </c>
      <c r="AL8" s="31">
        <v>91.69495149663618</v>
      </c>
      <c r="AM8" s="31">
        <v>1.826657821077358</v>
      </c>
      <c r="AN8" s="31">
        <v>72.1292228564096</v>
      </c>
      <c r="AO8" s="31">
        <v>212.24959834376668</v>
      </c>
      <c r="AP8" s="31">
        <v>638.6260713828599</v>
      </c>
      <c r="AQ8" s="31">
        <v>176.4665506989473</v>
      </c>
      <c r="AR8" s="31">
        <v>278.8636962843717</v>
      </c>
      <c r="AS8" s="31">
        <v>384.90260891807736</v>
      </c>
      <c r="AT8" s="31">
        <v>84.59869450271512</v>
      </c>
      <c r="AU8" s="31">
        <v>904.6072179769587</v>
      </c>
      <c r="AV8" s="31">
        <v>20.224332427155673</v>
      </c>
      <c r="AW8" s="31" t="s">
        <v>93</v>
      </c>
      <c r="AX8" s="31" t="s">
        <v>93</v>
      </c>
      <c r="AY8" s="31">
        <v>79.12909394450153</v>
      </c>
      <c r="AZ8" s="31">
        <v>249.667101772434</v>
      </c>
      <c r="BA8" s="31">
        <v>596.0353546871778</v>
      </c>
      <c r="BB8" s="31">
        <v>924.8315504041143</v>
      </c>
      <c r="BC8" s="31">
        <v>924.8315504041143</v>
      </c>
      <c r="BD8" s="31">
        <v>924.8315504041143</v>
      </c>
      <c r="BE8" s="31" t="s">
        <v>93</v>
      </c>
      <c r="BF8" s="31">
        <v>924.8315504041143</v>
      </c>
      <c r="BG8" s="31">
        <v>532.3938320718285</v>
      </c>
      <c r="BH8" s="31">
        <v>311.34394630993353</v>
      </c>
      <c r="BI8" s="31">
        <v>924.8315504041143</v>
      </c>
      <c r="BJ8" s="31">
        <v>495.9066772452273</v>
      </c>
      <c r="BK8" s="31">
        <v>319.9685196476397</v>
      </c>
      <c r="BL8" s="31">
        <v>910.9548400456773</v>
      </c>
      <c r="BM8" s="31">
        <v>13.876710358437077</v>
      </c>
      <c r="BN8" s="31">
        <v>774.9754530954184</v>
      </c>
      <c r="BO8" s="31">
        <v>149.85609730869632</v>
      </c>
      <c r="BP8" s="31">
        <v>906.6694810453602</v>
      </c>
      <c r="BQ8" s="31">
        <v>18.162069358754167</v>
      </c>
      <c r="BR8" s="31">
        <v>849.1788123029335</v>
      </c>
      <c r="BS8" s="31">
        <v>75.65273810118067</v>
      </c>
      <c r="BT8" s="31" t="s">
        <v>93</v>
      </c>
      <c r="BU8" s="31">
        <v>137.26668897018007</v>
      </c>
    </row>
    <row r="9" spans="2:73" ht="15">
      <c r="B9" s="31" t="s">
        <v>119</v>
      </c>
      <c r="C9" s="31" t="s">
        <v>93</v>
      </c>
      <c r="D9" s="31" t="s">
        <v>93</v>
      </c>
      <c r="E9" s="31" t="s">
        <v>93</v>
      </c>
      <c r="F9" s="31">
        <v>324.6030159657643</v>
      </c>
      <c r="G9" s="31" t="s">
        <v>93</v>
      </c>
      <c r="H9" s="31" t="s">
        <v>93</v>
      </c>
      <c r="I9" s="31" t="s">
        <v>93</v>
      </c>
      <c r="J9" s="31" t="s">
        <v>93</v>
      </c>
      <c r="K9" s="31" t="s">
        <v>93</v>
      </c>
      <c r="L9" s="31" t="s">
        <v>93</v>
      </c>
      <c r="M9" s="31" t="s">
        <v>93</v>
      </c>
      <c r="N9" s="31" t="s">
        <v>93</v>
      </c>
      <c r="O9" s="31" t="s">
        <v>93</v>
      </c>
      <c r="P9" s="31" t="s">
        <v>93</v>
      </c>
      <c r="Q9" s="31" t="s">
        <v>93</v>
      </c>
      <c r="R9" s="31" t="s">
        <v>93</v>
      </c>
      <c r="S9" s="31" t="s">
        <v>93</v>
      </c>
      <c r="T9" s="31" t="s">
        <v>93</v>
      </c>
      <c r="U9" s="31" t="s">
        <v>93</v>
      </c>
      <c r="V9" s="31" t="s">
        <v>93</v>
      </c>
      <c r="W9" s="31" t="s">
        <v>93</v>
      </c>
      <c r="X9" s="31">
        <v>41.037494861978026</v>
      </c>
      <c r="Y9" s="31">
        <v>283.5655211037859</v>
      </c>
      <c r="Z9" s="31">
        <v>202.04701043014276</v>
      </c>
      <c r="AA9" s="31">
        <v>122.5560055356218</v>
      </c>
      <c r="AB9" s="31">
        <v>226.04744013171373</v>
      </c>
      <c r="AC9" s="31">
        <v>98.55557583405088</v>
      </c>
      <c r="AD9" s="31">
        <v>245.8519335317887</v>
      </c>
      <c r="AE9" s="31">
        <v>78.75108243397585</v>
      </c>
      <c r="AF9" s="31">
        <v>284.68978308368236</v>
      </c>
      <c r="AG9" s="31">
        <v>39.91323288208216</v>
      </c>
      <c r="AH9" s="31">
        <v>324.6030159657643</v>
      </c>
      <c r="AI9" s="31">
        <v>121.61195845201405</v>
      </c>
      <c r="AJ9" s="31">
        <v>44.576734133046635</v>
      </c>
      <c r="AK9" s="31">
        <v>52.65611297879083</v>
      </c>
      <c r="AL9" s="31">
        <v>66.68536362367878</v>
      </c>
      <c r="AM9" s="31" t="s">
        <v>93</v>
      </c>
      <c r="AN9" s="31">
        <v>11.215141948743952</v>
      </c>
      <c r="AO9" s="31">
        <v>41.78543715936378</v>
      </c>
      <c r="AP9" s="31">
        <v>271.60243685765664</v>
      </c>
      <c r="AQ9" s="31">
        <v>156.7618109066311</v>
      </c>
      <c r="AR9" s="31">
        <v>81.49224582468764</v>
      </c>
      <c r="AS9" s="31">
        <v>67.46217620196727</v>
      </c>
      <c r="AT9" s="31">
        <v>18.886783032478522</v>
      </c>
      <c r="AU9" s="31">
        <v>301.1401735142739</v>
      </c>
      <c r="AV9" s="31">
        <v>23.46284245149069</v>
      </c>
      <c r="AW9" s="31">
        <v>23.22121434008208</v>
      </c>
      <c r="AX9" s="31">
        <v>156.58109036277298</v>
      </c>
      <c r="AY9" s="31">
        <v>90.30659415195188</v>
      </c>
      <c r="AZ9" s="31">
        <v>34.930453897479715</v>
      </c>
      <c r="BA9" s="31">
        <v>19.56366321347786</v>
      </c>
      <c r="BB9" s="31">
        <v>324.6030159657643</v>
      </c>
      <c r="BC9" s="31">
        <v>324.6030159657643</v>
      </c>
      <c r="BD9" s="31">
        <v>324.6030159657643</v>
      </c>
      <c r="BE9" s="31">
        <v>4.068254099824467</v>
      </c>
      <c r="BF9" s="31">
        <v>320.53476186593986</v>
      </c>
      <c r="BG9" s="31">
        <v>88.1021260498114</v>
      </c>
      <c r="BH9" s="31">
        <v>214.83747291765735</v>
      </c>
      <c r="BI9" s="31">
        <v>324.6030159657643</v>
      </c>
      <c r="BJ9" s="31">
        <v>128.4650209758952</v>
      </c>
      <c r="BK9" s="31">
        <v>183.4568606951272</v>
      </c>
      <c r="BL9" s="31">
        <v>304.4908443916332</v>
      </c>
      <c r="BM9" s="31">
        <v>20.11217157413135</v>
      </c>
      <c r="BN9" s="31">
        <v>302.1489402935408</v>
      </c>
      <c r="BO9" s="31">
        <v>22.454075672223823</v>
      </c>
      <c r="BP9" s="31">
        <v>295.6220447462298</v>
      </c>
      <c r="BQ9" s="31">
        <v>28.98097121953477</v>
      </c>
      <c r="BR9" s="31">
        <v>277.65498789243276</v>
      </c>
      <c r="BS9" s="31">
        <v>46.94802807333171</v>
      </c>
      <c r="BT9" s="31" t="s">
        <v>93</v>
      </c>
      <c r="BU9" s="31">
        <v>71.42199533566058</v>
      </c>
    </row>
    <row r="10" spans="2:73" ht="15">
      <c r="B10" s="31" t="s">
        <v>120</v>
      </c>
      <c r="C10" s="31" t="s">
        <v>93</v>
      </c>
      <c r="D10" s="31" t="s">
        <v>93</v>
      </c>
      <c r="E10" s="31" t="s">
        <v>93</v>
      </c>
      <c r="F10" s="31" t="s">
        <v>93</v>
      </c>
      <c r="G10" s="31">
        <v>1448.5093991946937</v>
      </c>
      <c r="H10" s="31" t="s">
        <v>93</v>
      </c>
      <c r="I10" s="31" t="s">
        <v>93</v>
      </c>
      <c r="J10" s="31" t="s">
        <v>93</v>
      </c>
      <c r="K10" s="31" t="s">
        <v>93</v>
      </c>
      <c r="L10" s="31" t="s">
        <v>93</v>
      </c>
      <c r="M10" s="31" t="s">
        <v>93</v>
      </c>
      <c r="N10" s="31" t="s">
        <v>93</v>
      </c>
      <c r="O10" s="31" t="s">
        <v>93</v>
      </c>
      <c r="P10" s="31" t="s">
        <v>93</v>
      </c>
      <c r="Q10" s="31" t="s">
        <v>93</v>
      </c>
      <c r="R10" s="31" t="s">
        <v>93</v>
      </c>
      <c r="S10" s="31" t="s">
        <v>93</v>
      </c>
      <c r="T10" s="31" t="s">
        <v>93</v>
      </c>
      <c r="U10" s="31" t="s">
        <v>93</v>
      </c>
      <c r="V10" s="31" t="s">
        <v>93</v>
      </c>
      <c r="W10" s="31" t="s">
        <v>93</v>
      </c>
      <c r="X10" s="31">
        <v>360.1260763657924</v>
      </c>
      <c r="Y10" s="31">
        <v>1088.3833228289043</v>
      </c>
      <c r="Z10" s="31">
        <v>951.4352930159065</v>
      </c>
      <c r="AA10" s="31">
        <v>497.0741061787879</v>
      </c>
      <c r="AB10" s="31">
        <v>1320.283357411782</v>
      </c>
      <c r="AC10" s="31">
        <v>128.2260417829077</v>
      </c>
      <c r="AD10" s="31">
        <v>1028.455427734508</v>
      </c>
      <c r="AE10" s="31">
        <v>420.05397146018475</v>
      </c>
      <c r="AF10" s="31">
        <v>1183.4871849393132</v>
      </c>
      <c r="AG10" s="31">
        <v>265.02221425537493</v>
      </c>
      <c r="AH10" s="31">
        <v>1448.5093991946937</v>
      </c>
      <c r="AI10" s="31">
        <v>750.7222830882235</v>
      </c>
      <c r="AJ10" s="31">
        <v>118.64620013741857</v>
      </c>
      <c r="AK10" s="31">
        <v>254.41798367135988</v>
      </c>
      <c r="AL10" s="31">
        <v>163.62394554781775</v>
      </c>
      <c r="AM10" s="31">
        <v>2.4993939584454363</v>
      </c>
      <c r="AN10" s="31">
        <v>56.2316773250289</v>
      </c>
      <c r="AO10" s="31">
        <v>227.9768729764378</v>
      </c>
      <c r="AP10" s="31">
        <v>1161.8014549347777</v>
      </c>
      <c r="AQ10" s="31">
        <v>649.0692349635115</v>
      </c>
      <c r="AR10" s="31">
        <v>343.2533765848573</v>
      </c>
      <c r="AS10" s="31">
        <v>392.23445879266</v>
      </c>
      <c r="AT10" s="31">
        <v>60.35920950527374</v>
      </c>
      <c r="AU10" s="31">
        <v>1245.193400749549</v>
      </c>
      <c r="AV10" s="31">
        <v>203.3159984451413</v>
      </c>
      <c r="AW10" s="31">
        <v>242.27998410934765</v>
      </c>
      <c r="AX10" s="31">
        <v>355.17364128065486</v>
      </c>
      <c r="AY10" s="31">
        <v>385.7814340360949</v>
      </c>
      <c r="AZ10" s="31">
        <v>243.80179810315516</v>
      </c>
      <c r="BA10" s="31">
        <v>221.47254166544172</v>
      </c>
      <c r="BB10" s="31">
        <v>1448.5093991946937</v>
      </c>
      <c r="BC10" s="31">
        <v>1448.5093991946937</v>
      </c>
      <c r="BD10" s="31">
        <v>1448.5093991946937</v>
      </c>
      <c r="BE10" s="31">
        <v>4.770286809843464</v>
      </c>
      <c r="BF10" s="31">
        <v>1443.73911238485</v>
      </c>
      <c r="BG10" s="31">
        <v>744.8693326523646</v>
      </c>
      <c r="BH10" s="31">
        <v>630.6779192506997</v>
      </c>
      <c r="BI10" s="31">
        <v>1448.5093991946937</v>
      </c>
      <c r="BJ10" s="31">
        <v>1011.6618870750285</v>
      </c>
      <c r="BK10" s="31">
        <v>278.7091869627558</v>
      </c>
      <c r="BL10" s="31">
        <v>1390.9691398936768</v>
      </c>
      <c r="BM10" s="31">
        <v>57.54025930101428</v>
      </c>
      <c r="BN10" s="31">
        <v>1288.3158245040406</v>
      </c>
      <c r="BO10" s="31">
        <v>153.66799319074727</v>
      </c>
      <c r="BP10" s="31">
        <v>1359.6236177792357</v>
      </c>
      <c r="BQ10" s="31">
        <v>88.8857814154539</v>
      </c>
      <c r="BR10" s="31">
        <v>1263.6070043961156</v>
      </c>
      <c r="BS10" s="31">
        <v>184.90239479857493</v>
      </c>
      <c r="BT10" s="31" t="s">
        <v>93</v>
      </c>
      <c r="BU10" s="31">
        <v>338.0778640339917</v>
      </c>
    </row>
    <row r="11" spans="2:73" ht="15">
      <c r="B11" s="31" t="s">
        <v>121</v>
      </c>
      <c r="C11" s="31" t="s">
        <v>93</v>
      </c>
      <c r="D11" s="31" t="s">
        <v>93</v>
      </c>
      <c r="E11" s="31" t="s">
        <v>93</v>
      </c>
      <c r="F11" s="31" t="s">
        <v>93</v>
      </c>
      <c r="G11" s="31" t="s">
        <v>93</v>
      </c>
      <c r="H11" s="31">
        <v>210.08873615319615</v>
      </c>
      <c r="I11" s="31" t="s">
        <v>93</v>
      </c>
      <c r="J11" s="31" t="s">
        <v>93</v>
      </c>
      <c r="K11" s="31" t="s">
        <v>93</v>
      </c>
      <c r="L11" s="31" t="s">
        <v>93</v>
      </c>
      <c r="M11" s="31" t="s">
        <v>93</v>
      </c>
      <c r="N11" s="31" t="s">
        <v>93</v>
      </c>
      <c r="O11" s="31" t="s">
        <v>93</v>
      </c>
      <c r="P11" s="31" t="s">
        <v>93</v>
      </c>
      <c r="Q11" s="31" t="s">
        <v>93</v>
      </c>
      <c r="R11" s="31" t="s">
        <v>93</v>
      </c>
      <c r="S11" s="31" t="s">
        <v>93</v>
      </c>
      <c r="T11" s="31" t="s">
        <v>93</v>
      </c>
      <c r="U11" s="31" t="s">
        <v>93</v>
      </c>
      <c r="V11" s="31" t="s">
        <v>93</v>
      </c>
      <c r="W11" s="31" t="s">
        <v>93</v>
      </c>
      <c r="X11" s="31">
        <v>28.777155686661462</v>
      </c>
      <c r="Y11" s="31">
        <v>181.31158046653442</v>
      </c>
      <c r="Z11" s="31">
        <v>71.16087915356916</v>
      </c>
      <c r="AA11" s="31">
        <v>138.92785699962675</v>
      </c>
      <c r="AB11" s="31">
        <v>86.66378666647596</v>
      </c>
      <c r="AC11" s="31">
        <v>123.42494948672</v>
      </c>
      <c r="AD11" s="31">
        <v>88.46219943050869</v>
      </c>
      <c r="AE11" s="31">
        <v>121.62653672268722</v>
      </c>
      <c r="AF11" s="31">
        <v>143.7683050600399</v>
      </c>
      <c r="AG11" s="31">
        <v>66.32043109315623</v>
      </c>
      <c r="AH11" s="31">
        <v>210.08873615319615</v>
      </c>
      <c r="AI11" s="31">
        <v>84.95461165107575</v>
      </c>
      <c r="AJ11" s="31">
        <v>35.45080063467292</v>
      </c>
      <c r="AK11" s="31">
        <v>19.79943676322049</v>
      </c>
      <c r="AL11" s="31">
        <v>51.45537157504773</v>
      </c>
      <c r="AM11" s="31" t="s">
        <v>93</v>
      </c>
      <c r="AN11" s="31">
        <v>6.069598189342924</v>
      </c>
      <c r="AO11" s="31">
        <v>12.832105585743776</v>
      </c>
      <c r="AP11" s="31">
        <v>191.1870323781094</v>
      </c>
      <c r="AQ11" s="31">
        <v>64.21157774927508</v>
      </c>
      <c r="AR11" s="31">
        <v>30.30392118704078</v>
      </c>
      <c r="AS11" s="31">
        <v>73.89998419008444</v>
      </c>
      <c r="AT11" s="31">
        <v>41.6732530267955</v>
      </c>
      <c r="AU11" s="31">
        <v>208.48949582338022</v>
      </c>
      <c r="AV11" s="31">
        <v>1.599240329815939</v>
      </c>
      <c r="AW11" s="31">
        <v>116.5631389311559</v>
      </c>
      <c r="AX11" s="31">
        <v>62.900052939013726</v>
      </c>
      <c r="AY11" s="31">
        <v>10.128293271853229</v>
      </c>
      <c r="AZ11" s="31">
        <v>12.950963487816006</v>
      </c>
      <c r="BA11" s="31">
        <v>7.5462875233570355</v>
      </c>
      <c r="BB11" s="31">
        <v>210.08873615319615</v>
      </c>
      <c r="BC11" s="31">
        <v>210.08873615319615</v>
      </c>
      <c r="BD11" s="31">
        <v>210.08873615319615</v>
      </c>
      <c r="BE11" s="31">
        <v>1.570339216546145</v>
      </c>
      <c r="BF11" s="31">
        <v>208.51839693665002</v>
      </c>
      <c r="BG11" s="31">
        <v>70.21455953016287</v>
      </c>
      <c r="BH11" s="31">
        <v>117.60083811833036</v>
      </c>
      <c r="BI11" s="31">
        <v>210.08873615319615</v>
      </c>
      <c r="BJ11" s="31">
        <v>129.42353245457326</v>
      </c>
      <c r="BK11" s="31">
        <v>71.48168264126481</v>
      </c>
      <c r="BL11" s="31">
        <v>210.08873615319615</v>
      </c>
      <c r="BM11" s="31" t="s">
        <v>93</v>
      </c>
      <c r="BN11" s="31">
        <v>181.53438584547052</v>
      </c>
      <c r="BO11" s="31">
        <v>28.554350307725535</v>
      </c>
      <c r="BP11" s="31">
        <v>195.19504903536358</v>
      </c>
      <c r="BQ11" s="31">
        <v>14.89368711783255</v>
      </c>
      <c r="BR11" s="31">
        <v>194.3178607789373</v>
      </c>
      <c r="BS11" s="31">
        <v>15.770875374258885</v>
      </c>
      <c r="BT11" s="31" t="s">
        <v>93</v>
      </c>
      <c r="BU11" s="31">
        <v>61.24591622688594</v>
      </c>
    </row>
    <row r="12" spans="2:73" ht="15">
      <c r="B12" s="31" t="s">
        <v>122</v>
      </c>
      <c r="C12" s="31" t="s">
        <v>93</v>
      </c>
      <c r="D12" s="31" t="s">
        <v>93</v>
      </c>
      <c r="E12" s="31" t="s">
        <v>93</v>
      </c>
      <c r="F12" s="31" t="s">
        <v>93</v>
      </c>
      <c r="G12" s="31" t="s">
        <v>93</v>
      </c>
      <c r="H12" s="31" t="s">
        <v>93</v>
      </c>
      <c r="I12" s="31">
        <v>680.096214070959</v>
      </c>
      <c r="J12" s="31" t="s">
        <v>93</v>
      </c>
      <c r="K12" s="31" t="s">
        <v>93</v>
      </c>
      <c r="L12" s="31" t="s">
        <v>93</v>
      </c>
      <c r="M12" s="31" t="s">
        <v>93</v>
      </c>
      <c r="N12" s="31" t="s">
        <v>93</v>
      </c>
      <c r="O12" s="31" t="s">
        <v>93</v>
      </c>
      <c r="P12" s="31" t="s">
        <v>93</v>
      </c>
      <c r="Q12" s="31" t="s">
        <v>93</v>
      </c>
      <c r="R12" s="31" t="s">
        <v>93</v>
      </c>
      <c r="S12" s="31" t="s">
        <v>93</v>
      </c>
      <c r="T12" s="31" t="s">
        <v>93</v>
      </c>
      <c r="U12" s="31" t="s">
        <v>93</v>
      </c>
      <c r="V12" s="31" t="s">
        <v>93</v>
      </c>
      <c r="W12" s="31" t="s">
        <v>93</v>
      </c>
      <c r="X12" s="31">
        <v>89.56896514847503</v>
      </c>
      <c r="Y12" s="31">
        <v>590.5272489224855</v>
      </c>
      <c r="Z12" s="31">
        <v>174.32325065287716</v>
      </c>
      <c r="AA12" s="31">
        <v>505.77296341808517</v>
      </c>
      <c r="AB12" s="31">
        <v>233.16593763498742</v>
      </c>
      <c r="AC12" s="31">
        <v>446.9302764359737</v>
      </c>
      <c r="AD12" s="31">
        <v>328.79672435312483</v>
      </c>
      <c r="AE12" s="31">
        <v>351.2994897178369</v>
      </c>
      <c r="AF12" s="31">
        <v>371.7047624242715</v>
      </c>
      <c r="AG12" s="31">
        <v>308.39145164669105</v>
      </c>
      <c r="AH12" s="31">
        <v>680.096214070959</v>
      </c>
      <c r="AI12" s="31">
        <v>215.78385201206228</v>
      </c>
      <c r="AJ12" s="31">
        <v>155.24614647763394</v>
      </c>
      <c r="AK12" s="31">
        <v>119.39889014990592</v>
      </c>
      <c r="AL12" s="31">
        <v>115.48685192049975</v>
      </c>
      <c r="AM12" s="31">
        <v>2.176226424306769</v>
      </c>
      <c r="AN12" s="31">
        <v>51.66347614571114</v>
      </c>
      <c r="AO12" s="31">
        <v>181.61104378868404</v>
      </c>
      <c r="AP12" s="31">
        <v>444.6454677122592</v>
      </c>
      <c r="AQ12" s="31">
        <v>381.6287135274083</v>
      </c>
      <c r="AR12" s="31">
        <v>139.4543624088109</v>
      </c>
      <c r="AS12" s="31">
        <v>102.18160948737295</v>
      </c>
      <c r="AT12" s="31">
        <v>47.51802833857719</v>
      </c>
      <c r="AU12" s="31">
        <v>662.8224766980323</v>
      </c>
      <c r="AV12" s="31">
        <v>17.273737372927073</v>
      </c>
      <c r="AW12" s="31">
        <v>402.0182900226135</v>
      </c>
      <c r="AX12" s="31">
        <v>141.3883078487531</v>
      </c>
      <c r="AY12" s="31">
        <v>83.55437534893703</v>
      </c>
      <c r="AZ12" s="31">
        <v>40.99088867656408</v>
      </c>
      <c r="BA12" s="31">
        <v>12.14435217409437</v>
      </c>
      <c r="BB12" s="31">
        <v>680.096214070959</v>
      </c>
      <c r="BC12" s="31">
        <v>680.096214070959</v>
      </c>
      <c r="BD12" s="31">
        <v>680.096214070959</v>
      </c>
      <c r="BE12" s="31" t="s">
        <v>93</v>
      </c>
      <c r="BF12" s="31">
        <v>680.096214070959</v>
      </c>
      <c r="BG12" s="31">
        <v>298.69394114604927</v>
      </c>
      <c r="BH12" s="31">
        <v>321.41064579131796</v>
      </c>
      <c r="BI12" s="31">
        <v>680.096214070959</v>
      </c>
      <c r="BJ12" s="31">
        <v>315.3229978527022</v>
      </c>
      <c r="BK12" s="31">
        <v>306.7379321560974</v>
      </c>
      <c r="BL12" s="31">
        <v>675.3045218734837</v>
      </c>
      <c r="BM12" s="31">
        <v>4.791692197475321</v>
      </c>
      <c r="BN12" s="31">
        <v>608.4699945203271</v>
      </c>
      <c r="BO12" s="31">
        <v>71.62621955063271</v>
      </c>
      <c r="BP12" s="31">
        <v>634.6427366289523</v>
      </c>
      <c r="BQ12" s="31">
        <v>45.45347744200715</v>
      </c>
      <c r="BR12" s="31">
        <v>652.2735586657913</v>
      </c>
      <c r="BS12" s="31">
        <v>27.82265540516822</v>
      </c>
      <c r="BT12" s="31" t="s">
        <v>93</v>
      </c>
      <c r="BU12" s="31">
        <v>215.59389008771606</v>
      </c>
    </row>
    <row r="13" spans="2:73" ht="15">
      <c r="B13" s="31" t="s">
        <v>123</v>
      </c>
      <c r="C13" s="31" t="s">
        <v>93</v>
      </c>
      <c r="D13" s="31" t="s">
        <v>93</v>
      </c>
      <c r="E13" s="31" t="s">
        <v>93</v>
      </c>
      <c r="F13" s="31" t="s">
        <v>93</v>
      </c>
      <c r="G13" s="31" t="s">
        <v>93</v>
      </c>
      <c r="H13" s="31" t="s">
        <v>93</v>
      </c>
      <c r="I13" s="31" t="s">
        <v>93</v>
      </c>
      <c r="J13" s="31">
        <v>1094.2905994241062</v>
      </c>
      <c r="K13" s="31" t="s">
        <v>93</v>
      </c>
      <c r="L13" s="31" t="s">
        <v>93</v>
      </c>
      <c r="M13" s="31" t="s">
        <v>93</v>
      </c>
      <c r="N13" s="31" t="s">
        <v>93</v>
      </c>
      <c r="O13" s="31" t="s">
        <v>93</v>
      </c>
      <c r="P13" s="31" t="s">
        <v>93</v>
      </c>
      <c r="Q13" s="31" t="s">
        <v>93</v>
      </c>
      <c r="R13" s="31" t="s">
        <v>93</v>
      </c>
      <c r="S13" s="31" t="s">
        <v>93</v>
      </c>
      <c r="T13" s="31" t="s">
        <v>93</v>
      </c>
      <c r="U13" s="31" t="s">
        <v>93</v>
      </c>
      <c r="V13" s="31" t="s">
        <v>93</v>
      </c>
      <c r="W13" s="31" t="s">
        <v>93</v>
      </c>
      <c r="X13" s="31">
        <v>403.17692898203086</v>
      </c>
      <c r="Y13" s="31">
        <v>691.1136704420726</v>
      </c>
      <c r="Z13" s="31">
        <v>203.93866072201368</v>
      </c>
      <c r="AA13" s="31">
        <v>890.3519387020884</v>
      </c>
      <c r="AB13" s="31">
        <v>795.9384436341809</v>
      </c>
      <c r="AC13" s="31">
        <v>298.3521557899203</v>
      </c>
      <c r="AD13" s="31">
        <v>783.2346785243858</v>
      </c>
      <c r="AE13" s="31">
        <v>311.05592089971566</v>
      </c>
      <c r="AF13" s="31">
        <v>890.2341301581935</v>
      </c>
      <c r="AG13" s="31">
        <v>204.05646926590612</v>
      </c>
      <c r="AH13" s="31">
        <v>1094.2905994241062</v>
      </c>
      <c r="AI13" s="31">
        <v>424.3194362828259</v>
      </c>
      <c r="AJ13" s="31">
        <v>183.05787433429288</v>
      </c>
      <c r="AK13" s="31">
        <v>205.49030257517725</v>
      </c>
      <c r="AL13" s="31">
        <v>145.30359583155737</v>
      </c>
      <c r="AM13" s="31">
        <v>5.82928669974934</v>
      </c>
      <c r="AN13" s="31">
        <v>93.20984833104065</v>
      </c>
      <c r="AO13" s="31">
        <v>205.97265546539165</v>
      </c>
      <c r="AP13" s="31">
        <v>789.2788089279179</v>
      </c>
      <c r="AQ13" s="31">
        <v>568.5218759551593</v>
      </c>
      <c r="AR13" s="31">
        <v>289.58920012413927</v>
      </c>
      <c r="AS13" s="31">
        <v>190.90186298882145</v>
      </c>
      <c r="AT13" s="31">
        <v>42.65248750448272</v>
      </c>
      <c r="AU13" s="31">
        <v>1018.6617474502831</v>
      </c>
      <c r="AV13" s="31">
        <v>75.6288519738194</v>
      </c>
      <c r="AW13" s="31">
        <v>340.8144425337833</v>
      </c>
      <c r="AX13" s="31">
        <v>251.5428583986588</v>
      </c>
      <c r="AY13" s="31">
        <v>195.70867339564109</v>
      </c>
      <c r="AZ13" s="31">
        <v>232.3672904741222</v>
      </c>
      <c r="BA13" s="31">
        <v>73.85733462189535</v>
      </c>
      <c r="BB13" s="31">
        <v>1094.2905994241062</v>
      </c>
      <c r="BC13" s="31">
        <v>1094.2905994241062</v>
      </c>
      <c r="BD13" s="31">
        <v>1094.2905994241062</v>
      </c>
      <c r="BE13" s="31">
        <v>1.4381371245653423</v>
      </c>
      <c r="BF13" s="31">
        <v>1092.8524622995405</v>
      </c>
      <c r="BG13" s="31">
        <v>406.1590852291769</v>
      </c>
      <c r="BH13" s="31">
        <v>580.1973737747878</v>
      </c>
      <c r="BI13" s="31">
        <v>1094.2905994241062</v>
      </c>
      <c r="BJ13" s="31">
        <v>513.3439538098348</v>
      </c>
      <c r="BK13" s="31">
        <v>457.1949976599141</v>
      </c>
      <c r="BL13" s="31">
        <v>1045.167548348186</v>
      </c>
      <c r="BM13" s="31">
        <v>49.12305107591688</v>
      </c>
      <c r="BN13" s="31">
        <v>964.5239285168277</v>
      </c>
      <c r="BO13" s="31">
        <v>122.67271129253442</v>
      </c>
      <c r="BP13" s="31">
        <v>985.1943693316448</v>
      </c>
      <c r="BQ13" s="31">
        <v>109.09623009245766</v>
      </c>
      <c r="BR13" s="31">
        <v>1002.8826706919169</v>
      </c>
      <c r="BS13" s="31">
        <v>91.40792873218544</v>
      </c>
      <c r="BT13" s="31" t="s">
        <v>93</v>
      </c>
      <c r="BU13" s="31">
        <v>298.82042828902604</v>
      </c>
    </row>
    <row r="14" spans="2:73" ht="15">
      <c r="B14" s="31" t="s">
        <v>124</v>
      </c>
      <c r="C14" s="31" t="s">
        <v>93</v>
      </c>
      <c r="D14" s="31" t="s">
        <v>93</v>
      </c>
      <c r="E14" s="31" t="s">
        <v>93</v>
      </c>
      <c r="F14" s="31" t="s">
        <v>93</v>
      </c>
      <c r="G14" s="31" t="s">
        <v>93</v>
      </c>
      <c r="H14" s="31" t="s">
        <v>93</v>
      </c>
      <c r="I14" s="31" t="s">
        <v>93</v>
      </c>
      <c r="J14" s="31" t="s">
        <v>93</v>
      </c>
      <c r="K14" s="31">
        <v>567.630377908937</v>
      </c>
      <c r="L14" s="31" t="s">
        <v>93</v>
      </c>
      <c r="M14" s="31" t="s">
        <v>93</v>
      </c>
      <c r="N14" s="31" t="s">
        <v>93</v>
      </c>
      <c r="O14" s="31" t="s">
        <v>93</v>
      </c>
      <c r="P14" s="31" t="s">
        <v>93</v>
      </c>
      <c r="Q14" s="31" t="s">
        <v>93</v>
      </c>
      <c r="R14" s="31" t="s">
        <v>93</v>
      </c>
      <c r="S14" s="31" t="s">
        <v>93</v>
      </c>
      <c r="T14" s="31" t="s">
        <v>93</v>
      </c>
      <c r="U14" s="31" t="s">
        <v>93</v>
      </c>
      <c r="V14" s="31" t="s">
        <v>93</v>
      </c>
      <c r="W14" s="31" t="s">
        <v>93</v>
      </c>
      <c r="X14" s="31">
        <v>229.48730941870105</v>
      </c>
      <c r="Y14" s="31">
        <v>338.1430684902357</v>
      </c>
      <c r="Z14" s="31">
        <v>372.3506277242095</v>
      </c>
      <c r="AA14" s="31">
        <v>195.27975018472685</v>
      </c>
      <c r="AB14" s="31">
        <v>551.5597598668402</v>
      </c>
      <c r="AC14" s="31">
        <v>16.07061804209728</v>
      </c>
      <c r="AD14" s="31">
        <v>543.7736772269906</v>
      </c>
      <c r="AE14" s="31">
        <v>23.856700681946876</v>
      </c>
      <c r="AF14" s="31">
        <v>548.0179240559982</v>
      </c>
      <c r="AG14" s="31">
        <v>19.61245385293916</v>
      </c>
      <c r="AH14" s="31">
        <v>567.630377908937</v>
      </c>
      <c r="AI14" s="31">
        <v>258.82570454365566</v>
      </c>
      <c r="AJ14" s="31">
        <v>54.0557374333664</v>
      </c>
      <c r="AK14" s="31">
        <v>122.94238467402907</v>
      </c>
      <c r="AL14" s="31">
        <v>60.01073311143147</v>
      </c>
      <c r="AM14" s="31" t="s">
        <v>93</v>
      </c>
      <c r="AN14" s="31">
        <v>30.58728945165632</v>
      </c>
      <c r="AO14" s="31">
        <v>87.83587401792008</v>
      </c>
      <c r="AP14" s="31">
        <v>449.2072144393613</v>
      </c>
      <c r="AQ14" s="31">
        <v>231.52211380949504</v>
      </c>
      <c r="AR14" s="31">
        <v>259.5456485479513</v>
      </c>
      <c r="AS14" s="31">
        <v>73.21575532196312</v>
      </c>
      <c r="AT14" s="31">
        <v>3.3468602295263468</v>
      </c>
      <c r="AU14" s="31">
        <v>511.82900694781995</v>
      </c>
      <c r="AV14" s="31">
        <v>55.80137096111801</v>
      </c>
      <c r="AW14" s="31" t="s">
        <v>93</v>
      </c>
      <c r="AX14" s="31">
        <v>21.346411399427826</v>
      </c>
      <c r="AY14" s="31">
        <v>67.78094025784351</v>
      </c>
      <c r="AZ14" s="31">
        <v>211.04836901471552</v>
      </c>
      <c r="BA14" s="31">
        <v>267.4546572369492</v>
      </c>
      <c r="BB14" s="31">
        <v>567.630377908937</v>
      </c>
      <c r="BC14" s="31">
        <v>567.630377908937</v>
      </c>
      <c r="BD14" s="31">
        <v>567.630377908937</v>
      </c>
      <c r="BE14" s="31">
        <v>0.9789920592082841</v>
      </c>
      <c r="BF14" s="31">
        <v>566.6513858497289</v>
      </c>
      <c r="BG14" s="31">
        <v>392.40795442696583</v>
      </c>
      <c r="BH14" s="31">
        <v>141.1600319887299</v>
      </c>
      <c r="BI14" s="31">
        <v>567.630377908937</v>
      </c>
      <c r="BJ14" s="31">
        <v>387.4428638914965</v>
      </c>
      <c r="BK14" s="31">
        <v>124.6532596786839</v>
      </c>
      <c r="BL14" s="31">
        <v>548.652265993523</v>
      </c>
      <c r="BM14" s="31">
        <v>18.97811191541443</v>
      </c>
      <c r="BN14" s="31">
        <v>503.32973486557995</v>
      </c>
      <c r="BO14" s="31">
        <v>64.30064304335781</v>
      </c>
      <c r="BP14" s="31">
        <v>557.0343176630039</v>
      </c>
      <c r="BQ14" s="31">
        <v>10.596060245933575</v>
      </c>
      <c r="BR14" s="31">
        <v>446.17888614394553</v>
      </c>
      <c r="BS14" s="31">
        <v>121.45149176499137</v>
      </c>
      <c r="BT14" s="31" t="s">
        <v>93</v>
      </c>
      <c r="BU14" s="31">
        <v>26.691654825095434</v>
      </c>
    </row>
    <row r="15" spans="2:73" ht="15">
      <c r="B15" s="31" t="s">
        <v>125</v>
      </c>
      <c r="C15" s="31" t="s">
        <v>93</v>
      </c>
      <c r="D15" s="31" t="s">
        <v>93</v>
      </c>
      <c r="E15" s="31" t="s">
        <v>93</v>
      </c>
      <c r="F15" s="31" t="s">
        <v>93</v>
      </c>
      <c r="G15" s="31" t="s">
        <v>93</v>
      </c>
      <c r="H15" s="31" t="s">
        <v>93</v>
      </c>
      <c r="I15" s="31" t="s">
        <v>93</v>
      </c>
      <c r="J15" s="31" t="s">
        <v>93</v>
      </c>
      <c r="K15" s="31" t="s">
        <v>93</v>
      </c>
      <c r="L15" s="31">
        <v>1222.474260055513</v>
      </c>
      <c r="M15" s="31" t="s">
        <v>93</v>
      </c>
      <c r="N15" s="31" t="s">
        <v>93</v>
      </c>
      <c r="O15" s="31" t="s">
        <v>93</v>
      </c>
      <c r="P15" s="31" t="s">
        <v>93</v>
      </c>
      <c r="Q15" s="31" t="s">
        <v>93</v>
      </c>
      <c r="R15" s="31" t="s">
        <v>93</v>
      </c>
      <c r="S15" s="31" t="s">
        <v>93</v>
      </c>
      <c r="T15" s="31" t="s">
        <v>93</v>
      </c>
      <c r="U15" s="31" t="s">
        <v>93</v>
      </c>
      <c r="V15" s="31" t="s">
        <v>93</v>
      </c>
      <c r="W15" s="31" t="s">
        <v>93</v>
      </c>
      <c r="X15" s="31">
        <v>144.3459063513296</v>
      </c>
      <c r="Y15" s="31">
        <v>1078.128353704181</v>
      </c>
      <c r="Z15" s="31">
        <v>615.691951959761</v>
      </c>
      <c r="AA15" s="31">
        <v>606.7823080957533</v>
      </c>
      <c r="AB15" s="31">
        <v>660.4322419328804</v>
      </c>
      <c r="AC15" s="31">
        <v>562.0420181226326</v>
      </c>
      <c r="AD15" s="31">
        <v>395.85942044145327</v>
      </c>
      <c r="AE15" s="31">
        <v>826.6148396140626</v>
      </c>
      <c r="AF15" s="31">
        <v>899.7479133765181</v>
      </c>
      <c r="AG15" s="31">
        <v>322.72634667899473</v>
      </c>
      <c r="AH15" s="31">
        <v>1222.474260055513</v>
      </c>
      <c r="AI15" s="31">
        <v>459.3528088417182</v>
      </c>
      <c r="AJ15" s="31">
        <v>187.31798609870515</v>
      </c>
      <c r="AK15" s="31">
        <v>176.52151385991436</v>
      </c>
      <c r="AL15" s="31">
        <v>240.25725832804173</v>
      </c>
      <c r="AM15" s="31">
        <v>0.8219134637645923</v>
      </c>
      <c r="AN15" s="31">
        <v>35.704320321933416</v>
      </c>
      <c r="AO15" s="31">
        <v>219.73232186714404</v>
      </c>
      <c r="AP15" s="31">
        <v>966.2157044026708</v>
      </c>
      <c r="AQ15" s="31">
        <v>600.0730678391876</v>
      </c>
      <c r="AR15" s="31">
        <v>232.61504059714687</v>
      </c>
      <c r="AS15" s="31">
        <v>204.54943453766433</v>
      </c>
      <c r="AT15" s="31">
        <v>185.23671708151605</v>
      </c>
      <c r="AU15" s="31">
        <v>1161.6840912876744</v>
      </c>
      <c r="AV15" s="31">
        <v>60.79016876784085</v>
      </c>
      <c r="AW15" s="31">
        <v>535.5083643556248</v>
      </c>
      <c r="AX15" s="31">
        <v>303.58112253093145</v>
      </c>
      <c r="AY15" s="31">
        <v>161.43296261462947</v>
      </c>
      <c r="AZ15" s="31">
        <v>122.00957135430983</v>
      </c>
      <c r="BA15" s="31">
        <v>99.94223920001953</v>
      </c>
      <c r="BB15" s="31">
        <v>1222.474260055513</v>
      </c>
      <c r="BC15" s="31">
        <v>1222.474260055513</v>
      </c>
      <c r="BD15" s="31">
        <v>1222.474260055513</v>
      </c>
      <c r="BE15" s="31">
        <v>1.7279553032830572</v>
      </c>
      <c r="BF15" s="31">
        <v>1220.7463047522301</v>
      </c>
      <c r="BG15" s="31">
        <v>341.1128657813522</v>
      </c>
      <c r="BH15" s="31">
        <v>823.854094254696</v>
      </c>
      <c r="BI15" s="31">
        <v>1222.474260055513</v>
      </c>
      <c r="BJ15" s="31">
        <v>573.1777628963428</v>
      </c>
      <c r="BK15" s="31">
        <v>562.7758458827087</v>
      </c>
      <c r="BL15" s="31">
        <v>1174.1841241957413</v>
      </c>
      <c r="BM15" s="31">
        <v>48.29013585977364</v>
      </c>
      <c r="BN15" s="31">
        <v>1088.4019593543228</v>
      </c>
      <c r="BO15" s="31">
        <v>134.07230070119053</v>
      </c>
      <c r="BP15" s="31">
        <v>1102.2442838534803</v>
      </c>
      <c r="BQ15" s="31">
        <v>120.229976202033</v>
      </c>
      <c r="BR15" s="31">
        <v>983.0684869050955</v>
      </c>
      <c r="BS15" s="31">
        <v>239.4057731504179</v>
      </c>
      <c r="BT15" s="31" t="s">
        <v>93</v>
      </c>
      <c r="BU15" s="31">
        <v>286.8085657498497</v>
      </c>
    </row>
    <row r="16" spans="2:73" ht="15">
      <c r="B16" s="31" t="s">
        <v>126</v>
      </c>
      <c r="C16" s="31" t="s">
        <v>93</v>
      </c>
      <c r="D16" s="31" t="s">
        <v>93</v>
      </c>
      <c r="E16" s="31" t="s">
        <v>93</v>
      </c>
      <c r="F16" s="31" t="s">
        <v>93</v>
      </c>
      <c r="G16" s="31" t="s">
        <v>93</v>
      </c>
      <c r="H16" s="31" t="s">
        <v>93</v>
      </c>
      <c r="I16" s="31" t="s">
        <v>93</v>
      </c>
      <c r="J16" s="31" t="s">
        <v>93</v>
      </c>
      <c r="K16" s="31" t="s">
        <v>93</v>
      </c>
      <c r="L16" s="31" t="s">
        <v>93</v>
      </c>
      <c r="M16" s="31">
        <v>201.5808157857645</v>
      </c>
      <c r="N16" s="31" t="s">
        <v>93</v>
      </c>
      <c r="O16" s="31" t="s">
        <v>93</v>
      </c>
      <c r="P16" s="31" t="s">
        <v>93</v>
      </c>
      <c r="Q16" s="31" t="s">
        <v>93</v>
      </c>
      <c r="R16" s="31" t="s">
        <v>93</v>
      </c>
      <c r="S16" s="31" t="s">
        <v>93</v>
      </c>
      <c r="T16" s="31" t="s">
        <v>93</v>
      </c>
      <c r="U16" s="31" t="s">
        <v>93</v>
      </c>
      <c r="V16" s="31" t="s">
        <v>93</v>
      </c>
      <c r="W16" s="31" t="s">
        <v>93</v>
      </c>
      <c r="X16" s="31" t="s">
        <v>93</v>
      </c>
      <c r="Y16" s="31">
        <v>201.5808157857645</v>
      </c>
      <c r="Z16" s="31">
        <v>154.09830631991764</v>
      </c>
      <c r="AA16" s="31">
        <v>47.48250946584686</v>
      </c>
      <c r="AB16" s="31">
        <v>199.97079746802964</v>
      </c>
      <c r="AC16" s="31">
        <v>1.610018317734863</v>
      </c>
      <c r="AD16" s="31">
        <v>185.3006589253761</v>
      </c>
      <c r="AE16" s="31">
        <v>16.28015686038839</v>
      </c>
      <c r="AF16" s="31">
        <v>192.40164462516236</v>
      </c>
      <c r="AG16" s="31">
        <v>9.179171160602207</v>
      </c>
      <c r="AH16" s="31">
        <v>201.5808157857645</v>
      </c>
      <c r="AI16" s="31">
        <v>99.66708884687465</v>
      </c>
      <c r="AJ16" s="31">
        <v>15.756760926388862</v>
      </c>
      <c r="AK16" s="31">
        <v>22.255586105325616</v>
      </c>
      <c r="AL16" s="31">
        <v>40.86393825544362</v>
      </c>
      <c r="AM16" s="31" t="s">
        <v>93</v>
      </c>
      <c r="AN16" s="31">
        <v>2.4055108826565585</v>
      </c>
      <c r="AO16" s="31">
        <v>16.49359350926555</v>
      </c>
      <c r="AP16" s="31">
        <v>182.68171139384233</v>
      </c>
      <c r="AQ16" s="31">
        <v>64.71652240774078</v>
      </c>
      <c r="AR16" s="31">
        <v>50.618105802019485</v>
      </c>
      <c r="AS16" s="31">
        <v>63.56969459272743</v>
      </c>
      <c r="AT16" s="31">
        <v>22.676492983276738</v>
      </c>
      <c r="AU16" s="31">
        <v>189.8187861489964</v>
      </c>
      <c r="AV16" s="31">
        <v>11.762029636768064</v>
      </c>
      <c r="AW16" s="31" t="s">
        <v>93</v>
      </c>
      <c r="AX16" s="31">
        <v>8.17533648472851</v>
      </c>
      <c r="AY16" s="31">
        <v>56.37204439290461</v>
      </c>
      <c r="AZ16" s="31">
        <v>98.20936605596785</v>
      </c>
      <c r="BA16" s="31">
        <v>38.8240688521635</v>
      </c>
      <c r="BB16" s="31">
        <v>201.5808157857645</v>
      </c>
      <c r="BC16" s="31">
        <v>201.5808157857645</v>
      </c>
      <c r="BD16" s="31">
        <v>201.5808157857645</v>
      </c>
      <c r="BE16" s="31">
        <v>1.610018317734863</v>
      </c>
      <c r="BF16" s="31">
        <v>199.97079746802964</v>
      </c>
      <c r="BG16" s="31">
        <v>126.16527239568283</v>
      </c>
      <c r="BH16" s="31">
        <v>66.7913247268159</v>
      </c>
      <c r="BI16" s="31">
        <v>201.5808157857645</v>
      </c>
      <c r="BJ16" s="31">
        <v>135.26851925177482</v>
      </c>
      <c r="BK16" s="31">
        <v>59.367983941723665</v>
      </c>
      <c r="BL16" s="31">
        <v>199.97079746802964</v>
      </c>
      <c r="BM16" s="31">
        <v>1.610018317734863</v>
      </c>
      <c r="BN16" s="31">
        <v>155.44875825277256</v>
      </c>
      <c r="BO16" s="31">
        <v>46.13205753299199</v>
      </c>
      <c r="BP16" s="31">
        <v>186.97741086149637</v>
      </c>
      <c r="BQ16" s="31">
        <v>14.603404924268169</v>
      </c>
      <c r="BR16" s="31">
        <v>169.13423191425414</v>
      </c>
      <c r="BS16" s="31">
        <v>32.44658387151039</v>
      </c>
      <c r="BT16" s="31" t="s">
        <v>93</v>
      </c>
      <c r="BU16" s="31">
        <v>22.606386467468955</v>
      </c>
    </row>
    <row r="17" spans="2:73" ht="15">
      <c r="B17" s="31" t="s">
        <v>127</v>
      </c>
      <c r="C17" s="31" t="s">
        <v>93</v>
      </c>
      <c r="D17" s="31" t="s">
        <v>93</v>
      </c>
      <c r="E17" s="31" t="s">
        <v>93</v>
      </c>
      <c r="F17" s="31" t="s">
        <v>93</v>
      </c>
      <c r="G17" s="31" t="s">
        <v>93</v>
      </c>
      <c r="H17" s="31" t="s">
        <v>93</v>
      </c>
      <c r="I17" s="31" t="s">
        <v>93</v>
      </c>
      <c r="J17" s="31" t="s">
        <v>93</v>
      </c>
      <c r="K17" s="31" t="s">
        <v>93</v>
      </c>
      <c r="L17" s="31" t="s">
        <v>93</v>
      </c>
      <c r="M17" s="31" t="s">
        <v>93</v>
      </c>
      <c r="N17" s="31">
        <v>377.06936625695636</v>
      </c>
      <c r="O17" s="31" t="s">
        <v>93</v>
      </c>
      <c r="P17" s="31" t="s">
        <v>93</v>
      </c>
      <c r="Q17" s="31" t="s">
        <v>93</v>
      </c>
      <c r="R17" s="31" t="s">
        <v>93</v>
      </c>
      <c r="S17" s="31" t="s">
        <v>93</v>
      </c>
      <c r="T17" s="31" t="s">
        <v>93</v>
      </c>
      <c r="U17" s="31" t="s">
        <v>93</v>
      </c>
      <c r="V17" s="31" t="s">
        <v>93</v>
      </c>
      <c r="W17" s="31" t="s">
        <v>93</v>
      </c>
      <c r="X17" s="31">
        <v>64.14523358754192</v>
      </c>
      <c r="Y17" s="31">
        <v>312.9241326694154</v>
      </c>
      <c r="Z17" s="31">
        <v>306.08889038361565</v>
      </c>
      <c r="AA17" s="31">
        <v>70.98047587334058</v>
      </c>
      <c r="AB17" s="31">
        <v>377.06936625695636</v>
      </c>
      <c r="AC17" s="31" t="s">
        <v>93</v>
      </c>
      <c r="AD17" s="31">
        <v>356.5232921040874</v>
      </c>
      <c r="AE17" s="31">
        <v>20.546074152868787</v>
      </c>
      <c r="AF17" s="31">
        <v>309.7117206646759</v>
      </c>
      <c r="AG17" s="31">
        <v>67.35764559228043</v>
      </c>
      <c r="AH17" s="31">
        <v>377.06936625695636</v>
      </c>
      <c r="AI17" s="31">
        <v>163.69338844312762</v>
      </c>
      <c r="AJ17" s="31">
        <v>51.22575587439755</v>
      </c>
      <c r="AK17" s="31">
        <v>66.09589074766403</v>
      </c>
      <c r="AL17" s="31">
        <v>55.70538296491937</v>
      </c>
      <c r="AM17" s="31" t="s">
        <v>93</v>
      </c>
      <c r="AN17" s="31">
        <v>19.37787256544523</v>
      </c>
      <c r="AO17" s="31">
        <v>40.47669279816786</v>
      </c>
      <c r="AP17" s="31">
        <v>317.21480089334324</v>
      </c>
      <c r="AQ17" s="31">
        <v>189.64325152691748</v>
      </c>
      <c r="AR17" s="31">
        <v>60.869120689126994</v>
      </c>
      <c r="AS17" s="31">
        <v>39.59102274939756</v>
      </c>
      <c r="AT17" s="31">
        <v>86.96597129151537</v>
      </c>
      <c r="AU17" s="31">
        <v>375.0479610607235</v>
      </c>
      <c r="AV17" s="31">
        <v>2.021405196232873</v>
      </c>
      <c r="AW17" s="31">
        <v>24.79009651441761</v>
      </c>
      <c r="AX17" s="31">
        <v>100.52944862518427</v>
      </c>
      <c r="AY17" s="31">
        <v>153.02162927994604</v>
      </c>
      <c r="AZ17" s="31">
        <v>81.11503256804869</v>
      </c>
      <c r="BA17" s="31">
        <v>17.61315926936058</v>
      </c>
      <c r="BB17" s="31">
        <v>377.06936625695636</v>
      </c>
      <c r="BC17" s="31">
        <v>377.06936625695636</v>
      </c>
      <c r="BD17" s="31">
        <v>377.06936625695636</v>
      </c>
      <c r="BE17" s="31">
        <v>0.7861441644476617</v>
      </c>
      <c r="BF17" s="31">
        <v>376.2832220925087</v>
      </c>
      <c r="BG17" s="31">
        <v>161.26024017719382</v>
      </c>
      <c r="BH17" s="31">
        <v>195.22162001780262</v>
      </c>
      <c r="BI17" s="31">
        <v>377.06936625695636</v>
      </c>
      <c r="BJ17" s="31">
        <v>129.95875522653222</v>
      </c>
      <c r="BK17" s="31">
        <v>220.66136636052914</v>
      </c>
      <c r="BL17" s="31">
        <v>375.0479610607235</v>
      </c>
      <c r="BM17" s="31">
        <v>2.021405196232873</v>
      </c>
      <c r="BN17" s="31">
        <v>365.13071278408484</v>
      </c>
      <c r="BO17" s="31">
        <v>11.938653472871565</v>
      </c>
      <c r="BP17" s="31">
        <v>338.2701234555269</v>
      </c>
      <c r="BQ17" s="31">
        <v>38.79924280142949</v>
      </c>
      <c r="BR17" s="31">
        <v>307.7662415986189</v>
      </c>
      <c r="BS17" s="31">
        <v>69.30312465833755</v>
      </c>
      <c r="BT17" s="31" t="s">
        <v>93</v>
      </c>
      <c r="BU17" s="31">
        <v>99.94921092518483</v>
      </c>
    </row>
    <row r="18" spans="2:73" ht="15">
      <c r="B18" s="31" t="s">
        <v>128</v>
      </c>
      <c r="C18" s="31" t="s">
        <v>93</v>
      </c>
      <c r="D18" s="31" t="s">
        <v>93</v>
      </c>
      <c r="E18" s="31" t="s">
        <v>93</v>
      </c>
      <c r="F18" s="31" t="s">
        <v>93</v>
      </c>
      <c r="G18" s="31" t="s">
        <v>93</v>
      </c>
      <c r="H18" s="31" t="s">
        <v>93</v>
      </c>
      <c r="I18" s="31" t="s">
        <v>93</v>
      </c>
      <c r="J18" s="31" t="s">
        <v>93</v>
      </c>
      <c r="K18" s="31" t="s">
        <v>93</v>
      </c>
      <c r="L18" s="31" t="s">
        <v>93</v>
      </c>
      <c r="M18" s="31" t="s">
        <v>93</v>
      </c>
      <c r="N18" s="31" t="s">
        <v>93</v>
      </c>
      <c r="O18" s="31">
        <v>538.8513447365243</v>
      </c>
      <c r="P18" s="31" t="s">
        <v>93</v>
      </c>
      <c r="Q18" s="31" t="s">
        <v>93</v>
      </c>
      <c r="R18" s="31" t="s">
        <v>93</v>
      </c>
      <c r="S18" s="31" t="s">
        <v>93</v>
      </c>
      <c r="T18" s="31" t="s">
        <v>93</v>
      </c>
      <c r="U18" s="31" t="s">
        <v>93</v>
      </c>
      <c r="V18" s="31" t="s">
        <v>93</v>
      </c>
      <c r="W18" s="31" t="s">
        <v>93</v>
      </c>
      <c r="X18" s="31">
        <v>137.84452916865763</v>
      </c>
      <c r="Y18" s="31">
        <v>401.0068155678662</v>
      </c>
      <c r="Z18" s="31">
        <v>354.869503122399</v>
      </c>
      <c r="AA18" s="31">
        <v>183.9818416141247</v>
      </c>
      <c r="AB18" s="31">
        <v>365.2782573108528</v>
      </c>
      <c r="AC18" s="31">
        <v>173.5730874256712</v>
      </c>
      <c r="AD18" s="31">
        <v>312.3221226715822</v>
      </c>
      <c r="AE18" s="31">
        <v>226.5292220649419</v>
      </c>
      <c r="AF18" s="31">
        <v>483.09018624162655</v>
      </c>
      <c r="AG18" s="31">
        <v>55.76115849489755</v>
      </c>
      <c r="AH18" s="31">
        <v>538.8513447365243</v>
      </c>
      <c r="AI18" s="31">
        <v>223.10132391438214</v>
      </c>
      <c r="AJ18" s="31">
        <v>62.50589889382526</v>
      </c>
      <c r="AK18" s="31">
        <v>109.50270200378074</v>
      </c>
      <c r="AL18" s="31">
        <v>85.91598878020733</v>
      </c>
      <c r="AM18" s="31">
        <v>1.8504401119611344</v>
      </c>
      <c r="AN18" s="31">
        <v>29.41947328153797</v>
      </c>
      <c r="AO18" s="31">
        <v>99.39725210598807</v>
      </c>
      <c r="AP18" s="31">
        <v>408.18417923703703</v>
      </c>
      <c r="AQ18" s="31">
        <v>194.28917393873454</v>
      </c>
      <c r="AR18" s="31">
        <v>206.13734326606587</v>
      </c>
      <c r="AS18" s="31">
        <v>38.97878022255828</v>
      </c>
      <c r="AT18" s="31">
        <v>99.4460473091648</v>
      </c>
      <c r="AU18" s="31">
        <v>534.9471547876973</v>
      </c>
      <c r="AV18" s="31">
        <v>3.904189948826997</v>
      </c>
      <c r="AW18" s="31">
        <v>122.78371861707028</v>
      </c>
      <c r="AX18" s="31">
        <v>47.16087489163544</v>
      </c>
      <c r="AY18" s="31">
        <v>125.7540097419147</v>
      </c>
      <c r="AZ18" s="31">
        <v>107.23357327310896</v>
      </c>
      <c r="BA18" s="31">
        <v>135.91916821279406</v>
      </c>
      <c r="BB18" s="31">
        <v>538.8513447365243</v>
      </c>
      <c r="BC18" s="31">
        <v>538.8513447365243</v>
      </c>
      <c r="BD18" s="31">
        <v>538.8513447365243</v>
      </c>
      <c r="BE18" s="31">
        <v>2.85654330968906</v>
      </c>
      <c r="BF18" s="31">
        <v>535.9948014268352</v>
      </c>
      <c r="BG18" s="31">
        <v>254.60461925652447</v>
      </c>
      <c r="BH18" s="31">
        <v>237.4496174228924</v>
      </c>
      <c r="BI18" s="31">
        <v>538.8513447365243</v>
      </c>
      <c r="BJ18" s="31">
        <v>285.3486949346253</v>
      </c>
      <c r="BK18" s="31">
        <v>219.77581882655997</v>
      </c>
      <c r="BL18" s="31">
        <v>537.0009046245632</v>
      </c>
      <c r="BM18" s="31">
        <v>1.8504401119611344</v>
      </c>
      <c r="BN18" s="31">
        <v>462.7698482748423</v>
      </c>
      <c r="BO18" s="31">
        <v>76.0814964616818</v>
      </c>
      <c r="BP18" s="31">
        <v>527.4970472000173</v>
      </c>
      <c r="BQ18" s="31">
        <v>11.354297536506815</v>
      </c>
      <c r="BR18" s="31">
        <v>487.2968576402959</v>
      </c>
      <c r="BS18" s="31">
        <v>51.5544870962282</v>
      </c>
      <c r="BT18" s="31" t="s">
        <v>93</v>
      </c>
      <c r="BU18" s="31">
        <v>165.17104866272584</v>
      </c>
    </row>
    <row r="19" spans="2:73" ht="15">
      <c r="B19" s="31" t="s">
        <v>129</v>
      </c>
      <c r="C19" s="31" t="s">
        <v>93</v>
      </c>
      <c r="D19" s="31" t="s">
        <v>93</v>
      </c>
      <c r="E19" s="31" t="s">
        <v>93</v>
      </c>
      <c r="F19" s="31" t="s">
        <v>93</v>
      </c>
      <c r="G19" s="31" t="s">
        <v>93</v>
      </c>
      <c r="H19" s="31" t="s">
        <v>93</v>
      </c>
      <c r="I19" s="31" t="s">
        <v>93</v>
      </c>
      <c r="J19" s="31" t="s">
        <v>93</v>
      </c>
      <c r="K19" s="31" t="s">
        <v>93</v>
      </c>
      <c r="L19" s="31" t="s">
        <v>93</v>
      </c>
      <c r="M19" s="31" t="s">
        <v>93</v>
      </c>
      <c r="N19" s="31" t="s">
        <v>93</v>
      </c>
      <c r="O19" s="31" t="s">
        <v>93</v>
      </c>
      <c r="P19" s="31">
        <v>303.4537033880619</v>
      </c>
      <c r="Q19" s="31" t="s">
        <v>93</v>
      </c>
      <c r="R19" s="31" t="s">
        <v>93</v>
      </c>
      <c r="S19" s="31" t="s">
        <v>93</v>
      </c>
      <c r="T19" s="31" t="s">
        <v>93</v>
      </c>
      <c r="U19" s="31" t="s">
        <v>93</v>
      </c>
      <c r="V19" s="31" t="s">
        <v>93</v>
      </c>
      <c r="W19" s="31" t="s">
        <v>93</v>
      </c>
      <c r="X19" s="31">
        <v>303.4537033880619</v>
      </c>
      <c r="Y19" s="31" t="s">
        <v>93</v>
      </c>
      <c r="Z19" s="31">
        <v>200.82491628866984</v>
      </c>
      <c r="AA19" s="31">
        <v>102.62878709939228</v>
      </c>
      <c r="AB19" s="31">
        <v>303.4537033880619</v>
      </c>
      <c r="AC19" s="31" t="s">
        <v>93</v>
      </c>
      <c r="AD19" s="31">
        <v>303.4537033880619</v>
      </c>
      <c r="AE19" s="31" t="s">
        <v>93</v>
      </c>
      <c r="AF19" s="31">
        <v>300.10807278347363</v>
      </c>
      <c r="AG19" s="31">
        <v>3.3456306045881594</v>
      </c>
      <c r="AH19" s="31">
        <v>303.4537033880619</v>
      </c>
      <c r="AI19" s="31">
        <v>174.77826802025302</v>
      </c>
      <c r="AJ19" s="31">
        <v>16.742416415134173</v>
      </c>
      <c r="AK19" s="31">
        <v>60.28417439288042</v>
      </c>
      <c r="AL19" s="31">
        <v>24.23142994088166</v>
      </c>
      <c r="AM19" s="31" t="s">
        <v>93</v>
      </c>
      <c r="AN19" s="31">
        <v>28.375591935245616</v>
      </c>
      <c r="AO19" s="31">
        <v>90.34252056587924</v>
      </c>
      <c r="AP19" s="31">
        <v>184.73559088693713</v>
      </c>
      <c r="AQ19" s="31">
        <v>57.700569266624434</v>
      </c>
      <c r="AR19" s="31">
        <v>116.91142655336125</v>
      </c>
      <c r="AS19" s="31">
        <v>122.84785919302642</v>
      </c>
      <c r="AT19" s="31">
        <v>5.993848375049896</v>
      </c>
      <c r="AU19" s="31">
        <v>269.6583659220377</v>
      </c>
      <c r="AV19" s="31">
        <v>33.79533746602425</v>
      </c>
      <c r="AW19" s="31" t="s">
        <v>93</v>
      </c>
      <c r="AX19" s="31">
        <v>2.4949225066948864</v>
      </c>
      <c r="AY19" s="31">
        <v>44.645692477829655</v>
      </c>
      <c r="AZ19" s="31">
        <v>127.2720089202456</v>
      </c>
      <c r="BA19" s="31">
        <v>129.04107948329187</v>
      </c>
      <c r="BB19" s="31">
        <v>303.4537033880619</v>
      </c>
      <c r="BC19" s="31">
        <v>303.4537033880619</v>
      </c>
      <c r="BD19" s="31">
        <v>303.4537033880619</v>
      </c>
      <c r="BE19" s="31" t="s">
        <v>93</v>
      </c>
      <c r="BF19" s="31">
        <v>303.4537033880619</v>
      </c>
      <c r="BG19" s="31">
        <v>215.24203466141162</v>
      </c>
      <c r="BH19" s="31">
        <v>59.53919467135708</v>
      </c>
      <c r="BI19" s="31">
        <v>303.4537033880619</v>
      </c>
      <c r="BJ19" s="31">
        <v>243.23528422714182</v>
      </c>
      <c r="BK19" s="31">
        <v>16.658010389529732</v>
      </c>
      <c r="BL19" s="31">
        <v>288.77550094412965</v>
      </c>
      <c r="BM19" s="31">
        <v>14.678202443932255</v>
      </c>
      <c r="BN19" s="31">
        <v>280.23347257251186</v>
      </c>
      <c r="BO19" s="31">
        <v>20.94639906924345</v>
      </c>
      <c r="BP19" s="31">
        <v>285.01932041127696</v>
      </c>
      <c r="BQ19" s="31">
        <v>18.434382976784935</v>
      </c>
      <c r="BR19" s="31">
        <v>271.0165196290011</v>
      </c>
      <c r="BS19" s="31">
        <v>32.43718375906094</v>
      </c>
      <c r="BT19" s="31" t="s">
        <v>93</v>
      </c>
      <c r="BU19" s="31">
        <v>26.681851288363085</v>
      </c>
    </row>
    <row r="20" spans="2:73" ht="15">
      <c r="B20" s="31" t="s">
        <v>130</v>
      </c>
      <c r="C20" s="31" t="s">
        <v>93</v>
      </c>
      <c r="D20" s="31" t="s">
        <v>93</v>
      </c>
      <c r="E20" s="31" t="s">
        <v>93</v>
      </c>
      <c r="F20" s="31" t="s">
        <v>93</v>
      </c>
      <c r="G20" s="31" t="s">
        <v>93</v>
      </c>
      <c r="H20" s="31" t="s">
        <v>93</v>
      </c>
      <c r="I20" s="31" t="s">
        <v>93</v>
      </c>
      <c r="J20" s="31" t="s">
        <v>93</v>
      </c>
      <c r="K20" s="31" t="s">
        <v>93</v>
      </c>
      <c r="L20" s="31" t="s">
        <v>93</v>
      </c>
      <c r="M20" s="31" t="s">
        <v>93</v>
      </c>
      <c r="N20" s="31" t="s">
        <v>93</v>
      </c>
      <c r="O20" s="31" t="s">
        <v>93</v>
      </c>
      <c r="P20" s="31" t="s">
        <v>93</v>
      </c>
      <c r="Q20" s="31">
        <v>359.2858682290592</v>
      </c>
      <c r="R20" s="31" t="s">
        <v>93</v>
      </c>
      <c r="S20" s="31" t="s">
        <v>93</v>
      </c>
      <c r="T20" s="31" t="s">
        <v>93</v>
      </c>
      <c r="U20" s="31" t="s">
        <v>93</v>
      </c>
      <c r="V20" s="31" t="s">
        <v>93</v>
      </c>
      <c r="W20" s="31" t="s">
        <v>93</v>
      </c>
      <c r="X20" s="31" t="s">
        <v>93</v>
      </c>
      <c r="Y20" s="31">
        <v>359.2858682290592</v>
      </c>
      <c r="Z20" s="31">
        <v>256.0363427709826</v>
      </c>
      <c r="AA20" s="31">
        <v>103.2495254580771</v>
      </c>
      <c r="AB20" s="31">
        <v>305.83863947702827</v>
      </c>
      <c r="AC20" s="31">
        <v>53.447228752031435</v>
      </c>
      <c r="AD20" s="31">
        <v>295.8445855443026</v>
      </c>
      <c r="AE20" s="31">
        <v>63.44128268475712</v>
      </c>
      <c r="AF20" s="31">
        <v>334.0773090275894</v>
      </c>
      <c r="AG20" s="31">
        <v>25.20855920147021</v>
      </c>
      <c r="AH20" s="31">
        <v>359.2858682290592</v>
      </c>
      <c r="AI20" s="31">
        <v>185.00499810056752</v>
      </c>
      <c r="AJ20" s="31">
        <v>23.7806694113163</v>
      </c>
      <c r="AK20" s="31">
        <v>81.8357312626471</v>
      </c>
      <c r="AL20" s="31">
        <v>30.756985014192104</v>
      </c>
      <c r="AM20" s="31" t="s">
        <v>93</v>
      </c>
      <c r="AN20" s="31">
        <v>14.845558039860565</v>
      </c>
      <c r="AO20" s="31">
        <v>61.604597954172995</v>
      </c>
      <c r="AP20" s="31">
        <v>282.8357122350262</v>
      </c>
      <c r="AQ20" s="31">
        <v>130.38540537889278</v>
      </c>
      <c r="AR20" s="31">
        <v>120.88905983844282</v>
      </c>
      <c r="AS20" s="31">
        <v>93.51912808177255</v>
      </c>
      <c r="AT20" s="31">
        <v>14.49227492995114</v>
      </c>
      <c r="AU20" s="31">
        <v>356.32129083130457</v>
      </c>
      <c r="AV20" s="31">
        <v>2.9645773977546854</v>
      </c>
      <c r="AW20" s="31">
        <v>32.176147672191064</v>
      </c>
      <c r="AX20" s="31">
        <v>27.907914119569224</v>
      </c>
      <c r="AY20" s="31">
        <v>84.07140124116881</v>
      </c>
      <c r="AZ20" s="31">
        <v>139.05766468077402</v>
      </c>
      <c r="BA20" s="31">
        <v>76.07274051535609</v>
      </c>
      <c r="BB20" s="31">
        <v>359.2858682290592</v>
      </c>
      <c r="BC20" s="31">
        <v>359.2858682290592</v>
      </c>
      <c r="BD20" s="31">
        <v>359.2858682290592</v>
      </c>
      <c r="BE20" s="31">
        <v>1.172438841677719</v>
      </c>
      <c r="BF20" s="31">
        <v>358.11342938738153</v>
      </c>
      <c r="BG20" s="31">
        <v>181.53730182316605</v>
      </c>
      <c r="BH20" s="31">
        <v>157.16271887203183</v>
      </c>
      <c r="BI20" s="31">
        <v>359.2858682290592</v>
      </c>
      <c r="BJ20" s="31">
        <v>197.7235058328796</v>
      </c>
      <c r="BK20" s="31">
        <v>132.49770347873292</v>
      </c>
      <c r="BL20" s="31">
        <v>359.2858682290592</v>
      </c>
      <c r="BM20" s="31" t="s">
        <v>93</v>
      </c>
      <c r="BN20" s="31">
        <v>307.25053919663037</v>
      </c>
      <c r="BO20" s="31">
        <v>52.035329032429445</v>
      </c>
      <c r="BP20" s="31">
        <v>359.2858682290592</v>
      </c>
      <c r="BQ20" s="31" t="s">
        <v>93</v>
      </c>
      <c r="BR20" s="31">
        <v>263.18986872083696</v>
      </c>
      <c r="BS20" s="31">
        <v>96.09599950822248</v>
      </c>
      <c r="BT20" s="31" t="s">
        <v>93</v>
      </c>
      <c r="BU20" s="31">
        <v>43.72414635939961</v>
      </c>
    </row>
    <row r="21" spans="2:73" ht="15">
      <c r="B21" s="31" t="s">
        <v>131</v>
      </c>
      <c r="C21" s="31" t="s">
        <v>93</v>
      </c>
      <c r="D21" s="31" t="s">
        <v>93</v>
      </c>
      <c r="E21" s="31" t="s">
        <v>93</v>
      </c>
      <c r="F21" s="31" t="s">
        <v>93</v>
      </c>
      <c r="G21" s="31" t="s">
        <v>93</v>
      </c>
      <c r="H21" s="31" t="s">
        <v>93</v>
      </c>
      <c r="I21" s="31" t="s">
        <v>93</v>
      </c>
      <c r="J21" s="31" t="s">
        <v>93</v>
      </c>
      <c r="K21" s="31" t="s">
        <v>93</v>
      </c>
      <c r="L21" s="31" t="s">
        <v>93</v>
      </c>
      <c r="M21" s="31" t="s">
        <v>93</v>
      </c>
      <c r="N21" s="31" t="s">
        <v>93</v>
      </c>
      <c r="O21" s="31" t="s">
        <v>93</v>
      </c>
      <c r="P21" s="31" t="s">
        <v>93</v>
      </c>
      <c r="Q21" s="31" t="s">
        <v>93</v>
      </c>
      <c r="R21" s="31">
        <v>96.67431686770136</v>
      </c>
      <c r="S21" s="31" t="s">
        <v>93</v>
      </c>
      <c r="T21" s="31" t="s">
        <v>93</v>
      </c>
      <c r="U21" s="31" t="s">
        <v>93</v>
      </c>
      <c r="V21" s="31" t="s">
        <v>93</v>
      </c>
      <c r="W21" s="31" t="s">
        <v>93</v>
      </c>
      <c r="X21" s="31" t="s">
        <v>93</v>
      </c>
      <c r="Y21" s="31">
        <v>96.67431686770136</v>
      </c>
      <c r="Z21" s="31">
        <v>64.58016880191425</v>
      </c>
      <c r="AA21" s="31">
        <v>32.09414806578712</v>
      </c>
      <c r="AB21" s="31">
        <v>62.59418463426007</v>
      </c>
      <c r="AC21" s="31">
        <v>34.08013223344126</v>
      </c>
      <c r="AD21" s="31">
        <v>57.267847142733565</v>
      </c>
      <c r="AE21" s="31">
        <v>39.406469724967764</v>
      </c>
      <c r="AF21" s="31">
        <v>68.57877244716512</v>
      </c>
      <c r="AG21" s="31">
        <v>28.095544420536253</v>
      </c>
      <c r="AH21" s="31">
        <v>96.67431686770136</v>
      </c>
      <c r="AI21" s="31">
        <v>41.284589751436144</v>
      </c>
      <c r="AJ21" s="31">
        <v>12.586189126991856</v>
      </c>
      <c r="AK21" s="31">
        <v>23.349490085468236</v>
      </c>
      <c r="AL21" s="31">
        <v>9.726237751787288</v>
      </c>
      <c r="AM21" s="31" t="s">
        <v>93</v>
      </c>
      <c r="AN21" s="31">
        <v>4.774757102782423</v>
      </c>
      <c r="AO21" s="31">
        <v>12.836026519410806</v>
      </c>
      <c r="AP21" s="31">
        <v>79.06353324550815</v>
      </c>
      <c r="AQ21" s="31">
        <v>38.78345026845487</v>
      </c>
      <c r="AR21" s="31">
        <v>41.49661883129802</v>
      </c>
      <c r="AS21" s="31">
        <v>8.397117751714577</v>
      </c>
      <c r="AT21" s="31">
        <v>7.9971300162338945</v>
      </c>
      <c r="AU21" s="31">
        <v>96.67431686770136</v>
      </c>
      <c r="AV21" s="31" t="s">
        <v>93</v>
      </c>
      <c r="AW21" s="31">
        <v>14.448475728267573</v>
      </c>
      <c r="AX21" s="31">
        <v>48.97018187286315</v>
      </c>
      <c r="AY21" s="31">
        <v>20.462901427352</v>
      </c>
      <c r="AZ21" s="31">
        <v>3.4645441730961526</v>
      </c>
      <c r="BA21" s="31">
        <v>9.328213666122492</v>
      </c>
      <c r="BB21" s="31">
        <v>96.67431686770136</v>
      </c>
      <c r="BC21" s="31">
        <v>96.67431686770136</v>
      </c>
      <c r="BD21" s="31">
        <v>96.67431686770136</v>
      </c>
      <c r="BE21" s="31" t="s">
        <v>93</v>
      </c>
      <c r="BF21" s="31">
        <v>96.67431686770136</v>
      </c>
      <c r="BG21" s="31">
        <v>57.56572962752656</v>
      </c>
      <c r="BH21" s="31">
        <v>36.19240652419473</v>
      </c>
      <c r="BI21" s="31">
        <v>96.67431686770136</v>
      </c>
      <c r="BJ21" s="31">
        <v>74.70620963809438</v>
      </c>
      <c r="BK21" s="31">
        <v>12.322911277134484</v>
      </c>
      <c r="BL21" s="31">
        <v>96.67431686770136</v>
      </c>
      <c r="BM21" s="31" t="s">
        <v>93</v>
      </c>
      <c r="BN21" s="31">
        <v>82.46395077699891</v>
      </c>
      <c r="BO21" s="31">
        <v>14.21036609070244</v>
      </c>
      <c r="BP21" s="31">
        <v>87.89085749274379</v>
      </c>
      <c r="BQ21" s="31">
        <v>8.783459374957577</v>
      </c>
      <c r="BR21" s="31">
        <v>92.32162004146328</v>
      </c>
      <c r="BS21" s="31">
        <v>4.352696826238114</v>
      </c>
      <c r="BT21" s="31" t="s">
        <v>93</v>
      </c>
      <c r="BU21" s="31">
        <v>26.2635077242547</v>
      </c>
    </row>
    <row r="22" spans="2:73" ht="15">
      <c r="B22" s="31" t="s">
        <v>132</v>
      </c>
      <c r="C22" s="31" t="s">
        <v>93</v>
      </c>
      <c r="D22" s="31" t="s">
        <v>93</v>
      </c>
      <c r="E22" s="31" t="s">
        <v>93</v>
      </c>
      <c r="F22" s="31" t="s">
        <v>93</v>
      </c>
      <c r="G22" s="31" t="s">
        <v>93</v>
      </c>
      <c r="H22" s="31" t="s">
        <v>93</v>
      </c>
      <c r="I22" s="31" t="s">
        <v>93</v>
      </c>
      <c r="J22" s="31" t="s">
        <v>93</v>
      </c>
      <c r="K22" s="31" t="s">
        <v>93</v>
      </c>
      <c r="L22" s="31" t="s">
        <v>93</v>
      </c>
      <c r="M22" s="31" t="s">
        <v>93</v>
      </c>
      <c r="N22" s="31" t="s">
        <v>93</v>
      </c>
      <c r="O22" s="31" t="s">
        <v>93</v>
      </c>
      <c r="P22" s="31" t="s">
        <v>93</v>
      </c>
      <c r="Q22" s="31" t="s">
        <v>93</v>
      </c>
      <c r="R22" s="31" t="s">
        <v>93</v>
      </c>
      <c r="S22" s="31">
        <v>364.0197813420578</v>
      </c>
      <c r="T22" s="31" t="s">
        <v>93</v>
      </c>
      <c r="U22" s="31" t="s">
        <v>93</v>
      </c>
      <c r="V22" s="31" t="s">
        <v>93</v>
      </c>
      <c r="W22" s="31" t="s">
        <v>93</v>
      </c>
      <c r="X22" s="31" t="s">
        <v>93</v>
      </c>
      <c r="Y22" s="31">
        <v>364.0197813420578</v>
      </c>
      <c r="Z22" s="31">
        <v>81.1046979652001</v>
      </c>
      <c r="AA22" s="31">
        <v>282.9150833768577</v>
      </c>
      <c r="AB22" s="31">
        <v>134.358816314986</v>
      </c>
      <c r="AC22" s="31">
        <v>229.66096502707197</v>
      </c>
      <c r="AD22" s="31">
        <v>116.02732972595291</v>
      </c>
      <c r="AE22" s="31">
        <v>247.99245161610514</v>
      </c>
      <c r="AF22" s="31">
        <v>230.85579062052653</v>
      </c>
      <c r="AG22" s="31">
        <v>133.16399072153123</v>
      </c>
      <c r="AH22" s="31">
        <v>364.0197813420578</v>
      </c>
      <c r="AI22" s="31">
        <v>112.80336310421285</v>
      </c>
      <c r="AJ22" s="31">
        <v>69.45886751112346</v>
      </c>
      <c r="AK22" s="31">
        <v>41.76435565887275</v>
      </c>
      <c r="AL22" s="31">
        <v>97.18858025338044</v>
      </c>
      <c r="AM22" s="31">
        <v>1.3225234414819167</v>
      </c>
      <c r="AN22" s="31">
        <v>11.877327961445653</v>
      </c>
      <c r="AO22" s="31">
        <v>56.67269250795813</v>
      </c>
      <c r="AP22" s="31">
        <v>294.1472374311722</v>
      </c>
      <c r="AQ22" s="31">
        <v>193.52297722309015</v>
      </c>
      <c r="AR22" s="31">
        <v>127.9285912734332</v>
      </c>
      <c r="AS22" s="31">
        <v>9.793503200240814</v>
      </c>
      <c r="AT22" s="31">
        <v>32.7747096452937</v>
      </c>
      <c r="AU22" s="31">
        <v>361.2896121585585</v>
      </c>
      <c r="AV22" s="31">
        <v>2.7301691834993345</v>
      </c>
      <c r="AW22" s="31">
        <v>195.22404864851063</v>
      </c>
      <c r="AX22" s="31">
        <v>103.8293650237801</v>
      </c>
      <c r="AY22" s="31">
        <v>59.69896773247745</v>
      </c>
      <c r="AZ22" s="31">
        <v>5.267399937289576</v>
      </c>
      <c r="BA22" s="31" t="s">
        <v>93</v>
      </c>
      <c r="BB22" s="31">
        <v>364.0197813420578</v>
      </c>
      <c r="BC22" s="31">
        <v>364.0197813420578</v>
      </c>
      <c r="BD22" s="31">
        <v>364.0197813420578</v>
      </c>
      <c r="BE22" s="31">
        <v>2.0521861333628104</v>
      </c>
      <c r="BF22" s="31">
        <v>361.967595208695</v>
      </c>
      <c r="BG22" s="31">
        <v>105.69750494348513</v>
      </c>
      <c r="BH22" s="31">
        <v>232.99055308466603</v>
      </c>
      <c r="BI22" s="31">
        <v>364.0197813420578</v>
      </c>
      <c r="BJ22" s="31">
        <v>168.35560366649074</v>
      </c>
      <c r="BK22" s="31">
        <v>176.10173170551815</v>
      </c>
      <c r="BL22" s="31">
        <v>362.6972579005759</v>
      </c>
      <c r="BM22" s="31">
        <v>1.3225234414819167</v>
      </c>
      <c r="BN22" s="31">
        <v>298.7491007531357</v>
      </c>
      <c r="BO22" s="31">
        <v>65.27068058892218</v>
      </c>
      <c r="BP22" s="31">
        <v>326.8525136098979</v>
      </c>
      <c r="BQ22" s="31">
        <v>37.16726773216011</v>
      </c>
      <c r="BR22" s="31">
        <v>313.5398999568387</v>
      </c>
      <c r="BS22" s="31">
        <v>50.47988138521912</v>
      </c>
      <c r="BT22" s="31" t="s">
        <v>93</v>
      </c>
      <c r="BU22" s="31">
        <v>128.72913126466642</v>
      </c>
    </row>
    <row r="23" spans="2:73" ht="15">
      <c r="B23" s="31" t="s">
        <v>133</v>
      </c>
      <c r="C23" s="31" t="s">
        <v>93</v>
      </c>
      <c r="D23" s="31" t="s">
        <v>93</v>
      </c>
      <c r="E23" s="31" t="s">
        <v>93</v>
      </c>
      <c r="F23" s="31" t="s">
        <v>93</v>
      </c>
      <c r="G23" s="31" t="s">
        <v>93</v>
      </c>
      <c r="H23" s="31" t="s">
        <v>93</v>
      </c>
      <c r="I23" s="31" t="s">
        <v>93</v>
      </c>
      <c r="J23" s="31" t="s">
        <v>93</v>
      </c>
      <c r="K23" s="31" t="s">
        <v>93</v>
      </c>
      <c r="L23" s="31" t="s">
        <v>93</v>
      </c>
      <c r="M23" s="31" t="s">
        <v>93</v>
      </c>
      <c r="N23" s="31" t="s">
        <v>93</v>
      </c>
      <c r="O23" s="31" t="s">
        <v>93</v>
      </c>
      <c r="P23" s="31" t="s">
        <v>93</v>
      </c>
      <c r="Q23" s="31" t="s">
        <v>93</v>
      </c>
      <c r="R23" s="31" t="s">
        <v>93</v>
      </c>
      <c r="S23" s="31" t="s">
        <v>93</v>
      </c>
      <c r="T23" s="31">
        <v>35.803840116011884</v>
      </c>
      <c r="U23" s="31" t="s">
        <v>93</v>
      </c>
      <c r="V23" s="31" t="s">
        <v>93</v>
      </c>
      <c r="W23" s="31" t="s">
        <v>93</v>
      </c>
      <c r="X23" s="31" t="s">
        <v>93</v>
      </c>
      <c r="Y23" s="31">
        <v>35.803840116011884</v>
      </c>
      <c r="Z23" s="31">
        <v>32.92194515750672</v>
      </c>
      <c r="AA23" s="31">
        <v>2.881894958505158</v>
      </c>
      <c r="AB23" s="31">
        <v>35.803840116011884</v>
      </c>
      <c r="AC23" s="31" t="s">
        <v>93</v>
      </c>
      <c r="AD23" s="31">
        <v>35.803840116011884</v>
      </c>
      <c r="AE23" s="31" t="s">
        <v>93</v>
      </c>
      <c r="AF23" s="31">
        <v>35.803840116011884</v>
      </c>
      <c r="AG23" s="31" t="s">
        <v>93</v>
      </c>
      <c r="AH23" s="31">
        <v>35.803840116011884</v>
      </c>
      <c r="AI23" s="31">
        <v>18.911272636982087</v>
      </c>
      <c r="AJ23" s="31">
        <v>3.61074954635437</v>
      </c>
      <c r="AK23" s="31">
        <v>5.799907457206856</v>
      </c>
      <c r="AL23" s="31">
        <v>2.537482317374102</v>
      </c>
      <c r="AM23" s="31" t="s">
        <v>93</v>
      </c>
      <c r="AN23" s="31">
        <v>0.7253076999962862</v>
      </c>
      <c r="AO23" s="31">
        <v>1.290024256269264</v>
      </c>
      <c r="AP23" s="31">
        <v>33.78850815974633</v>
      </c>
      <c r="AQ23" s="31">
        <v>14.571056028657605</v>
      </c>
      <c r="AR23" s="31">
        <v>11.082058220684141</v>
      </c>
      <c r="AS23" s="31">
        <v>9.458168256146392</v>
      </c>
      <c r="AT23" s="31">
        <v>0.6925576105237168</v>
      </c>
      <c r="AU23" s="31">
        <v>35.11128250548816</v>
      </c>
      <c r="AV23" s="31">
        <v>0.6925576105237168</v>
      </c>
      <c r="AW23" s="31" t="s">
        <v>93</v>
      </c>
      <c r="AX23" s="31" t="s">
        <v>93</v>
      </c>
      <c r="AY23" s="31">
        <v>8.037038993031157</v>
      </c>
      <c r="AZ23" s="31">
        <v>21.877226889699692</v>
      </c>
      <c r="BA23" s="31">
        <v>5.889574233281006</v>
      </c>
      <c r="BB23" s="31">
        <v>35.803840116011884</v>
      </c>
      <c r="BC23" s="31">
        <v>35.803840116011884</v>
      </c>
      <c r="BD23" s="31">
        <v>35.803840116011884</v>
      </c>
      <c r="BE23" s="31" t="s">
        <v>93</v>
      </c>
      <c r="BF23" s="31">
        <v>35.803840116011884</v>
      </c>
      <c r="BG23" s="31">
        <v>14.098738060545212</v>
      </c>
      <c r="BH23" s="31">
        <v>19.891832805475918</v>
      </c>
      <c r="BI23" s="31">
        <v>35.803840116011884</v>
      </c>
      <c r="BJ23" s="31">
        <v>30.454006751613157</v>
      </c>
      <c r="BK23" s="31">
        <v>4.4224629581275865</v>
      </c>
      <c r="BL23" s="31">
        <v>35.803840116011884</v>
      </c>
      <c r="BM23" s="31" t="s">
        <v>93</v>
      </c>
      <c r="BN23" s="31">
        <v>30.31588282213604</v>
      </c>
      <c r="BO23" s="31">
        <v>5.487957293875828</v>
      </c>
      <c r="BP23" s="31">
        <v>33.247047936302685</v>
      </c>
      <c r="BQ23" s="31">
        <v>2.5567921797091873</v>
      </c>
      <c r="BR23" s="31">
        <v>25.563690096834527</v>
      </c>
      <c r="BS23" s="31">
        <v>10.240150019177332</v>
      </c>
      <c r="BT23" s="31" t="s">
        <v>93</v>
      </c>
      <c r="BU23" s="31">
        <v>2.9001361673722448</v>
      </c>
    </row>
    <row r="24" spans="2:73" ht="15">
      <c r="B24" s="31" t="s">
        <v>134</v>
      </c>
      <c r="C24" s="31" t="s">
        <v>93</v>
      </c>
      <c r="D24" s="31" t="s">
        <v>93</v>
      </c>
      <c r="E24" s="31" t="s">
        <v>93</v>
      </c>
      <c r="F24" s="31" t="s">
        <v>93</v>
      </c>
      <c r="G24" s="31" t="s">
        <v>93</v>
      </c>
      <c r="H24" s="31" t="s">
        <v>93</v>
      </c>
      <c r="I24" s="31" t="s">
        <v>93</v>
      </c>
      <c r="J24" s="31" t="s">
        <v>93</v>
      </c>
      <c r="K24" s="31" t="s">
        <v>93</v>
      </c>
      <c r="L24" s="31" t="s">
        <v>93</v>
      </c>
      <c r="M24" s="31" t="s">
        <v>93</v>
      </c>
      <c r="N24" s="31" t="s">
        <v>93</v>
      </c>
      <c r="O24" s="31" t="s">
        <v>93</v>
      </c>
      <c r="P24" s="31" t="s">
        <v>93</v>
      </c>
      <c r="Q24" s="31" t="s">
        <v>93</v>
      </c>
      <c r="R24" s="31" t="s">
        <v>93</v>
      </c>
      <c r="S24" s="31" t="s">
        <v>93</v>
      </c>
      <c r="T24" s="31" t="s">
        <v>93</v>
      </c>
      <c r="U24" s="31">
        <v>360.1380462931465</v>
      </c>
      <c r="V24" s="31" t="s">
        <v>93</v>
      </c>
      <c r="W24" s="31" t="s">
        <v>93</v>
      </c>
      <c r="X24" s="31">
        <v>52.882908855666244</v>
      </c>
      <c r="Y24" s="31">
        <v>307.25513743748087</v>
      </c>
      <c r="Z24" s="31">
        <v>202.2983886438162</v>
      </c>
      <c r="AA24" s="31">
        <v>157.8396576493306</v>
      </c>
      <c r="AB24" s="31">
        <v>360.1380462931465</v>
      </c>
      <c r="AC24" s="31" t="s">
        <v>93</v>
      </c>
      <c r="AD24" s="31">
        <v>273.5403702543413</v>
      </c>
      <c r="AE24" s="31">
        <v>86.59767603880546</v>
      </c>
      <c r="AF24" s="31">
        <v>264.66817924293946</v>
      </c>
      <c r="AG24" s="31">
        <v>95.46986705020757</v>
      </c>
      <c r="AH24" s="31">
        <v>360.1380462931465</v>
      </c>
      <c r="AI24" s="31">
        <v>152.42622319317314</v>
      </c>
      <c r="AJ24" s="31">
        <v>54.688826797670195</v>
      </c>
      <c r="AK24" s="31">
        <v>57.375770342933244</v>
      </c>
      <c r="AL24" s="31">
        <v>42.3387714088499</v>
      </c>
      <c r="AM24" s="31">
        <v>1.2186538513611131</v>
      </c>
      <c r="AN24" s="31">
        <v>30.890059865033923</v>
      </c>
      <c r="AO24" s="31">
        <v>101.41266291522777</v>
      </c>
      <c r="AP24" s="31">
        <v>226.61666966152418</v>
      </c>
      <c r="AQ24" s="31">
        <v>130.07354129710862</v>
      </c>
      <c r="AR24" s="31">
        <v>91.4620418859359</v>
      </c>
      <c r="AS24" s="31">
        <v>73.01079159599522</v>
      </c>
      <c r="AT24" s="31">
        <v>65.59167151410685</v>
      </c>
      <c r="AU24" s="31">
        <v>353.8047729354262</v>
      </c>
      <c r="AV24" s="31">
        <v>6.333273357720392</v>
      </c>
      <c r="AW24" s="31">
        <v>99.65327308522431</v>
      </c>
      <c r="AX24" s="31">
        <v>63.51165863629181</v>
      </c>
      <c r="AY24" s="31">
        <v>110.6757746090009</v>
      </c>
      <c r="AZ24" s="31">
        <v>62.56563674267195</v>
      </c>
      <c r="BA24" s="31">
        <v>23.73170321995768</v>
      </c>
      <c r="BB24" s="31">
        <v>360.1380462931465</v>
      </c>
      <c r="BC24" s="31">
        <v>360.1380462931465</v>
      </c>
      <c r="BD24" s="31">
        <v>360.1380462931465</v>
      </c>
      <c r="BE24" s="31" t="s">
        <v>93</v>
      </c>
      <c r="BF24" s="31">
        <v>360.1380462931465</v>
      </c>
      <c r="BG24" s="31">
        <v>164.48463216507088</v>
      </c>
      <c r="BH24" s="31">
        <v>168.49918572549245</v>
      </c>
      <c r="BI24" s="31">
        <v>360.1380462931465</v>
      </c>
      <c r="BJ24" s="31">
        <v>216.94408572504196</v>
      </c>
      <c r="BK24" s="31">
        <v>109.98852142688453</v>
      </c>
      <c r="BL24" s="31">
        <v>345.1791783676158</v>
      </c>
      <c r="BM24" s="31">
        <v>14.95886792553076</v>
      </c>
      <c r="BN24" s="31">
        <v>323.9178505468137</v>
      </c>
      <c r="BO24" s="31">
        <v>36.22019574633264</v>
      </c>
      <c r="BP24" s="31">
        <v>345.1716031453593</v>
      </c>
      <c r="BQ24" s="31">
        <v>14.96644314778704</v>
      </c>
      <c r="BR24" s="31">
        <v>323.5528563018833</v>
      </c>
      <c r="BS24" s="31">
        <v>36.58518999126299</v>
      </c>
      <c r="BT24" s="31" t="s">
        <v>93</v>
      </c>
      <c r="BU24" s="31">
        <v>86.42441892432414</v>
      </c>
    </row>
    <row r="25" spans="2:73" ht="15">
      <c r="B25" s="31" t="s">
        <v>135</v>
      </c>
      <c r="C25" s="31" t="s">
        <v>93</v>
      </c>
      <c r="D25" s="31" t="s">
        <v>93</v>
      </c>
      <c r="E25" s="31" t="s">
        <v>93</v>
      </c>
      <c r="F25" s="31" t="s">
        <v>93</v>
      </c>
      <c r="G25" s="31" t="s">
        <v>93</v>
      </c>
      <c r="H25" s="31" t="s">
        <v>93</v>
      </c>
      <c r="I25" s="31" t="s">
        <v>93</v>
      </c>
      <c r="J25" s="31" t="s">
        <v>93</v>
      </c>
      <c r="K25" s="31" t="s">
        <v>93</v>
      </c>
      <c r="L25" s="31" t="s">
        <v>93</v>
      </c>
      <c r="M25" s="31" t="s">
        <v>93</v>
      </c>
      <c r="N25" s="31" t="s">
        <v>93</v>
      </c>
      <c r="O25" s="31" t="s">
        <v>93</v>
      </c>
      <c r="P25" s="31" t="s">
        <v>93</v>
      </c>
      <c r="Q25" s="31" t="s">
        <v>93</v>
      </c>
      <c r="R25" s="31" t="s">
        <v>93</v>
      </c>
      <c r="S25" s="31" t="s">
        <v>93</v>
      </c>
      <c r="T25" s="31" t="s">
        <v>93</v>
      </c>
      <c r="U25" s="31" t="s">
        <v>93</v>
      </c>
      <c r="V25" s="31">
        <v>246.65461630500076</v>
      </c>
      <c r="W25" s="31" t="s">
        <v>93</v>
      </c>
      <c r="X25" s="31">
        <v>81.84874819913682</v>
      </c>
      <c r="Y25" s="31">
        <v>164.80586810586385</v>
      </c>
      <c r="Z25" s="31">
        <v>182.0258149143255</v>
      </c>
      <c r="AA25" s="31">
        <v>64.62880139067518</v>
      </c>
      <c r="AB25" s="31">
        <v>244.8869854683564</v>
      </c>
      <c r="AC25" s="31">
        <v>1.7676308366443876</v>
      </c>
      <c r="AD25" s="31">
        <v>242.68669194174524</v>
      </c>
      <c r="AE25" s="31">
        <v>3.9679243632554577</v>
      </c>
      <c r="AF25" s="31">
        <v>224.1939822939667</v>
      </c>
      <c r="AG25" s="31">
        <v>22.460634011033985</v>
      </c>
      <c r="AH25" s="31">
        <v>246.65461630500076</v>
      </c>
      <c r="AI25" s="31">
        <v>130.64443424164625</v>
      </c>
      <c r="AJ25" s="31">
        <v>10.870508366233459</v>
      </c>
      <c r="AK25" s="31">
        <v>40.79470544780043</v>
      </c>
      <c r="AL25" s="31">
        <v>31.100527669547947</v>
      </c>
      <c r="AM25" s="31" t="s">
        <v>93</v>
      </c>
      <c r="AN25" s="31">
        <v>7.716138087117164</v>
      </c>
      <c r="AO25" s="31">
        <v>21.109278356693338</v>
      </c>
      <c r="AP25" s="31">
        <v>217.82919986119015</v>
      </c>
      <c r="AQ25" s="31">
        <v>87.24741338002531</v>
      </c>
      <c r="AR25" s="31">
        <v>76.37697440535868</v>
      </c>
      <c r="AS25" s="31">
        <v>82.29673301937835</v>
      </c>
      <c r="AT25" s="31">
        <v>0.7334955002384014</v>
      </c>
      <c r="AU25" s="31">
        <v>215.7082218847192</v>
      </c>
      <c r="AV25" s="31">
        <v>30.946394420281507</v>
      </c>
      <c r="AW25" s="31" t="s">
        <v>93</v>
      </c>
      <c r="AX25" s="31">
        <v>36.965708535931995</v>
      </c>
      <c r="AY25" s="31">
        <v>96.70094993393741</v>
      </c>
      <c r="AZ25" s="31">
        <v>66.02185024573222</v>
      </c>
      <c r="BA25" s="31">
        <v>46.96610758939907</v>
      </c>
      <c r="BB25" s="31">
        <v>246.65461630500076</v>
      </c>
      <c r="BC25" s="31">
        <v>246.65461630500076</v>
      </c>
      <c r="BD25" s="31">
        <v>246.65461630500076</v>
      </c>
      <c r="BE25" s="31" t="s">
        <v>93</v>
      </c>
      <c r="BF25" s="31">
        <v>246.65461630500076</v>
      </c>
      <c r="BG25" s="31">
        <v>110.69505325610167</v>
      </c>
      <c r="BH25" s="31">
        <v>123.49859255809434</v>
      </c>
      <c r="BI25" s="31">
        <v>246.65461630500076</v>
      </c>
      <c r="BJ25" s="31">
        <v>135.58350185650116</v>
      </c>
      <c r="BK25" s="31">
        <v>97.81397007791355</v>
      </c>
      <c r="BL25" s="31">
        <v>238.65109247644153</v>
      </c>
      <c r="BM25" s="31">
        <v>8.003523828559166</v>
      </c>
      <c r="BN25" s="31">
        <v>220.8642569931445</v>
      </c>
      <c r="BO25" s="31">
        <v>25.29784659216686</v>
      </c>
      <c r="BP25" s="31">
        <v>225.34135871638634</v>
      </c>
      <c r="BQ25" s="31">
        <v>21.313257588614363</v>
      </c>
      <c r="BR25" s="31">
        <v>224.0631081578993</v>
      </c>
      <c r="BS25" s="31">
        <v>22.591508147101376</v>
      </c>
      <c r="BT25" s="31" t="s">
        <v>93</v>
      </c>
      <c r="BU25" s="31">
        <v>45.56998034029433</v>
      </c>
    </row>
    <row r="26" spans="2:73" ht="15">
      <c r="B26" s="31" t="s">
        <v>136</v>
      </c>
      <c r="C26" s="31" t="s">
        <v>93</v>
      </c>
      <c r="D26" s="31" t="s">
        <v>93</v>
      </c>
      <c r="E26" s="31" t="s">
        <v>93</v>
      </c>
      <c r="F26" s="31" t="s">
        <v>93</v>
      </c>
      <c r="G26" s="31" t="s">
        <v>93</v>
      </c>
      <c r="H26" s="31" t="s">
        <v>93</v>
      </c>
      <c r="I26" s="31" t="s">
        <v>93</v>
      </c>
      <c r="J26" s="31" t="s">
        <v>93</v>
      </c>
      <c r="K26" s="31" t="s">
        <v>93</v>
      </c>
      <c r="L26" s="31" t="s">
        <v>93</v>
      </c>
      <c r="M26" s="31" t="s">
        <v>93</v>
      </c>
      <c r="N26" s="31" t="s">
        <v>93</v>
      </c>
      <c r="O26" s="31" t="s">
        <v>93</v>
      </c>
      <c r="P26" s="31" t="s">
        <v>93</v>
      </c>
      <c r="Q26" s="31" t="s">
        <v>93</v>
      </c>
      <c r="R26" s="31" t="s">
        <v>93</v>
      </c>
      <c r="S26" s="31" t="s">
        <v>93</v>
      </c>
      <c r="T26" s="31" t="s">
        <v>93</v>
      </c>
      <c r="U26" s="31" t="s">
        <v>93</v>
      </c>
      <c r="V26" s="31" t="s">
        <v>93</v>
      </c>
      <c r="W26" s="31">
        <v>210.73150286412718</v>
      </c>
      <c r="X26" s="31" t="s">
        <v>93</v>
      </c>
      <c r="Y26" s="31">
        <v>210.73150286412718</v>
      </c>
      <c r="Z26" s="31">
        <v>63.38091466594856</v>
      </c>
      <c r="AA26" s="31">
        <v>147.35058819817857</v>
      </c>
      <c r="AB26" s="31">
        <v>134.75968546386494</v>
      </c>
      <c r="AC26" s="31">
        <v>75.97181740026204</v>
      </c>
      <c r="AD26" s="31">
        <v>93.82485764162686</v>
      </c>
      <c r="AE26" s="31">
        <v>116.90664522250016</v>
      </c>
      <c r="AF26" s="31">
        <v>190.66141921480377</v>
      </c>
      <c r="AG26" s="31">
        <v>20.070083649323337</v>
      </c>
      <c r="AH26" s="31">
        <v>210.73150286412718</v>
      </c>
      <c r="AI26" s="31">
        <v>71.99349771908388</v>
      </c>
      <c r="AJ26" s="31">
        <v>35.73393898390091</v>
      </c>
      <c r="AK26" s="31">
        <v>43.47932630045271</v>
      </c>
      <c r="AL26" s="31">
        <v>36.62603722644535</v>
      </c>
      <c r="AM26" s="31" t="s">
        <v>93</v>
      </c>
      <c r="AN26" s="31">
        <v>2.732276964037848</v>
      </c>
      <c r="AO26" s="31">
        <v>19.053211940158864</v>
      </c>
      <c r="AP26" s="31">
        <v>188.94601395993038</v>
      </c>
      <c r="AQ26" s="31">
        <v>74.7284841977052</v>
      </c>
      <c r="AR26" s="31">
        <v>67.44826888373437</v>
      </c>
      <c r="AS26" s="31">
        <v>23.19984843654951</v>
      </c>
      <c r="AT26" s="31">
        <v>45.3549013461379</v>
      </c>
      <c r="AU26" s="31">
        <v>188.52350639824567</v>
      </c>
      <c r="AV26" s="31">
        <v>22.207996465881443</v>
      </c>
      <c r="AW26" s="31">
        <v>81.596980390746</v>
      </c>
      <c r="AX26" s="31">
        <v>69.66920435827963</v>
      </c>
      <c r="AY26" s="31">
        <v>37.356164724178335</v>
      </c>
      <c r="AZ26" s="31">
        <v>22.109153390923062</v>
      </c>
      <c r="BA26" s="31" t="s">
        <v>93</v>
      </c>
      <c r="BB26" s="31">
        <v>210.73150286412718</v>
      </c>
      <c r="BC26" s="31">
        <v>210.73150286412718</v>
      </c>
      <c r="BD26" s="31">
        <v>210.73150286412718</v>
      </c>
      <c r="BE26" s="31" t="s">
        <v>93</v>
      </c>
      <c r="BF26" s="31">
        <v>210.73150286412718</v>
      </c>
      <c r="BG26" s="31">
        <v>39.48773259873389</v>
      </c>
      <c r="BH26" s="31">
        <v>161.83369810338976</v>
      </c>
      <c r="BI26" s="31">
        <v>210.73150286412718</v>
      </c>
      <c r="BJ26" s="31">
        <v>78.35085794648322</v>
      </c>
      <c r="BK26" s="31">
        <v>117.02207929007183</v>
      </c>
      <c r="BL26" s="31">
        <v>190.61911222977764</v>
      </c>
      <c r="BM26" s="31">
        <v>20.11239063434947</v>
      </c>
      <c r="BN26" s="31">
        <v>180.5202624863118</v>
      </c>
      <c r="BO26" s="31">
        <v>30.21124037781529</v>
      </c>
      <c r="BP26" s="31">
        <v>173.23104894590912</v>
      </c>
      <c r="BQ26" s="31">
        <v>37.50045391821795</v>
      </c>
      <c r="BR26" s="31">
        <v>171.44321647260142</v>
      </c>
      <c r="BS26" s="31">
        <v>39.28828639152566</v>
      </c>
      <c r="BT26" s="31" t="s">
        <v>93</v>
      </c>
      <c r="BU26" s="31">
        <v>63.059788163868255</v>
      </c>
    </row>
    <row r="27" spans="1:73" ht="15">
      <c r="A27" s="31" t="s">
        <v>88</v>
      </c>
      <c r="B27" s="31" t="s">
        <v>137</v>
      </c>
      <c r="C27" s="31">
        <v>275.1950100328242</v>
      </c>
      <c r="D27" s="31">
        <v>53.20597103611901</v>
      </c>
      <c r="E27" s="31">
        <v>901.2788755511044</v>
      </c>
      <c r="F27" s="31">
        <v>41.037494861978026</v>
      </c>
      <c r="G27" s="31">
        <v>360.1260763657924</v>
      </c>
      <c r="H27" s="31">
        <v>28.777155686661462</v>
      </c>
      <c r="I27" s="31">
        <v>89.56896514847503</v>
      </c>
      <c r="J27" s="31">
        <v>403.17692898203086</v>
      </c>
      <c r="K27" s="31">
        <v>229.48730941870105</v>
      </c>
      <c r="L27" s="31">
        <v>144.3459063513296</v>
      </c>
      <c r="M27" s="31" t="s">
        <v>93</v>
      </c>
      <c r="N27" s="31">
        <v>64.14523358754192</v>
      </c>
      <c r="O27" s="31">
        <v>137.84452916865763</v>
      </c>
      <c r="P27" s="31">
        <v>303.4537033880619</v>
      </c>
      <c r="Q27" s="31" t="s">
        <v>93</v>
      </c>
      <c r="R27" s="31" t="s">
        <v>93</v>
      </c>
      <c r="S27" s="31" t="s">
        <v>93</v>
      </c>
      <c r="T27" s="31" t="s">
        <v>93</v>
      </c>
      <c r="U27" s="31">
        <v>52.882908855666244</v>
      </c>
      <c r="V27" s="31">
        <v>81.84874819913682</v>
      </c>
      <c r="W27" s="31" t="s">
        <v>93</v>
      </c>
      <c r="X27" s="31">
        <v>3166.374816634098</v>
      </c>
      <c r="Y27" s="31" t="s">
        <v>93</v>
      </c>
      <c r="Z27" s="31">
        <v>2413.884206423299</v>
      </c>
      <c r="AA27" s="31">
        <v>752.4906102107794</v>
      </c>
      <c r="AB27" s="31">
        <v>3149.3238679905603</v>
      </c>
      <c r="AC27" s="31">
        <v>17.050948643537197</v>
      </c>
      <c r="AD27" s="31">
        <v>3074.8254826064203</v>
      </c>
      <c r="AE27" s="31">
        <v>91.54933402767143</v>
      </c>
      <c r="AF27" s="31">
        <v>3115.12177625949</v>
      </c>
      <c r="AG27" s="31">
        <v>51.253040374607494</v>
      </c>
      <c r="AH27" s="31">
        <v>3166.374816634098</v>
      </c>
      <c r="AI27" s="31">
        <v>1687.8741111368602</v>
      </c>
      <c r="AJ27" s="31">
        <v>166.21919402400016</v>
      </c>
      <c r="AK27" s="31">
        <v>643.7804375334028</v>
      </c>
      <c r="AL27" s="31">
        <v>314.2934444582954</v>
      </c>
      <c r="AM27" s="31">
        <v>4.943104451434484</v>
      </c>
      <c r="AN27" s="31">
        <v>194.78462365666874</v>
      </c>
      <c r="AO27" s="31">
        <v>654.2699197018493</v>
      </c>
      <c r="AP27" s="31">
        <v>2312.3771688241404</v>
      </c>
      <c r="AQ27" s="31">
        <v>818.1375836942595</v>
      </c>
      <c r="AR27" s="31">
        <v>1057.4079669844352</v>
      </c>
      <c r="AS27" s="31">
        <v>1092.036784312805</v>
      </c>
      <c r="AT27" s="31">
        <v>194.36190638016492</v>
      </c>
      <c r="AU27" s="31">
        <v>2961.1390779259564</v>
      </c>
      <c r="AV27" s="31">
        <v>205.2357387081352</v>
      </c>
      <c r="AW27" s="31">
        <v>13.997022625813075</v>
      </c>
      <c r="AX27" s="31">
        <v>67.73652280834519</v>
      </c>
      <c r="AY27" s="31">
        <v>453.8982832370938</v>
      </c>
      <c r="AZ27" s="31">
        <v>1226.0862746697067</v>
      </c>
      <c r="BA27" s="31">
        <v>1404.6567132931123</v>
      </c>
      <c r="BB27" s="31">
        <v>3166.374816634098</v>
      </c>
      <c r="BC27" s="31">
        <v>3166.374816634098</v>
      </c>
      <c r="BD27" s="31">
        <v>3166.374816634098</v>
      </c>
      <c r="BE27" s="31" t="s">
        <v>93</v>
      </c>
      <c r="BF27" s="31">
        <v>3166.374816634098</v>
      </c>
      <c r="BG27" s="31">
        <v>1889.8322251966697</v>
      </c>
      <c r="BH27" s="31">
        <v>1025.8670169614452</v>
      </c>
      <c r="BI27" s="31">
        <v>3166.374816634098</v>
      </c>
      <c r="BJ27" s="31">
        <v>1882.8676985911575</v>
      </c>
      <c r="BK27" s="31">
        <v>929.7323561771657</v>
      </c>
      <c r="BL27" s="31">
        <v>3087.0441748601356</v>
      </c>
      <c r="BM27" s="31">
        <v>79.33064177396255</v>
      </c>
      <c r="BN27" s="31">
        <v>2771.1687537581643</v>
      </c>
      <c r="BO27" s="31">
        <v>386.62190634807195</v>
      </c>
      <c r="BP27" s="31">
        <v>3016.4985217936824</v>
      </c>
      <c r="BQ27" s="31">
        <v>149.8762948404076</v>
      </c>
      <c r="BR27" s="31">
        <v>2840.2338544199715</v>
      </c>
      <c r="BS27" s="31">
        <v>326.14096221411694</v>
      </c>
      <c r="BT27" s="31" t="s">
        <v>93</v>
      </c>
      <c r="BU27" s="31">
        <v>513.6128285762586</v>
      </c>
    </row>
    <row r="28" spans="2:73" ht="15">
      <c r="B28" s="31" t="s">
        <v>4</v>
      </c>
      <c r="C28" s="31">
        <v>1156.7933032605233</v>
      </c>
      <c r="D28" s="31">
        <v>138.25851103830365</v>
      </c>
      <c r="E28" s="31">
        <v>23.552674853009986</v>
      </c>
      <c r="F28" s="31">
        <v>283.5655211037859</v>
      </c>
      <c r="G28" s="31">
        <v>1088.3833228289043</v>
      </c>
      <c r="H28" s="31">
        <v>181.31158046653442</v>
      </c>
      <c r="I28" s="31">
        <v>590.5272489224855</v>
      </c>
      <c r="J28" s="31">
        <v>691.1136704420726</v>
      </c>
      <c r="K28" s="31">
        <v>338.1430684902357</v>
      </c>
      <c r="L28" s="31">
        <v>1078.128353704181</v>
      </c>
      <c r="M28" s="31">
        <v>201.5808157857645</v>
      </c>
      <c r="N28" s="31">
        <v>312.9241326694154</v>
      </c>
      <c r="O28" s="31">
        <v>401.0068155678662</v>
      </c>
      <c r="P28" s="31" t="s">
        <v>93</v>
      </c>
      <c r="Q28" s="31">
        <v>359.2858682290592</v>
      </c>
      <c r="R28" s="31">
        <v>96.67431686770136</v>
      </c>
      <c r="S28" s="31">
        <v>364.0197813420578</v>
      </c>
      <c r="T28" s="31">
        <v>35.803840116011884</v>
      </c>
      <c r="U28" s="31">
        <v>307.25513743748087</v>
      </c>
      <c r="V28" s="31">
        <v>164.80586810586385</v>
      </c>
      <c r="W28" s="31">
        <v>210.73150286412718</v>
      </c>
      <c r="X28" s="31" t="s">
        <v>93</v>
      </c>
      <c r="Y28" s="31">
        <v>8023.865334095526</v>
      </c>
      <c r="Z28" s="31">
        <v>3974.1720942060697</v>
      </c>
      <c r="AA28" s="31">
        <v>4049.6932398893487</v>
      </c>
      <c r="AB28" s="31">
        <v>5511.1760510452405</v>
      </c>
      <c r="AC28" s="31">
        <v>2512.689283050252</v>
      </c>
      <c r="AD28" s="31">
        <v>4647.835197874519</v>
      </c>
      <c r="AE28" s="31">
        <v>3376.0301362209434</v>
      </c>
      <c r="AF28" s="31">
        <v>6171.157279878405</v>
      </c>
      <c r="AG28" s="31">
        <v>1852.7080542170993</v>
      </c>
      <c r="AH28" s="31">
        <v>8023.865334095526</v>
      </c>
      <c r="AI28" s="31">
        <v>3385.5853177865088</v>
      </c>
      <c r="AJ28" s="31">
        <v>1127.409044540395</v>
      </c>
      <c r="AK28" s="31">
        <v>1311.8798312001898</v>
      </c>
      <c r="AL28" s="31">
        <v>1281.3052782940958</v>
      </c>
      <c r="AM28" s="31">
        <v>18.617779774956173</v>
      </c>
      <c r="AN28" s="31">
        <v>380.3874720910378</v>
      </c>
      <c r="AO28" s="31">
        <v>1310.103560381203</v>
      </c>
      <c r="AP28" s="31">
        <v>6314.7565218483105</v>
      </c>
      <c r="AQ28" s="31">
        <v>3876.6347752055485</v>
      </c>
      <c r="AR28" s="31">
        <v>2035.9892074200543</v>
      </c>
      <c r="AS28" s="31">
        <v>1234.2028692695876</v>
      </c>
      <c r="AT28" s="31">
        <v>859.5761970064867</v>
      </c>
      <c r="AU28" s="31">
        <v>7534.972949632846</v>
      </c>
      <c r="AV28" s="31">
        <v>488.8923844626668</v>
      </c>
      <c r="AW28" s="31">
        <v>2388.4836563426543</v>
      </c>
      <c r="AX28" s="31">
        <v>2219.8169911357845</v>
      </c>
      <c r="AY28" s="31">
        <v>1828.5218493961488</v>
      </c>
      <c r="AZ28" s="31">
        <v>1045.0879718770675</v>
      </c>
      <c r="BA28" s="31">
        <v>541.9548653437207</v>
      </c>
      <c r="BB28" s="31">
        <v>8023.865334095526</v>
      </c>
      <c r="BC28" s="31">
        <v>8023.865334095526</v>
      </c>
      <c r="BD28" s="31">
        <v>8023.865334095526</v>
      </c>
      <c r="BE28" s="31">
        <v>41.5748377023618</v>
      </c>
      <c r="BF28" s="31">
        <v>7982.290496393163</v>
      </c>
      <c r="BG28" s="31">
        <v>3263.682695991242</v>
      </c>
      <c r="BH28" s="31">
        <v>4239.9708822902785</v>
      </c>
      <c r="BI28" s="31">
        <v>8023.865334095526</v>
      </c>
      <c r="BJ28" s="31">
        <v>4320.096326776616</v>
      </c>
      <c r="BK28" s="31">
        <v>3032.203566028044</v>
      </c>
      <c r="BL28" s="31">
        <v>7778.446600685905</v>
      </c>
      <c r="BM28" s="31">
        <v>245.41873340961578</v>
      </c>
      <c r="BN28" s="31">
        <v>7050.9559285078685</v>
      </c>
      <c r="BO28" s="31">
        <v>965.1076765348373</v>
      </c>
      <c r="BP28" s="31">
        <v>7389.73572004993</v>
      </c>
      <c r="BQ28" s="31">
        <v>630.9302664306022</v>
      </c>
      <c r="BR28" s="31">
        <v>6852.482020268261</v>
      </c>
      <c r="BS28" s="31">
        <v>1171.3833138272787</v>
      </c>
      <c r="BT28" s="31" t="s">
        <v>93</v>
      </c>
      <c r="BU28" s="31">
        <v>1958.774362324642</v>
      </c>
    </row>
    <row r="29" spans="1:73" ht="15">
      <c r="A29" s="31" t="s">
        <v>95</v>
      </c>
      <c r="B29" s="31" t="s">
        <v>138</v>
      </c>
      <c r="C29" s="31">
        <v>956.8280180534892</v>
      </c>
      <c r="D29" s="31">
        <v>113.92007033788144</v>
      </c>
      <c r="E29" s="31">
        <v>828.1306495452029</v>
      </c>
      <c r="F29" s="31">
        <v>202.04701043014276</v>
      </c>
      <c r="G29" s="31">
        <v>951.4352930159065</v>
      </c>
      <c r="H29" s="31">
        <v>71.16087915356916</v>
      </c>
      <c r="I29" s="31">
        <v>174.32325065287716</v>
      </c>
      <c r="J29" s="31">
        <v>203.93866072201368</v>
      </c>
      <c r="K29" s="31">
        <v>372.3506277242095</v>
      </c>
      <c r="L29" s="31">
        <v>615.691951959761</v>
      </c>
      <c r="M29" s="31">
        <v>154.09830631991764</v>
      </c>
      <c r="N29" s="31">
        <v>306.08889038361565</v>
      </c>
      <c r="O29" s="31">
        <v>354.869503122399</v>
      </c>
      <c r="P29" s="31">
        <v>200.82491628866984</v>
      </c>
      <c r="Q29" s="31">
        <v>256.0363427709826</v>
      </c>
      <c r="R29" s="31">
        <v>64.58016880191425</v>
      </c>
      <c r="S29" s="31">
        <v>81.1046979652001</v>
      </c>
      <c r="T29" s="31">
        <v>32.92194515750672</v>
      </c>
      <c r="U29" s="31">
        <v>202.2983886438162</v>
      </c>
      <c r="V29" s="31">
        <v>182.0258149143255</v>
      </c>
      <c r="W29" s="31">
        <v>63.38091466594856</v>
      </c>
      <c r="X29" s="31">
        <v>2413.884206423299</v>
      </c>
      <c r="Y29" s="31">
        <v>3974.1720942060697</v>
      </c>
      <c r="Z29" s="31">
        <v>6388.056300629314</v>
      </c>
      <c r="AA29" s="31" t="s">
        <v>93</v>
      </c>
      <c r="AB29" s="31">
        <v>5895.6817678260395</v>
      </c>
      <c r="AC29" s="31">
        <v>492.37453280324246</v>
      </c>
      <c r="AD29" s="31">
        <v>5185.667687008831</v>
      </c>
      <c r="AE29" s="31">
        <v>1202.388613620446</v>
      </c>
      <c r="AF29" s="31">
        <v>5937.704137519829</v>
      </c>
      <c r="AG29" s="31">
        <v>450.35216310944753</v>
      </c>
      <c r="AH29" s="31">
        <v>6388.056300629314</v>
      </c>
      <c r="AI29" s="31">
        <v>3235.4434071656488</v>
      </c>
      <c r="AJ29" s="31">
        <v>496.2088101717766</v>
      </c>
      <c r="AK29" s="31">
        <v>1143.9330350330347</v>
      </c>
      <c r="AL29" s="31">
        <v>801.963368981973</v>
      </c>
      <c r="AM29" s="31">
        <v>8.388581856848798</v>
      </c>
      <c r="AN29" s="31">
        <v>392.993857702747</v>
      </c>
      <c r="AO29" s="31">
        <v>904.3185873901596</v>
      </c>
      <c r="AP29" s="31">
        <v>5082.3552736795555</v>
      </c>
      <c r="AQ29" s="31">
        <v>2365.5154730558984</v>
      </c>
      <c r="AR29" s="31">
        <v>1779.5464988701958</v>
      </c>
      <c r="AS29" s="31">
        <v>1606.105395267861</v>
      </c>
      <c r="AT29" s="31">
        <v>622.1325327327334</v>
      </c>
      <c r="AU29" s="31">
        <v>5973.169626932982</v>
      </c>
      <c r="AV29" s="31">
        <v>414.8866736963162</v>
      </c>
      <c r="AW29" s="31">
        <v>280.61237197133664</v>
      </c>
      <c r="AX29" s="31">
        <v>1097.3048029481415</v>
      </c>
      <c r="AY29" s="31">
        <v>1530.8900430164263</v>
      </c>
      <c r="AZ29" s="31">
        <v>1748.921297395279</v>
      </c>
      <c r="BA29" s="31">
        <v>1730.3277852981628</v>
      </c>
      <c r="BB29" s="31">
        <v>6388.056300629314</v>
      </c>
      <c r="BC29" s="31">
        <v>6388.056300629314</v>
      </c>
      <c r="BD29" s="31">
        <v>6388.056300629314</v>
      </c>
      <c r="BE29" s="31">
        <v>15.118354267537757</v>
      </c>
      <c r="BF29" s="31">
        <v>6372.93794636178</v>
      </c>
      <c r="BG29" s="31">
        <v>3247.9662547931753</v>
      </c>
      <c r="BH29" s="31">
        <v>2671.955703910264</v>
      </c>
      <c r="BI29" s="31">
        <v>6388.056300629314</v>
      </c>
      <c r="BJ29" s="31">
        <v>3655.4486454494004</v>
      </c>
      <c r="BK29" s="31">
        <v>2044.3223343571908</v>
      </c>
      <c r="BL29" s="31">
        <v>6226.728757184886</v>
      </c>
      <c r="BM29" s="31">
        <v>161.32754344443384</v>
      </c>
      <c r="BN29" s="31">
        <v>5602.043541167953</v>
      </c>
      <c r="BO29" s="31">
        <v>781.2470371717087</v>
      </c>
      <c r="BP29" s="31">
        <v>6103.283868779137</v>
      </c>
      <c r="BQ29" s="31">
        <v>284.77243185015993</v>
      </c>
      <c r="BR29" s="31">
        <v>5447.690705264183</v>
      </c>
      <c r="BS29" s="31">
        <v>940.3655953651216</v>
      </c>
      <c r="BT29" s="31" t="s">
        <v>93</v>
      </c>
      <c r="BU29" s="31">
        <v>1239.7337484056072</v>
      </c>
    </row>
    <row r="30" spans="2:73" ht="15">
      <c r="B30" s="31" t="s">
        <v>139</v>
      </c>
      <c r="C30" s="31">
        <v>475.16029523985964</v>
      </c>
      <c r="D30" s="31">
        <v>77.5444117365414</v>
      </c>
      <c r="E30" s="31">
        <v>96.70090085891167</v>
      </c>
      <c r="F30" s="31">
        <v>122.5560055356218</v>
      </c>
      <c r="G30" s="31">
        <v>497.0741061787879</v>
      </c>
      <c r="H30" s="31">
        <v>138.92785699962675</v>
      </c>
      <c r="I30" s="31">
        <v>505.77296341808517</v>
      </c>
      <c r="J30" s="31">
        <v>890.3519387020884</v>
      </c>
      <c r="K30" s="31">
        <v>195.27975018472685</v>
      </c>
      <c r="L30" s="31">
        <v>606.7823080957533</v>
      </c>
      <c r="M30" s="31">
        <v>47.48250946584686</v>
      </c>
      <c r="N30" s="31">
        <v>70.98047587334058</v>
      </c>
      <c r="O30" s="31">
        <v>183.9818416141247</v>
      </c>
      <c r="P30" s="31">
        <v>102.62878709939228</v>
      </c>
      <c r="Q30" s="31">
        <v>103.2495254580771</v>
      </c>
      <c r="R30" s="31">
        <v>32.09414806578712</v>
      </c>
      <c r="S30" s="31">
        <v>282.9150833768577</v>
      </c>
      <c r="T30" s="31">
        <v>2.881894958505158</v>
      </c>
      <c r="U30" s="31">
        <v>157.8396576493306</v>
      </c>
      <c r="V30" s="31">
        <v>64.62880139067518</v>
      </c>
      <c r="W30" s="31">
        <v>147.35058819817857</v>
      </c>
      <c r="X30" s="31">
        <v>752.4906102107794</v>
      </c>
      <c r="Y30" s="31">
        <v>4049.6932398893487</v>
      </c>
      <c r="Z30" s="31" t="s">
        <v>93</v>
      </c>
      <c r="AA30" s="31">
        <v>4802.1838501000875</v>
      </c>
      <c r="AB30" s="31">
        <v>2764.818151209583</v>
      </c>
      <c r="AC30" s="31">
        <v>2037.365698890548</v>
      </c>
      <c r="AD30" s="31">
        <v>2536.992993471978</v>
      </c>
      <c r="AE30" s="31">
        <v>2265.1908566281586</v>
      </c>
      <c r="AF30" s="31">
        <v>3348.5749186178746</v>
      </c>
      <c r="AG30" s="31">
        <v>1453.6089314822589</v>
      </c>
      <c r="AH30" s="31">
        <v>4802.1838501000875</v>
      </c>
      <c r="AI30" s="31">
        <v>1838.0160217576904</v>
      </c>
      <c r="AJ30" s="31">
        <v>797.4194283926182</v>
      </c>
      <c r="AK30" s="31">
        <v>811.7272337005584</v>
      </c>
      <c r="AL30" s="31">
        <v>793.6353537704189</v>
      </c>
      <c r="AM30" s="31">
        <v>15.172302369541859</v>
      </c>
      <c r="AN30" s="31">
        <v>182.17823804495907</v>
      </c>
      <c r="AO30" s="31">
        <v>1060.0548926928914</v>
      </c>
      <c r="AP30" s="31">
        <v>3544.7784169927345</v>
      </c>
      <c r="AQ30" s="31">
        <v>2329.2568858438867</v>
      </c>
      <c r="AR30" s="31">
        <v>1313.850675534283</v>
      </c>
      <c r="AS30" s="31">
        <v>720.1342583145355</v>
      </c>
      <c r="AT30" s="31">
        <v>431.8055706539186</v>
      </c>
      <c r="AU30" s="31">
        <v>4522.942400625622</v>
      </c>
      <c r="AV30" s="31">
        <v>279.2414494744862</v>
      </c>
      <c r="AW30" s="31">
        <v>2121.8683069971285</v>
      </c>
      <c r="AX30" s="31">
        <v>1190.248710995995</v>
      </c>
      <c r="AY30" s="31">
        <v>751.5300896168155</v>
      </c>
      <c r="AZ30" s="31">
        <v>522.2529491515013</v>
      </c>
      <c r="BA30" s="31">
        <v>216.2837933386682</v>
      </c>
      <c r="BB30" s="31">
        <v>4802.1838501000875</v>
      </c>
      <c r="BC30" s="31">
        <v>4802.1838501000875</v>
      </c>
      <c r="BD30" s="31">
        <v>4802.1838501000875</v>
      </c>
      <c r="BE30" s="31">
        <v>26.456483434824033</v>
      </c>
      <c r="BF30" s="31">
        <v>4775.727366665262</v>
      </c>
      <c r="BG30" s="31">
        <v>1905.5486663947243</v>
      </c>
      <c r="BH30" s="31">
        <v>2593.882195341413</v>
      </c>
      <c r="BI30" s="31">
        <v>4802.1838501000875</v>
      </c>
      <c r="BJ30" s="31">
        <v>2547.5153799183595</v>
      </c>
      <c r="BK30" s="31">
        <v>1917.6135878480184</v>
      </c>
      <c r="BL30" s="31">
        <v>4638.76201836095</v>
      </c>
      <c r="BM30" s="31">
        <v>163.42183173914432</v>
      </c>
      <c r="BN30" s="31">
        <v>4220.081141097928</v>
      </c>
      <c r="BO30" s="31">
        <v>570.4825457112025</v>
      </c>
      <c r="BP30" s="31">
        <v>4302.950373064284</v>
      </c>
      <c r="BQ30" s="31">
        <v>496.0341294208484</v>
      </c>
      <c r="BR30" s="31">
        <v>4245.025169423862</v>
      </c>
      <c r="BS30" s="31">
        <v>557.1586806762724</v>
      </c>
      <c r="BT30" s="31" t="s">
        <v>93</v>
      </c>
      <c r="BU30" s="31">
        <v>1232.653442495296</v>
      </c>
    </row>
    <row r="31" spans="1:73" ht="15">
      <c r="A31" s="31" t="s">
        <v>161</v>
      </c>
      <c r="B31" s="31" t="s">
        <v>138</v>
      </c>
      <c r="C31" s="31">
        <v>1145.9605970867128</v>
      </c>
      <c r="D31" s="31">
        <v>191.46448207442262</v>
      </c>
      <c r="E31" s="31">
        <v>924.8315504041143</v>
      </c>
      <c r="F31" s="31">
        <v>226.04744013171373</v>
      </c>
      <c r="G31" s="31">
        <v>1320.283357411782</v>
      </c>
      <c r="H31" s="31">
        <v>86.66378666647596</v>
      </c>
      <c r="I31" s="31">
        <v>233.16593763498742</v>
      </c>
      <c r="J31" s="31">
        <v>795.9384436341809</v>
      </c>
      <c r="K31" s="31">
        <v>551.5597598668402</v>
      </c>
      <c r="L31" s="31">
        <v>660.4322419328804</v>
      </c>
      <c r="M31" s="31">
        <v>199.97079746802964</v>
      </c>
      <c r="N31" s="31">
        <v>377.06936625695636</v>
      </c>
      <c r="O31" s="31">
        <v>365.2782573108528</v>
      </c>
      <c r="P31" s="31">
        <v>303.4537033880619</v>
      </c>
      <c r="Q31" s="31">
        <v>305.83863947702827</v>
      </c>
      <c r="R31" s="31">
        <v>62.59418463426007</v>
      </c>
      <c r="S31" s="31">
        <v>134.358816314986</v>
      </c>
      <c r="T31" s="31">
        <v>35.803840116011884</v>
      </c>
      <c r="U31" s="31">
        <v>360.1380462931465</v>
      </c>
      <c r="V31" s="31">
        <v>244.8869854683564</v>
      </c>
      <c r="W31" s="31">
        <v>134.75968546386494</v>
      </c>
      <c r="X31" s="31">
        <v>3149.3238679905603</v>
      </c>
      <c r="Y31" s="31">
        <v>5511.1760510452405</v>
      </c>
      <c r="Z31" s="31">
        <v>5895.6817678260395</v>
      </c>
      <c r="AA31" s="31">
        <v>2764.818151209583</v>
      </c>
      <c r="AB31" s="31">
        <v>8660.499919035728</v>
      </c>
      <c r="AC31" s="31" t="s">
        <v>93</v>
      </c>
      <c r="AD31" s="31">
        <v>6934.871789716945</v>
      </c>
      <c r="AE31" s="31">
        <v>1725.628129318635</v>
      </c>
      <c r="AF31" s="31">
        <v>7785.55825213581</v>
      </c>
      <c r="AG31" s="31">
        <v>874.9416668998161</v>
      </c>
      <c r="AH31" s="31">
        <v>8660.499919035728</v>
      </c>
      <c r="AI31" s="31">
        <v>4277.501354474701</v>
      </c>
      <c r="AJ31" s="31">
        <v>773.5705290917575</v>
      </c>
      <c r="AK31" s="31">
        <v>1553.2632867048842</v>
      </c>
      <c r="AL31" s="31">
        <v>1085.3880867899022</v>
      </c>
      <c r="AM31" s="31">
        <v>15.135663676664269</v>
      </c>
      <c r="AN31" s="31">
        <v>409.77500068136277</v>
      </c>
      <c r="AO31" s="31">
        <v>1403.6713650533256</v>
      </c>
      <c r="AP31" s="31">
        <v>6831.917889624297</v>
      </c>
      <c r="AQ31" s="31">
        <v>3367.1064184983366</v>
      </c>
      <c r="AR31" s="31">
        <v>2446.9021032585265</v>
      </c>
      <c r="AS31" s="31">
        <v>2066.1218257145993</v>
      </c>
      <c r="AT31" s="31">
        <v>760.6328735013668</v>
      </c>
      <c r="AU31" s="31">
        <v>8130.186560416246</v>
      </c>
      <c r="AV31" s="31">
        <v>530.3133586194225</v>
      </c>
      <c r="AW31" s="31">
        <v>604.8904593424908</v>
      </c>
      <c r="AX31" s="31">
        <v>1662.6912548958007</v>
      </c>
      <c r="AY31" s="31">
        <v>2193.1739781528167</v>
      </c>
      <c r="AZ31" s="31">
        <v>2253.132648007742</v>
      </c>
      <c r="BA31" s="31">
        <v>1946.6115786368312</v>
      </c>
      <c r="BB31" s="31">
        <v>8660.499919035728</v>
      </c>
      <c r="BC31" s="31">
        <v>8660.499919035728</v>
      </c>
      <c r="BD31" s="31">
        <v>8660.499919035728</v>
      </c>
      <c r="BE31" s="31">
        <v>17.624586566900902</v>
      </c>
      <c r="BF31" s="31">
        <v>8642.875332468817</v>
      </c>
      <c r="BG31" s="31">
        <v>4304.422879102943</v>
      </c>
      <c r="BH31" s="31">
        <v>3804.4159104927066</v>
      </c>
      <c r="BI31" s="31">
        <v>8660.499919035728</v>
      </c>
      <c r="BJ31" s="31">
        <v>4907.3203843625615</v>
      </c>
      <c r="BK31" s="31">
        <v>2931.898543589428</v>
      </c>
      <c r="BL31" s="31">
        <v>8449.502967217883</v>
      </c>
      <c r="BM31" s="31">
        <v>210.99695181774518</v>
      </c>
      <c r="BN31" s="31">
        <v>7617.156282172848</v>
      </c>
      <c r="BO31" s="31">
        <v>1026.957751282178</v>
      </c>
      <c r="BP31" s="31">
        <v>8131.818954244644</v>
      </c>
      <c r="BQ31" s="31">
        <v>525.4816171760333</v>
      </c>
      <c r="BR31" s="31">
        <v>7488.607261053474</v>
      </c>
      <c r="BS31" s="31">
        <v>1171.8926579821823</v>
      </c>
      <c r="BT31" s="31" t="s">
        <v>93</v>
      </c>
      <c r="BU31" s="31">
        <v>1705.58120062783</v>
      </c>
    </row>
    <row r="32" spans="2:73" ht="15">
      <c r="B32" s="31" t="s">
        <v>139</v>
      </c>
      <c r="C32" s="31">
        <v>286.02771620663555</v>
      </c>
      <c r="D32" s="31" t="s">
        <v>93</v>
      </c>
      <c r="E32" s="31" t="s">
        <v>93</v>
      </c>
      <c r="F32" s="31">
        <v>98.55557583405088</v>
      </c>
      <c r="G32" s="31">
        <v>128.2260417829077</v>
      </c>
      <c r="H32" s="31">
        <v>123.42494948672</v>
      </c>
      <c r="I32" s="31">
        <v>446.9302764359737</v>
      </c>
      <c r="J32" s="31">
        <v>298.3521557899203</v>
      </c>
      <c r="K32" s="31">
        <v>16.07061804209728</v>
      </c>
      <c r="L32" s="31">
        <v>562.0420181226326</v>
      </c>
      <c r="M32" s="31">
        <v>1.610018317734863</v>
      </c>
      <c r="N32" s="31" t="s">
        <v>93</v>
      </c>
      <c r="O32" s="31">
        <v>173.5730874256712</v>
      </c>
      <c r="P32" s="31" t="s">
        <v>93</v>
      </c>
      <c r="Q32" s="31">
        <v>53.447228752031435</v>
      </c>
      <c r="R32" s="31">
        <v>34.08013223344126</v>
      </c>
      <c r="S32" s="31">
        <v>229.66096502707197</v>
      </c>
      <c r="T32" s="31" t="s">
        <v>93</v>
      </c>
      <c r="U32" s="31" t="s">
        <v>93</v>
      </c>
      <c r="V32" s="31">
        <v>1.7676308366443876</v>
      </c>
      <c r="W32" s="31">
        <v>75.97181740026204</v>
      </c>
      <c r="X32" s="31">
        <v>17.050948643537197</v>
      </c>
      <c r="Y32" s="31">
        <v>2512.689283050252</v>
      </c>
      <c r="Z32" s="31">
        <v>492.37453280324246</v>
      </c>
      <c r="AA32" s="31">
        <v>2037.365698890548</v>
      </c>
      <c r="AB32" s="31" t="s">
        <v>93</v>
      </c>
      <c r="AC32" s="31">
        <v>2529.7402316937882</v>
      </c>
      <c r="AD32" s="31">
        <v>787.7888907638348</v>
      </c>
      <c r="AE32" s="31">
        <v>1741.951340929957</v>
      </c>
      <c r="AF32" s="31">
        <v>1500.720804001896</v>
      </c>
      <c r="AG32" s="31">
        <v>1029.0194276918965</v>
      </c>
      <c r="AH32" s="31">
        <v>2529.7402316937882</v>
      </c>
      <c r="AI32" s="31">
        <v>795.9580744486357</v>
      </c>
      <c r="AJ32" s="31">
        <v>520.0577094726373</v>
      </c>
      <c r="AK32" s="31">
        <v>402.3969820287023</v>
      </c>
      <c r="AL32" s="31">
        <v>510.21063596248746</v>
      </c>
      <c r="AM32" s="31">
        <v>8.425220549726392</v>
      </c>
      <c r="AN32" s="31">
        <v>165.39709506634296</v>
      </c>
      <c r="AO32" s="31">
        <v>560.7021150297232</v>
      </c>
      <c r="AP32" s="31">
        <v>1795.2158010479998</v>
      </c>
      <c r="AQ32" s="31">
        <v>1327.6659404014522</v>
      </c>
      <c r="AR32" s="31">
        <v>646.4950711459619</v>
      </c>
      <c r="AS32" s="31">
        <v>260.11782786779725</v>
      </c>
      <c r="AT32" s="31">
        <v>293.30522988528475</v>
      </c>
      <c r="AU32" s="31">
        <v>2365.9254671424037</v>
      </c>
      <c r="AV32" s="31">
        <v>163.81476455138002</v>
      </c>
      <c r="AW32" s="31">
        <v>1797.5902196259788</v>
      </c>
      <c r="AX32" s="31">
        <v>624.8622590483325</v>
      </c>
      <c r="AY32" s="31">
        <v>89.24615448043643</v>
      </c>
      <c r="AZ32" s="31">
        <v>18.041598539046028</v>
      </c>
      <c r="BA32" s="31" t="s">
        <v>93</v>
      </c>
      <c r="BB32" s="31">
        <v>2529.7402316937882</v>
      </c>
      <c r="BC32" s="31">
        <v>2529.7402316937882</v>
      </c>
      <c r="BD32" s="31">
        <v>2529.7402316937882</v>
      </c>
      <c r="BE32" s="31">
        <v>23.950251135460885</v>
      </c>
      <c r="BF32" s="31">
        <v>2505.789980558325</v>
      </c>
      <c r="BG32" s="31">
        <v>849.0920420849625</v>
      </c>
      <c r="BH32" s="31">
        <v>1461.4219887589704</v>
      </c>
      <c r="BI32" s="31">
        <v>2529.7402316937882</v>
      </c>
      <c r="BJ32" s="31">
        <v>1295.643641005157</v>
      </c>
      <c r="BK32" s="31">
        <v>1030.037378615772</v>
      </c>
      <c r="BL32" s="31">
        <v>2415.987808327952</v>
      </c>
      <c r="BM32" s="31">
        <v>113.75242336583274</v>
      </c>
      <c r="BN32" s="31">
        <v>2204.9684000930547</v>
      </c>
      <c r="BO32" s="31">
        <v>324.77183160073207</v>
      </c>
      <c r="BP32" s="31">
        <v>2274.4152875988107</v>
      </c>
      <c r="BQ32" s="31">
        <v>255.32494409497542</v>
      </c>
      <c r="BR32" s="31">
        <v>2204.108613634568</v>
      </c>
      <c r="BS32" s="31">
        <v>325.6316180592117</v>
      </c>
      <c r="BT32" s="31" t="s">
        <v>93</v>
      </c>
      <c r="BU32" s="31">
        <v>766.8059902730732</v>
      </c>
    </row>
    <row r="33" spans="1:73" ht="15">
      <c r="A33" s="31" t="s">
        <v>162</v>
      </c>
      <c r="B33" s="31" t="s">
        <v>138</v>
      </c>
      <c r="C33" s="31">
        <v>958.0136764599523</v>
      </c>
      <c r="D33" s="31">
        <v>158.86260443271922</v>
      </c>
      <c r="E33" s="31">
        <v>918.7550388896069</v>
      </c>
      <c r="F33" s="31">
        <v>245.8519335317887</v>
      </c>
      <c r="G33" s="31">
        <v>1028.455427734508</v>
      </c>
      <c r="H33" s="31">
        <v>88.46219943050869</v>
      </c>
      <c r="I33" s="31">
        <v>328.79672435312483</v>
      </c>
      <c r="J33" s="31">
        <v>783.2346785243858</v>
      </c>
      <c r="K33" s="31">
        <v>543.7736772269906</v>
      </c>
      <c r="L33" s="31">
        <v>395.85942044145327</v>
      </c>
      <c r="M33" s="31">
        <v>185.3006589253761</v>
      </c>
      <c r="N33" s="31">
        <v>356.5232921040874</v>
      </c>
      <c r="O33" s="31">
        <v>312.3221226715822</v>
      </c>
      <c r="P33" s="31">
        <v>303.4537033880619</v>
      </c>
      <c r="Q33" s="31">
        <v>295.8445855443026</v>
      </c>
      <c r="R33" s="31">
        <v>57.267847142733565</v>
      </c>
      <c r="S33" s="31">
        <v>116.02732972595291</v>
      </c>
      <c r="T33" s="31">
        <v>35.803840116011884</v>
      </c>
      <c r="U33" s="31">
        <v>273.5403702543413</v>
      </c>
      <c r="V33" s="31">
        <v>242.68669194174524</v>
      </c>
      <c r="W33" s="31">
        <v>93.82485764162686</v>
      </c>
      <c r="X33" s="31">
        <v>3074.8254826064203</v>
      </c>
      <c r="Y33" s="31">
        <v>4647.835197874519</v>
      </c>
      <c r="Z33" s="31">
        <v>5185.667687008831</v>
      </c>
      <c r="AA33" s="31">
        <v>2536.992993471978</v>
      </c>
      <c r="AB33" s="31">
        <v>6934.871789716945</v>
      </c>
      <c r="AC33" s="31">
        <v>787.7888907638348</v>
      </c>
      <c r="AD33" s="31">
        <v>7722.66068048085</v>
      </c>
      <c r="AE33" s="31" t="s">
        <v>93</v>
      </c>
      <c r="AF33" s="31">
        <v>6978.773808687328</v>
      </c>
      <c r="AG33" s="31">
        <v>743.8868717934482</v>
      </c>
      <c r="AH33" s="31">
        <v>7722.66068048085</v>
      </c>
      <c r="AI33" s="31">
        <v>3805.3395996666945</v>
      </c>
      <c r="AJ33" s="31">
        <v>703.2117336909246</v>
      </c>
      <c r="AK33" s="31">
        <v>1405.210128813188</v>
      </c>
      <c r="AL33" s="31">
        <v>949.9243088084135</v>
      </c>
      <c r="AM33" s="31">
        <v>12.664676967209024</v>
      </c>
      <c r="AN33" s="31">
        <v>410.252940877274</v>
      </c>
      <c r="AO33" s="31">
        <v>1249.2554143837494</v>
      </c>
      <c r="AP33" s="31">
        <v>6050.487648252561</v>
      </c>
      <c r="AQ33" s="31">
        <v>2884.9645268383833</v>
      </c>
      <c r="AR33" s="31">
        <v>2287.446949523861</v>
      </c>
      <c r="AS33" s="31">
        <v>1878.2761549686334</v>
      </c>
      <c r="AT33" s="31">
        <v>650.0801886938456</v>
      </c>
      <c r="AU33" s="31">
        <v>7199.7736383195615</v>
      </c>
      <c r="AV33" s="31">
        <v>522.8870421612659</v>
      </c>
      <c r="AW33" s="31">
        <v>664.2660124401722</v>
      </c>
      <c r="AX33" s="31">
        <v>1226.5501751665556</v>
      </c>
      <c r="AY33" s="31">
        <v>1836.0142572874713</v>
      </c>
      <c r="AZ33" s="31">
        <v>2107.782904948317</v>
      </c>
      <c r="BA33" s="31">
        <v>1888.0473306383483</v>
      </c>
      <c r="BB33" s="31">
        <v>7722.66068048085</v>
      </c>
      <c r="BC33" s="31">
        <v>7722.66068048085</v>
      </c>
      <c r="BD33" s="31">
        <v>7722.66068048085</v>
      </c>
      <c r="BE33" s="31">
        <v>15.290365076558453</v>
      </c>
      <c r="BF33" s="31">
        <v>7707.370315404289</v>
      </c>
      <c r="BG33" s="31">
        <v>3972.666376545542</v>
      </c>
      <c r="BH33" s="31">
        <v>3232.7909435313827</v>
      </c>
      <c r="BI33" s="31">
        <v>7722.66068048085</v>
      </c>
      <c r="BJ33" s="31">
        <v>4401.345782160797</v>
      </c>
      <c r="BK33" s="31">
        <v>2549.902610299995</v>
      </c>
      <c r="BL33" s="31">
        <v>7505.699152683648</v>
      </c>
      <c r="BM33" s="31">
        <v>216.9615277971926</v>
      </c>
      <c r="BN33" s="31">
        <v>6785.210645186841</v>
      </c>
      <c r="BO33" s="31">
        <v>927.8289568076586</v>
      </c>
      <c r="BP33" s="31">
        <v>7231.068091507656</v>
      </c>
      <c r="BQ33" s="31">
        <v>491.5925889731614</v>
      </c>
      <c r="BR33" s="31">
        <v>6733.258622011976</v>
      </c>
      <c r="BS33" s="31">
        <v>989.4020584688254</v>
      </c>
      <c r="BT33" s="31" t="s">
        <v>93</v>
      </c>
      <c r="BU33" s="31">
        <v>1496.9815378663686</v>
      </c>
    </row>
    <row r="34" spans="2:73" ht="15">
      <c r="B34" s="31" t="s">
        <v>139</v>
      </c>
      <c r="C34" s="31">
        <v>473.97463683339345</v>
      </c>
      <c r="D34" s="31">
        <v>32.601877641703545</v>
      </c>
      <c r="E34" s="31">
        <v>6.076511514507295</v>
      </c>
      <c r="F34" s="31">
        <v>78.75108243397585</v>
      </c>
      <c r="G34" s="31">
        <v>420.05397146018475</v>
      </c>
      <c r="H34" s="31">
        <v>121.62653672268722</v>
      </c>
      <c r="I34" s="31">
        <v>351.2994897178369</v>
      </c>
      <c r="J34" s="31">
        <v>311.05592089971566</v>
      </c>
      <c r="K34" s="31">
        <v>23.856700681946876</v>
      </c>
      <c r="L34" s="31">
        <v>826.6148396140626</v>
      </c>
      <c r="M34" s="31">
        <v>16.28015686038839</v>
      </c>
      <c r="N34" s="31">
        <v>20.546074152868787</v>
      </c>
      <c r="O34" s="31">
        <v>226.5292220649419</v>
      </c>
      <c r="P34" s="31" t="s">
        <v>93</v>
      </c>
      <c r="Q34" s="31">
        <v>63.44128268475712</v>
      </c>
      <c r="R34" s="31">
        <v>39.406469724967764</v>
      </c>
      <c r="S34" s="31">
        <v>247.99245161610514</v>
      </c>
      <c r="T34" s="31" t="s">
        <v>93</v>
      </c>
      <c r="U34" s="31">
        <v>86.59767603880546</v>
      </c>
      <c r="V34" s="31">
        <v>3.9679243632554577</v>
      </c>
      <c r="W34" s="31">
        <v>116.90664522250016</v>
      </c>
      <c r="X34" s="31">
        <v>91.54933402767143</v>
      </c>
      <c r="Y34" s="31">
        <v>3376.0301362209434</v>
      </c>
      <c r="Z34" s="31">
        <v>1202.388613620446</v>
      </c>
      <c r="AA34" s="31">
        <v>2265.1908566281586</v>
      </c>
      <c r="AB34" s="31">
        <v>1725.628129318635</v>
      </c>
      <c r="AC34" s="31">
        <v>1741.951340929957</v>
      </c>
      <c r="AD34" s="31" t="s">
        <v>93</v>
      </c>
      <c r="AE34" s="31">
        <v>3467.579470248619</v>
      </c>
      <c r="AF34" s="31">
        <v>2307.5052474503377</v>
      </c>
      <c r="AG34" s="31">
        <v>1160.0742227982614</v>
      </c>
      <c r="AH34" s="31">
        <v>3467.579470248619</v>
      </c>
      <c r="AI34" s="31">
        <v>1268.1198292566532</v>
      </c>
      <c r="AJ34" s="31">
        <v>590.416504873471</v>
      </c>
      <c r="AK34" s="31">
        <v>550.4501399204022</v>
      </c>
      <c r="AL34" s="31">
        <v>645.6744139439786</v>
      </c>
      <c r="AM34" s="31">
        <v>10.896207259181635</v>
      </c>
      <c r="AN34" s="31">
        <v>164.91915487043164</v>
      </c>
      <c r="AO34" s="31">
        <v>715.1180656993014</v>
      </c>
      <c r="AP34" s="31">
        <v>2576.6460424196925</v>
      </c>
      <c r="AQ34" s="31">
        <v>1809.807832061405</v>
      </c>
      <c r="AR34" s="31">
        <v>805.950224880622</v>
      </c>
      <c r="AS34" s="31">
        <v>447.96349861376933</v>
      </c>
      <c r="AT34" s="31">
        <v>403.85791469280593</v>
      </c>
      <c r="AU34" s="31">
        <v>3296.33838923908</v>
      </c>
      <c r="AV34" s="31">
        <v>171.2410810095364</v>
      </c>
      <c r="AW34" s="31">
        <v>1738.2146665282964</v>
      </c>
      <c r="AX34" s="31">
        <v>1061.0033387775813</v>
      </c>
      <c r="AY34" s="31">
        <v>446.40587534577514</v>
      </c>
      <c r="AZ34" s="31">
        <v>163.391341598465</v>
      </c>
      <c r="BA34" s="31">
        <v>58.56424799848162</v>
      </c>
      <c r="BB34" s="31">
        <v>3467.579470248619</v>
      </c>
      <c r="BC34" s="31">
        <v>3467.579470248619</v>
      </c>
      <c r="BD34" s="31">
        <v>3467.579470248619</v>
      </c>
      <c r="BE34" s="31">
        <v>26.28447262580334</v>
      </c>
      <c r="BF34" s="31">
        <v>3441.2949976228156</v>
      </c>
      <c r="BG34" s="31">
        <v>1180.8485446423638</v>
      </c>
      <c r="BH34" s="31">
        <v>2033.0469557202873</v>
      </c>
      <c r="BI34" s="31">
        <v>3467.579470248619</v>
      </c>
      <c r="BJ34" s="31">
        <v>1801.6182432069415</v>
      </c>
      <c r="BK34" s="31">
        <v>1412.0333119052073</v>
      </c>
      <c r="BL34" s="31">
        <v>3359.7916228622325</v>
      </c>
      <c r="BM34" s="31">
        <v>107.78784738638534</v>
      </c>
      <c r="BN34" s="31">
        <v>3036.9140370790246</v>
      </c>
      <c r="BO34" s="31">
        <v>423.9006260752514</v>
      </c>
      <c r="BP34" s="31">
        <v>3175.166150335777</v>
      </c>
      <c r="BQ34" s="31">
        <v>289.2139722978467</v>
      </c>
      <c r="BR34" s="31">
        <v>2959.457252676052</v>
      </c>
      <c r="BS34" s="31">
        <v>508.12221757256816</v>
      </c>
      <c r="BT34" s="31" t="s">
        <v>93</v>
      </c>
      <c r="BU34" s="31">
        <v>975.4056530345301</v>
      </c>
    </row>
    <row r="35" spans="1:73" ht="15">
      <c r="A35" s="31" t="s">
        <v>163</v>
      </c>
      <c r="B35" s="31" t="s">
        <v>138</v>
      </c>
      <c r="C35" s="31">
        <v>1240.4127418723338</v>
      </c>
      <c r="D35" s="31">
        <v>168.53885604037228</v>
      </c>
      <c r="E35" s="31">
        <v>921.526537849086</v>
      </c>
      <c r="F35" s="31">
        <v>284.68978308368236</v>
      </c>
      <c r="G35" s="31">
        <v>1183.4871849393132</v>
      </c>
      <c r="H35" s="31">
        <v>143.7683050600399</v>
      </c>
      <c r="I35" s="31">
        <v>371.7047624242715</v>
      </c>
      <c r="J35" s="31">
        <v>890.2341301581935</v>
      </c>
      <c r="K35" s="31">
        <v>548.0179240559982</v>
      </c>
      <c r="L35" s="31">
        <v>899.7479133765181</v>
      </c>
      <c r="M35" s="31">
        <v>192.40164462516236</v>
      </c>
      <c r="N35" s="31">
        <v>309.7117206646759</v>
      </c>
      <c r="O35" s="31">
        <v>483.09018624162655</v>
      </c>
      <c r="P35" s="31">
        <v>300.10807278347363</v>
      </c>
      <c r="Q35" s="31">
        <v>334.0773090275894</v>
      </c>
      <c r="R35" s="31">
        <v>68.57877244716512</v>
      </c>
      <c r="S35" s="31">
        <v>230.85579062052653</v>
      </c>
      <c r="T35" s="31">
        <v>35.803840116011884</v>
      </c>
      <c r="U35" s="31">
        <v>264.66817924293946</v>
      </c>
      <c r="V35" s="31">
        <v>224.1939822939667</v>
      </c>
      <c r="W35" s="31">
        <v>190.66141921480377</v>
      </c>
      <c r="X35" s="31">
        <v>3115.12177625949</v>
      </c>
      <c r="Y35" s="31">
        <v>6171.157279878405</v>
      </c>
      <c r="Z35" s="31">
        <v>5937.704137519829</v>
      </c>
      <c r="AA35" s="31">
        <v>3348.5749186178746</v>
      </c>
      <c r="AB35" s="31">
        <v>7785.55825213581</v>
      </c>
      <c r="AC35" s="31">
        <v>1500.720804001896</v>
      </c>
      <c r="AD35" s="31">
        <v>6978.773808687328</v>
      </c>
      <c r="AE35" s="31">
        <v>2307.5052474503377</v>
      </c>
      <c r="AF35" s="31">
        <v>9286.279056137886</v>
      </c>
      <c r="AG35" s="31" t="s">
        <v>93</v>
      </c>
      <c r="AH35" s="31">
        <v>9286.279056137886</v>
      </c>
      <c r="AI35" s="31">
        <v>4270.054853632639</v>
      </c>
      <c r="AJ35" s="31">
        <v>792.7617731723286</v>
      </c>
      <c r="AK35" s="31">
        <v>1785.2504533606482</v>
      </c>
      <c r="AL35" s="31">
        <v>1431.5099295656003</v>
      </c>
      <c r="AM35" s="31">
        <v>13.425245832047834</v>
      </c>
      <c r="AN35" s="31">
        <v>494.40618285783285</v>
      </c>
      <c r="AO35" s="31">
        <v>1524.52664471052</v>
      </c>
      <c r="AP35" s="31">
        <v>7253.92098273735</v>
      </c>
      <c r="AQ35" s="31">
        <v>3560.0182445262526</v>
      </c>
      <c r="AR35" s="31">
        <v>2702.6593212679395</v>
      </c>
      <c r="AS35" s="31">
        <v>2141.4089759684384</v>
      </c>
      <c r="AT35" s="31">
        <v>861.6834330064764</v>
      </c>
      <c r="AU35" s="31">
        <v>8734.61627727892</v>
      </c>
      <c r="AV35" s="31">
        <v>551.6627788588847</v>
      </c>
      <c r="AW35" s="31">
        <v>1101.412311682405</v>
      </c>
      <c r="AX35" s="31">
        <v>1757.664890158376</v>
      </c>
      <c r="AY35" s="31">
        <v>2209.4160291133653</v>
      </c>
      <c r="AZ35" s="31">
        <v>2271.174246546789</v>
      </c>
      <c r="BA35" s="31">
        <v>1946.6115786368312</v>
      </c>
      <c r="BB35" s="31">
        <v>9286.279056137886</v>
      </c>
      <c r="BC35" s="31">
        <v>9286.279056137886</v>
      </c>
      <c r="BD35" s="31">
        <v>9286.279056137886</v>
      </c>
      <c r="BE35" s="31">
        <v>13.867564674204301</v>
      </c>
      <c r="BF35" s="31">
        <v>9272.411491463678</v>
      </c>
      <c r="BG35" s="31">
        <v>4460.929480781071</v>
      </c>
      <c r="BH35" s="31">
        <v>4154.784868581106</v>
      </c>
      <c r="BI35" s="31">
        <v>9286.279056137886</v>
      </c>
      <c r="BJ35" s="31">
        <v>5242.537866047654</v>
      </c>
      <c r="BK35" s="31">
        <v>3207.7840343470016</v>
      </c>
      <c r="BL35" s="31">
        <v>9049.651142631745</v>
      </c>
      <c r="BM35" s="31">
        <v>236.62791350611164</v>
      </c>
      <c r="BN35" s="31">
        <v>8181.312908944814</v>
      </c>
      <c r="BO35" s="31">
        <v>1089.4890166682615</v>
      </c>
      <c r="BP35" s="31">
        <v>8666.09410939822</v>
      </c>
      <c r="BQ35" s="31">
        <v>620.1849467395946</v>
      </c>
      <c r="BR35" s="31">
        <v>7991.280375108885</v>
      </c>
      <c r="BS35" s="31">
        <v>1294.998681028887</v>
      </c>
      <c r="BT35" s="31" t="s">
        <v>93</v>
      </c>
      <c r="BU35" s="31">
        <v>2190.432860321123</v>
      </c>
    </row>
    <row r="36" spans="2:73" ht="15">
      <c r="B36" s="31" t="s">
        <v>139</v>
      </c>
      <c r="C36" s="31">
        <v>191.57557142101683</v>
      </c>
      <c r="D36" s="31">
        <v>22.925626034050477</v>
      </c>
      <c r="E36" s="31">
        <v>3.3050125550280844</v>
      </c>
      <c r="F36" s="31">
        <v>39.91323288208216</v>
      </c>
      <c r="G36" s="31">
        <v>265.02221425537493</v>
      </c>
      <c r="H36" s="31">
        <v>66.32043109315623</v>
      </c>
      <c r="I36" s="31">
        <v>308.39145164669105</v>
      </c>
      <c r="J36" s="31">
        <v>204.05646926590612</v>
      </c>
      <c r="K36" s="31">
        <v>19.61245385293916</v>
      </c>
      <c r="L36" s="31">
        <v>322.72634667899473</v>
      </c>
      <c r="M36" s="31">
        <v>9.179171160602207</v>
      </c>
      <c r="N36" s="31">
        <v>67.35764559228043</v>
      </c>
      <c r="O36" s="31">
        <v>55.76115849489755</v>
      </c>
      <c r="P36" s="31">
        <v>3.3456306045881594</v>
      </c>
      <c r="Q36" s="31">
        <v>25.20855920147021</v>
      </c>
      <c r="R36" s="31">
        <v>28.095544420536253</v>
      </c>
      <c r="S36" s="31">
        <v>133.16399072153123</v>
      </c>
      <c r="T36" s="31" t="s">
        <v>93</v>
      </c>
      <c r="U36" s="31">
        <v>95.46986705020757</v>
      </c>
      <c r="V36" s="31">
        <v>22.460634011033985</v>
      </c>
      <c r="W36" s="31">
        <v>20.070083649323337</v>
      </c>
      <c r="X36" s="31">
        <v>51.253040374607494</v>
      </c>
      <c r="Y36" s="31">
        <v>1852.7080542170993</v>
      </c>
      <c r="Z36" s="31">
        <v>450.35216310944753</v>
      </c>
      <c r="AA36" s="31">
        <v>1453.6089314822589</v>
      </c>
      <c r="AB36" s="31">
        <v>874.9416668998161</v>
      </c>
      <c r="AC36" s="31">
        <v>1029.0194276918965</v>
      </c>
      <c r="AD36" s="31">
        <v>743.8868717934482</v>
      </c>
      <c r="AE36" s="31">
        <v>1160.0742227982614</v>
      </c>
      <c r="AF36" s="31" t="s">
        <v>93</v>
      </c>
      <c r="AG36" s="31">
        <v>1903.9610945917073</v>
      </c>
      <c r="AH36" s="31">
        <v>1903.9610945917073</v>
      </c>
      <c r="AI36" s="31">
        <v>803.4045752906942</v>
      </c>
      <c r="AJ36" s="31">
        <v>500.86646539206595</v>
      </c>
      <c r="AK36" s="31">
        <v>170.40981537294277</v>
      </c>
      <c r="AL36" s="31">
        <v>164.0887931867935</v>
      </c>
      <c r="AM36" s="31">
        <v>10.135638394342827</v>
      </c>
      <c r="AN36" s="31">
        <v>80.7659128898728</v>
      </c>
      <c r="AO36" s="31">
        <v>439.84683537252874</v>
      </c>
      <c r="AP36" s="31">
        <v>1373.2127079349648</v>
      </c>
      <c r="AQ36" s="31">
        <v>1134.754114373552</v>
      </c>
      <c r="AR36" s="31">
        <v>390.73785313654736</v>
      </c>
      <c r="AS36" s="31">
        <v>184.8306776139613</v>
      </c>
      <c r="AT36" s="31">
        <v>192.25467038017524</v>
      </c>
      <c r="AU36" s="31">
        <v>1761.4957502797893</v>
      </c>
      <c r="AV36" s="31">
        <v>142.4653443119182</v>
      </c>
      <c r="AW36" s="31">
        <v>1301.0683672860648</v>
      </c>
      <c r="AX36" s="31">
        <v>529.8886237857569</v>
      </c>
      <c r="AY36" s="31">
        <v>73.00410351988538</v>
      </c>
      <c r="AZ36" s="31" t="s">
        <v>93</v>
      </c>
      <c r="BA36" s="31" t="s">
        <v>93</v>
      </c>
      <c r="BB36" s="31">
        <v>1903.9610945917073</v>
      </c>
      <c r="BC36" s="31">
        <v>1903.9610945917073</v>
      </c>
      <c r="BD36" s="31">
        <v>1903.9610945917073</v>
      </c>
      <c r="BE36" s="31">
        <v>27.707273028157488</v>
      </c>
      <c r="BF36" s="31">
        <v>1876.25382156355</v>
      </c>
      <c r="BG36" s="31">
        <v>692.5854404068147</v>
      </c>
      <c r="BH36" s="31">
        <v>1111.0530306705798</v>
      </c>
      <c r="BI36" s="31">
        <v>1903.9610945917073</v>
      </c>
      <c r="BJ36" s="31">
        <v>960.4261593200431</v>
      </c>
      <c r="BK36" s="31">
        <v>754.1518878581918</v>
      </c>
      <c r="BL36" s="31">
        <v>1815.8396329142408</v>
      </c>
      <c r="BM36" s="31">
        <v>88.12146167746637</v>
      </c>
      <c r="BN36" s="31">
        <v>1640.8117733210988</v>
      </c>
      <c r="BO36" s="31">
        <v>262.2405662146472</v>
      </c>
      <c r="BP36" s="31">
        <v>1740.140132445294</v>
      </c>
      <c r="BQ36" s="31">
        <v>160.62161453141402</v>
      </c>
      <c r="BR36" s="31">
        <v>1701.4354995791978</v>
      </c>
      <c r="BS36" s="31">
        <v>202.52559501250917</v>
      </c>
      <c r="BT36" s="31" t="s">
        <v>93</v>
      </c>
      <c r="BU36" s="31">
        <v>281.9543305797887</v>
      </c>
    </row>
    <row r="37" spans="1:2" ht="15">
      <c r="A37" s="31" t="s">
        <v>164</v>
      </c>
      <c r="B37" s="31" t="s">
        <v>140</v>
      </c>
    </row>
    <row r="38" spans="1:73" ht="15">
      <c r="A38" s="31" t="s">
        <v>165</v>
      </c>
      <c r="B38" s="31" t="s">
        <v>138</v>
      </c>
      <c r="C38" s="31">
        <v>779.244472538312</v>
      </c>
      <c r="D38" s="31">
        <v>89.96206274901824</v>
      </c>
      <c r="E38" s="31">
        <v>514.373790792701</v>
      </c>
      <c r="F38" s="31">
        <v>121.61195845201405</v>
      </c>
      <c r="G38" s="31">
        <v>750.7222830882235</v>
      </c>
      <c r="H38" s="31">
        <v>84.95461165107575</v>
      </c>
      <c r="I38" s="31">
        <v>215.78385201206228</v>
      </c>
      <c r="J38" s="31">
        <v>424.3194362828259</v>
      </c>
      <c r="K38" s="31">
        <v>258.82570454365566</v>
      </c>
      <c r="L38" s="31">
        <v>459.3528088417182</v>
      </c>
      <c r="M38" s="31">
        <v>99.66708884687465</v>
      </c>
      <c r="N38" s="31">
        <v>163.69338844312762</v>
      </c>
      <c r="O38" s="31">
        <v>223.10132391438214</v>
      </c>
      <c r="P38" s="31">
        <v>174.77826802025302</v>
      </c>
      <c r="Q38" s="31">
        <v>185.00499810056752</v>
      </c>
      <c r="R38" s="31">
        <v>41.284589751436144</v>
      </c>
      <c r="S38" s="31">
        <v>112.80336310421285</v>
      </c>
      <c r="T38" s="31">
        <v>18.911272636982087</v>
      </c>
      <c r="U38" s="31">
        <v>152.42622319317314</v>
      </c>
      <c r="V38" s="31">
        <v>130.64443424164625</v>
      </c>
      <c r="W38" s="31">
        <v>71.99349771908388</v>
      </c>
      <c r="X38" s="31">
        <v>1687.8741111368602</v>
      </c>
      <c r="Y38" s="31">
        <v>3385.5853177865088</v>
      </c>
      <c r="Z38" s="31">
        <v>3235.4434071656488</v>
      </c>
      <c r="AA38" s="31">
        <v>1838.0160217576904</v>
      </c>
      <c r="AB38" s="31">
        <v>4277.501354474701</v>
      </c>
      <c r="AC38" s="31">
        <v>795.9580744486357</v>
      </c>
      <c r="AD38" s="31">
        <v>3805.3395996666945</v>
      </c>
      <c r="AE38" s="31">
        <v>1268.1198292566532</v>
      </c>
      <c r="AF38" s="31">
        <v>4270.054853632639</v>
      </c>
      <c r="AG38" s="31">
        <v>803.4045752906942</v>
      </c>
      <c r="AH38" s="31">
        <v>5073.459428923293</v>
      </c>
      <c r="AI38" s="31">
        <v>5073.459428923293</v>
      </c>
      <c r="AJ38" s="31" t="s">
        <v>93</v>
      </c>
      <c r="AK38" s="31" t="s">
        <v>93</v>
      </c>
      <c r="AL38" s="31" t="s">
        <v>93</v>
      </c>
      <c r="AM38" s="31">
        <v>15.40617919831498</v>
      </c>
      <c r="AN38" s="31">
        <v>132.64438068688446</v>
      </c>
      <c r="AO38" s="31">
        <v>727.6338401221237</v>
      </c>
      <c r="AP38" s="31">
        <v>4197.775028916021</v>
      </c>
      <c r="AQ38" s="31">
        <v>2141.3252570460045</v>
      </c>
      <c r="AR38" s="31">
        <v>1342.7980238985247</v>
      </c>
      <c r="AS38" s="31">
        <v>1046.2125062204714</v>
      </c>
      <c r="AT38" s="31">
        <v>530.6895480409506</v>
      </c>
      <c r="AU38" s="31">
        <v>4698.868192244644</v>
      </c>
      <c r="AV38" s="31">
        <v>374.59123667867493</v>
      </c>
      <c r="AW38" s="31">
        <v>734.0647853196248</v>
      </c>
      <c r="AX38" s="31">
        <v>964.6397572872934</v>
      </c>
      <c r="AY38" s="31">
        <v>1112.0195479718723</v>
      </c>
      <c r="AZ38" s="31">
        <v>1164.9371991207795</v>
      </c>
      <c r="BA38" s="31">
        <v>1097.798139223776</v>
      </c>
      <c r="BB38" s="31">
        <v>5073.459428923293</v>
      </c>
      <c r="BC38" s="31">
        <v>5073.459428923293</v>
      </c>
      <c r="BD38" s="31">
        <v>5073.459428923293</v>
      </c>
      <c r="BE38" s="31">
        <v>25.27674744210035</v>
      </c>
      <c r="BF38" s="31">
        <v>5048.182681481193</v>
      </c>
      <c r="BG38" s="31">
        <v>2449.647073302414</v>
      </c>
      <c r="BH38" s="31">
        <v>2485.508016076606</v>
      </c>
      <c r="BI38" s="31">
        <v>5073.459428923293</v>
      </c>
      <c r="BJ38" s="31">
        <v>2781.382582591293</v>
      </c>
      <c r="BK38" s="31">
        <v>1558.825283303297</v>
      </c>
      <c r="BL38" s="31">
        <v>4912.166609764768</v>
      </c>
      <c r="BM38" s="31">
        <v>161.2928191585397</v>
      </c>
      <c r="BN38" s="31">
        <v>4385.8610460550735</v>
      </c>
      <c r="BO38" s="31">
        <v>677.1529305878943</v>
      </c>
      <c r="BP38" s="31">
        <v>4695.194557921048</v>
      </c>
      <c r="BQ38" s="31">
        <v>375.0655233872623</v>
      </c>
      <c r="BR38" s="31">
        <v>4389.709963823149</v>
      </c>
      <c r="BS38" s="31">
        <v>683.7494651001775</v>
      </c>
      <c r="BT38" s="31" t="s">
        <v>93</v>
      </c>
      <c r="BU38" s="31" t="s">
        <v>93</v>
      </c>
    </row>
    <row r="39" spans="2:73" ht="15">
      <c r="B39" s="31" t="s">
        <v>139</v>
      </c>
      <c r="C39" s="31">
        <v>98.57138309470655</v>
      </c>
      <c r="D39" s="31">
        <v>21.270203397839126</v>
      </c>
      <c r="E39" s="31">
        <v>38.47459096937639</v>
      </c>
      <c r="F39" s="31">
        <v>44.576734133046635</v>
      </c>
      <c r="G39" s="31">
        <v>118.64620013741857</v>
      </c>
      <c r="H39" s="31">
        <v>35.45080063467292</v>
      </c>
      <c r="I39" s="31">
        <v>155.24614647763394</v>
      </c>
      <c r="J39" s="31">
        <v>183.05787433429288</v>
      </c>
      <c r="K39" s="31">
        <v>54.0557374333664</v>
      </c>
      <c r="L39" s="31">
        <v>187.31798609870515</v>
      </c>
      <c r="M39" s="31">
        <v>15.756760926388862</v>
      </c>
      <c r="N39" s="31">
        <v>51.22575587439755</v>
      </c>
      <c r="O39" s="31">
        <v>62.50589889382526</v>
      </c>
      <c r="P39" s="31">
        <v>16.742416415134173</v>
      </c>
      <c r="Q39" s="31">
        <v>23.7806694113163</v>
      </c>
      <c r="R39" s="31">
        <v>12.586189126991856</v>
      </c>
      <c r="S39" s="31">
        <v>69.45886751112346</v>
      </c>
      <c r="T39" s="31">
        <v>3.61074954635437</v>
      </c>
      <c r="U39" s="31">
        <v>54.688826797670195</v>
      </c>
      <c r="V39" s="31">
        <v>10.870508366233459</v>
      </c>
      <c r="W39" s="31">
        <v>35.73393898390091</v>
      </c>
      <c r="X39" s="31">
        <v>166.21919402400016</v>
      </c>
      <c r="Y39" s="31">
        <v>1127.409044540395</v>
      </c>
      <c r="Z39" s="31">
        <v>496.2088101717766</v>
      </c>
      <c r="AA39" s="31">
        <v>797.4194283926182</v>
      </c>
      <c r="AB39" s="31">
        <v>773.5705290917575</v>
      </c>
      <c r="AC39" s="31">
        <v>520.0577094726373</v>
      </c>
      <c r="AD39" s="31">
        <v>703.2117336909246</v>
      </c>
      <c r="AE39" s="31">
        <v>590.416504873471</v>
      </c>
      <c r="AF39" s="31">
        <v>792.7617731723286</v>
      </c>
      <c r="AG39" s="31">
        <v>500.86646539206595</v>
      </c>
      <c r="AH39" s="31">
        <v>1293.628238564397</v>
      </c>
      <c r="AI39" s="31" t="s">
        <v>93</v>
      </c>
      <c r="AJ39" s="31">
        <v>1293.628238564397</v>
      </c>
      <c r="AK39" s="31" t="s">
        <v>93</v>
      </c>
      <c r="AL39" s="31" t="s">
        <v>93</v>
      </c>
      <c r="AM39" s="31">
        <v>4.468582741924074</v>
      </c>
      <c r="AN39" s="31">
        <v>32.23080095922807</v>
      </c>
      <c r="AO39" s="31">
        <v>239.0312498201654</v>
      </c>
      <c r="AP39" s="31">
        <v>1017.8976050430776</v>
      </c>
      <c r="AQ39" s="31">
        <v>786.3332398176235</v>
      </c>
      <c r="AR39" s="31">
        <v>280.46840765856354</v>
      </c>
      <c r="AS39" s="31">
        <v>107.95968488888616</v>
      </c>
      <c r="AT39" s="31">
        <v>117.53592801118926</v>
      </c>
      <c r="AU39" s="31">
        <v>1223.0304074368646</v>
      </c>
      <c r="AV39" s="31">
        <v>70.59783112753016</v>
      </c>
      <c r="AW39" s="31">
        <v>568.1327965435723</v>
      </c>
      <c r="AX39" s="31">
        <v>295.23004374500937</v>
      </c>
      <c r="AY39" s="31">
        <v>209.21918214459492</v>
      </c>
      <c r="AZ39" s="31">
        <v>141.6919719433403</v>
      </c>
      <c r="BA39" s="31">
        <v>79.35424418787893</v>
      </c>
      <c r="BB39" s="31">
        <v>1293.628238564397</v>
      </c>
      <c r="BC39" s="31">
        <v>1293.628238564397</v>
      </c>
      <c r="BD39" s="31">
        <v>1293.628238564397</v>
      </c>
      <c r="BE39" s="31">
        <v>12.167872763264665</v>
      </c>
      <c r="BF39" s="31">
        <v>1281.4603658011317</v>
      </c>
      <c r="BG39" s="31">
        <v>461.29896134852015</v>
      </c>
      <c r="BH39" s="31">
        <v>805.5759428976995</v>
      </c>
      <c r="BI39" s="31">
        <v>1293.628238564397</v>
      </c>
      <c r="BJ39" s="31">
        <v>656.8495815231812</v>
      </c>
      <c r="BK39" s="31">
        <v>536.3706689850223</v>
      </c>
      <c r="BL39" s="31">
        <v>1246.1926615147227</v>
      </c>
      <c r="BM39" s="31">
        <v>47.43557704967217</v>
      </c>
      <c r="BN39" s="31">
        <v>1115.9668675253379</v>
      </c>
      <c r="BO39" s="31">
        <v>176.22217109928687</v>
      </c>
      <c r="BP39" s="31">
        <v>1170.4220685047578</v>
      </c>
      <c r="BQ39" s="31">
        <v>123.20617005963894</v>
      </c>
      <c r="BR39" s="31">
        <v>1124.4516374180282</v>
      </c>
      <c r="BS39" s="31">
        <v>169.17660114636794</v>
      </c>
      <c r="BT39" s="31" t="s">
        <v>93</v>
      </c>
      <c r="BU39" s="31" t="s">
        <v>93</v>
      </c>
    </row>
    <row r="40" spans="1:73" ht="15">
      <c r="A40" s="31" t="s">
        <v>166</v>
      </c>
      <c r="B40" s="31" t="s">
        <v>138</v>
      </c>
      <c r="C40" s="31">
        <v>228.94422410553614</v>
      </c>
      <c r="D40" s="31">
        <v>27.94632466024149</v>
      </c>
      <c r="E40" s="31">
        <v>195.0054554903848</v>
      </c>
      <c r="F40" s="31">
        <v>52.65611297879083</v>
      </c>
      <c r="G40" s="31">
        <v>254.41798367135988</v>
      </c>
      <c r="H40" s="31">
        <v>19.79943676322049</v>
      </c>
      <c r="I40" s="31">
        <v>119.39889014990592</v>
      </c>
      <c r="J40" s="31">
        <v>205.49030257517725</v>
      </c>
      <c r="K40" s="31">
        <v>122.94238467402907</v>
      </c>
      <c r="L40" s="31">
        <v>176.52151385991436</v>
      </c>
      <c r="M40" s="31">
        <v>22.255586105325616</v>
      </c>
      <c r="N40" s="31">
        <v>66.09589074766403</v>
      </c>
      <c r="O40" s="31">
        <v>109.50270200378074</v>
      </c>
      <c r="P40" s="31">
        <v>60.28417439288042</v>
      </c>
      <c r="Q40" s="31">
        <v>81.8357312626471</v>
      </c>
      <c r="R40" s="31">
        <v>23.349490085468236</v>
      </c>
      <c r="S40" s="31">
        <v>41.76435565887275</v>
      </c>
      <c r="T40" s="31">
        <v>5.799907457206856</v>
      </c>
      <c r="U40" s="31">
        <v>57.375770342933244</v>
      </c>
      <c r="V40" s="31">
        <v>40.79470544780043</v>
      </c>
      <c r="W40" s="31">
        <v>43.47932630045271</v>
      </c>
      <c r="X40" s="31">
        <v>643.7804375334028</v>
      </c>
      <c r="Y40" s="31">
        <v>1311.8798312001898</v>
      </c>
      <c r="Z40" s="31">
        <v>1143.9330350330347</v>
      </c>
      <c r="AA40" s="31">
        <v>811.7272337005584</v>
      </c>
      <c r="AB40" s="31">
        <v>1553.2632867048842</v>
      </c>
      <c r="AC40" s="31">
        <v>402.3969820287023</v>
      </c>
      <c r="AD40" s="31">
        <v>1405.210128813188</v>
      </c>
      <c r="AE40" s="31">
        <v>550.4501399204022</v>
      </c>
      <c r="AF40" s="31">
        <v>1785.2504533606482</v>
      </c>
      <c r="AG40" s="31">
        <v>170.40981537294277</v>
      </c>
      <c r="AH40" s="31">
        <v>1955.660268733589</v>
      </c>
      <c r="AI40" s="31" t="s">
        <v>93</v>
      </c>
      <c r="AJ40" s="31" t="s">
        <v>93</v>
      </c>
      <c r="AK40" s="31">
        <v>1955.660268733589</v>
      </c>
      <c r="AL40" s="31" t="s">
        <v>93</v>
      </c>
      <c r="AM40" s="31">
        <v>1.5035459736934003</v>
      </c>
      <c r="AN40" s="31">
        <v>203.9134343492522</v>
      </c>
      <c r="AO40" s="31">
        <v>402.24045740701365</v>
      </c>
      <c r="AP40" s="31">
        <v>1348.0028310036303</v>
      </c>
      <c r="AQ40" s="31">
        <v>649.5428075091752</v>
      </c>
      <c r="AR40" s="31">
        <v>625.4851422445788</v>
      </c>
      <c r="AS40" s="31">
        <v>543.0056626005628</v>
      </c>
      <c r="AT40" s="31">
        <v>133.97808354888403</v>
      </c>
      <c r="AU40" s="31">
        <v>1854.2979474332842</v>
      </c>
      <c r="AV40" s="31">
        <v>101.3623213003045</v>
      </c>
      <c r="AW40" s="31">
        <v>356.5346388560035</v>
      </c>
      <c r="AX40" s="31">
        <v>380.51194876098054</v>
      </c>
      <c r="AY40" s="31">
        <v>391.1548260346637</v>
      </c>
      <c r="AZ40" s="31">
        <v>426.2804282839501</v>
      </c>
      <c r="BA40" s="31">
        <v>401.1784267979952</v>
      </c>
      <c r="BB40" s="31">
        <v>1955.660268733589</v>
      </c>
      <c r="BC40" s="31">
        <v>1955.660268733589</v>
      </c>
      <c r="BD40" s="31">
        <v>1955.660268733589</v>
      </c>
      <c r="BE40" s="31" t="s">
        <v>93</v>
      </c>
      <c r="BF40" s="31">
        <v>1955.660268733589</v>
      </c>
      <c r="BG40" s="31">
        <v>893.7817399633387</v>
      </c>
      <c r="BH40" s="31">
        <v>734.1460992442189</v>
      </c>
      <c r="BI40" s="31">
        <v>1955.660268733589</v>
      </c>
      <c r="BJ40" s="31">
        <v>1137.881646196162</v>
      </c>
      <c r="BK40" s="31">
        <v>722.1941359471625</v>
      </c>
      <c r="BL40" s="31">
        <v>1912.6575372826298</v>
      </c>
      <c r="BM40" s="31">
        <v>43.00273145095912</v>
      </c>
      <c r="BN40" s="31">
        <v>1755.845530984178</v>
      </c>
      <c r="BO40" s="31">
        <v>197.33747078971223</v>
      </c>
      <c r="BP40" s="31">
        <v>1856.2350540895916</v>
      </c>
      <c r="BQ40" s="31">
        <v>99.42521464399734</v>
      </c>
      <c r="BR40" s="31">
        <v>1688.970761699615</v>
      </c>
      <c r="BS40" s="31">
        <v>266.6895070339751</v>
      </c>
      <c r="BT40" s="31" t="s">
        <v>93</v>
      </c>
      <c r="BU40" s="31">
        <v>1326.7924146622986</v>
      </c>
    </row>
    <row r="41" spans="2:73" ht="15">
      <c r="B41" s="31" t="s">
        <v>139</v>
      </c>
      <c r="C41" s="31">
        <v>174.0278535380685</v>
      </c>
      <c r="D41" s="31">
        <v>30.06143619658339</v>
      </c>
      <c r="E41" s="31">
        <v>91.69495149663618</v>
      </c>
      <c r="F41" s="31">
        <v>66.68536362367878</v>
      </c>
      <c r="G41" s="31">
        <v>163.62394554781775</v>
      </c>
      <c r="H41" s="31">
        <v>51.45537157504773</v>
      </c>
      <c r="I41" s="31">
        <v>115.48685192049975</v>
      </c>
      <c r="J41" s="31">
        <v>145.30359583155737</v>
      </c>
      <c r="K41" s="31">
        <v>60.01073311143147</v>
      </c>
      <c r="L41" s="31">
        <v>240.25725832804173</v>
      </c>
      <c r="M41" s="31">
        <v>40.86393825544362</v>
      </c>
      <c r="N41" s="31">
        <v>55.70538296491937</v>
      </c>
      <c r="O41" s="31">
        <v>85.91598878020733</v>
      </c>
      <c r="P41" s="31">
        <v>24.23142994088166</v>
      </c>
      <c r="Q41" s="31">
        <v>30.756985014192104</v>
      </c>
      <c r="R41" s="31">
        <v>9.726237751787288</v>
      </c>
      <c r="S41" s="31">
        <v>97.18858025338044</v>
      </c>
      <c r="T41" s="31">
        <v>2.537482317374102</v>
      </c>
      <c r="U41" s="31">
        <v>42.3387714088499</v>
      </c>
      <c r="V41" s="31">
        <v>31.100527669547947</v>
      </c>
      <c r="W41" s="31">
        <v>36.62603722644535</v>
      </c>
      <c r="X41" s="31">
        <v>314.2934444582954</v>
      </c>
      <c r="Y41" s="31">
        <v>1281.3052782940958</v>
      </c>
      <c r="Z41" s="31">
        <v>801.963368981973</v>
      </c>
      <c r="AA41" s="31">
        <v>793.6353537704189</v>
      </c>
      <c r="AB41" s="31">
        <v>1085.3880867899022</v>
      </c>
      <c r="AC41" s="31">
        <v>510.21063596248746</v>
      </c>
      <c r="AD41" s="31">
        <v>949.9243088084135</v>
      </c>
      <c r="AE41" s="31">
        <v>645.6744139439786</v>
      </c>
      <c r="AF41" s="31">
        <v>1431.5099295656003</v>
      </c>
      <c r="AG41" s="31">
        <v>164.0887931867935</v>
      </c>
      <c r="AH41" s="31">
        <v>1595.59872275239</v>
      </c>
      <c r="AI41" s="31" t="s">
        <v>93</v>
      </c>
      <c r="AJ41" s="31" t="s">
        <v>93</v>
      </c>
      <c r="AK41" s="31" t="s">
        <v>93</v>
      </c>
      <c r="AL41" s="31">
        <v>1595.59872275239</v>
      </c>
      <c r="AM41" s="31">
        <v>1.116239860461491</v>
      </c>
      <c r="AN41" s="31">
        <v>152.75762902293775</v>
      </c>
      <c r="AO41" s="31">
        <v>324.7876797719841</v>
      </c>
      <c r="AP41" s="31">
        <v>1116.9371740970084</v>
      </c>
      <c r="AQ41" s="31">
        <v>628.1100143525193</v>
      </c>
      <c r="AR41" s="31">
        <v>476.9914985575467</v>
      </c>
      <c r="AS41" s="31">
        <v>330.03047838654555</v>
      </c>
      <c r="AT41" s="31">
        <v>158.60235577398942</v>
      </c>
      <c r="AU41" s="31">
        <v>1519.6993957230889</v>
      </c>
      <c r="AV41" s="31">
        <v>75.89932702930186</v>
      </c>
      <c r="AW41" s="31">
        <v>470.05327826405386</v>
      </c>
      <c r="AX41" s="31">
        <v>383.0621272647879</v>
      </c>
      <c r="AY41" s="31">
        <v>312.29741280879483</v>
      </c>
      <c r="AZ41" s="31">
        <v>268.05638267841016</v>
      </c>
      <c r="BA41" s="31">
        <v>162.12952173634494</v>
      </c>
      <c r="BB41" s="31">
        <v>1595.59872275239</v>
      </c>
      <c r="BC41" s="31">
        <v>1595.59872275239</v>
      </c>
      <c r="BD41" s="31">
        <v>1595.59872275239</v>
      </c>
      <c r="BE41" s="31">
        <v>1.5253705220224691</v>
      </c>
      <c r="BF41" s="31">
        <v>1594.0733522303674</v>
      </c>
      <c r="BG41" s="31">
        <v>644.7600510146739</v>
      </c>
      <c r="BH41" s="31">
        <v>672.7414448363629</v>
      </c>
      <c r="BI41" s="31">
        <v>1595.59872275239</v>
      </c>
      <c r="BJ41" s="31">
        <v>847.9599466060656</v>
      </c>
      <c r="BK41" s="31">
        <v>651.5426106650268</v>
      </c>
      <c r="BL41" s="31">
        <v>1556.6230286679956</v>
      </c>
      <c r="BM41" s="31">
        <v>38.97569408439484</v>
      </c>
      <c r="BN41" s="31">
        <v>1428.065447435731</v>
      </c>
      <c r="BO41" s="31">
        <v>167.53327531666022</v>
      </c>
      <c r="BP41" s="31">
        <v>1503.5706273814762</v>
      </c>
      <c r="BQ41" s="31">
        <v>92.02809537091582</v>
      </c>
      <c r="BR41" s="31">
        <v>1391.958675207637</v>
      </c>
      <c r="BS41" s="31">
        <v>203.64004754475562</v>
      </c>
      <c r="BT41" s="31" t="s">
        <v>93</v>
      </c>
      <c r="BU41" s="31">
        <v>1145.594776238603</v>
      </c>
    </row>
    <row r="42" spans="1:73" ht="15">
      <c r="A42" s="31" t="s">
        <v>102</v>
      </c>
      <c r="B42" s="31" t="s">
        <v>167</v>
      </c>
      <c r="C42" s="31">
        <v>6.015788454242999</v>
      </c>
      <c r="D42" s="31" t="s">
        <v>93</v>
      </c>
      <c r="E42" s="31">
        <v>1.826657821077358</v>
      </c>
      <c r="F42" s="31" t="s">
        <v>93</v>
      </c>
      <c r="G42" s="31">
        <v>2.4993939584454363</v>
      </c>
      <c r="H42" s="31" t="s">
        <v>93</v>
      </c>
      <c r="I42" s="31">
        <v>2.176226424306769</v>
      </c>
      <c r="J42" s="31">
        <v>5.82928669974934</v>
      </c>
      <c r="K42" s="31" t="s">
        <v>93</v>
      </c>
      <c r="L42" s="31">
        <v>0.8219134637645923</v>
      </c>
      <c r="M42" s="31" t="s">
        <v>93</v>
      </c>
      <c r="N42" s="31" t="s">
        <v>93</v>
      </c>
      <c r="O42" s="31">
        <v>1.8504401119611344</v>
      </c>
      <c r="P42" s="31" t="s">
        <v>93</v>
      </c>
      <c r="Q42" s="31" t="s">
        <v>93</v>
      </c>
      <c r="R42" s="31" t="s">
        <v>93</v>
      </c>
      <c r="S42" s="31">
        <v>1.3225234414819167</v>
      </c>
      <c r="T42" s="31" t="s">
        <v>93</v>
      </c>
      <c r="U42" s="31">
        <v>1.2186538513611131</v>
      </c>
      <c r="V42" s="31" t="s">
        <v>93</v>
      </c>
      <c r="W42" s="31" t="s">
        <v>93</v>
      </c>
      <c r="X42" s="31">
        <v>4.943104451434484</v>
      </c>
      <c r="Y42" s="31">
        <v>18.617779774956173</v>
      </c>
      <c r="Z42" s="31">
        <v>8.388581856848798</v>
      </c>
      <c r="AA42" s="31">
        <v>15.172302369541859</v>
      </c>
      <c r="AB42" s="31">
        <v>15.135663676664269</v>
      </c>
      <c r="AC42" s="31">
        <v>8.425220549726392</v>
      </c>
      <c r="AD42" s="31">
        <v>12.664676967209024</v>
      </c>
      <c r="AE42" s="31">
        <v>10.896207259181635</v>
      </c>
      <c r="AF42" s="31">
        <v>13.425245832047834</v>
      </c>
      <c r="AG42" s="31">
        <v>10.135638394342827</v>
      </c>
      <c r="AH42" s="31">
        <v>23.56088422639066</v>
      </c>
      <c r="AI42" s="31">
        <v>15.40617919831498</v>
      </c>
      <c r="AJ42" s="31">
        <v>4.468582741924074</v>
      </c>
      <c r="AK42" s="31">
        <v>1.5035459736934003</v>
      </c>
      <c r="AL42" s="31">
        <v>1.116239860461491</v>
      </c>
      <c r="AM42" s="31">
        <v>23.56088422639066</v>
      </c>
      <c r="AN42" s="31" t="s">
        <v>93</v>
      </c>
      <c r="AO42" s="31" t="s">
        <v>93</v>
      </c>
      <c r="AP42" s="31" t="s">
        <v>93</v>
      </c>
      <c r="AQ42" s="31">
        <v>10.467675548304523</v>
      </c>
      <c r="AR42" s="31">
        <v>6.827847447125002</v>
      </c>
      <c r="AS42" s="31">
        <v>5.339403879829652</v>
      </c>
      <c r="AT42" s="31">
        <v>0.9259573511314828</v>
      </c>
      <c r="AU42" s="31">
        <v>16.741212543191786</v>
      </c>
      <c r="AV42" s="31">
        <v>6.819671683198874</v>
      </c>
      <c r="AW42" s="31">
        <v>8.16702234057544</v>
      </c>
      <c r="AX42" s="31">
        <v>8.703359641750271</v>
      </c>
      <c r="AY42" s="31">
        <v>2.720797382489423</v>
      </c>
      <c r="AZ42" s="31">
        <v>1.2170896893666838</v>
      </c>
      <c r="BA42" s="31">
        <v>2.752615172208841</v>
      </c>
      <c r="BB42" s="31">
        <v>23.56088422639066</v>
      </c>
      <c r="BC42" s="31">
        <v>23.56088422639066</v>
      </c>
      <c r="BD42" s="31">
        <v>23.56088422639066</v>
      </c>
      <c r="BE42" s="31">
        <v>7.361389426072651</v>
      </c>
      <c r="BF42" s="31">
        <v>16.199494800318007</v>
      </c>
      <c r="BG42" s="31">
        <v>3.9324787645599657</v>
      </c>
      <c r="BH42" s="31">
        <v>3.6161438899850564</v>
      </c>
      <c r="BI42" s="31">
        <v>23.56088422639066</v>
      </c>
      <c r="BJ42" s="31">
        <v>2.634416222628848</v>
      </c>
      <c r="BK42" s="31">
        <v>1.624456382227459</v>
      </c>
      <c r="BL42" s="31">
        <v>3.199347614997653</v>
      </c>
      <c r="BM42" s="31">
        <v>20.361536611393007</v>
      </c>
      <c r="BN42" s="31">
        <v>13.791063330567544</v>
      </c>
      <c r="BO42" s="31">
        <v>7.53121747775234</v>
      </c>
      <c r="BP42" s="31">
        <v>20.361536611393007</v>
      </c>
      <c r="BQ42" s="31" t="s">
        <v>93</v>
      </c>
      <c r="BR42" s="31">
        <v>22.25864525212281</v>
      </c>
      <c r="BS42" s="31">
        <v>1.302238974267849</v>
      </c>
      <c r="BT42" s="31" t="s">
        <v>93</v>
      </c>
      <c r="BU42" s="31">
        <v>1.116239860461491</v>
      </c>
    </row>
    <row r="43" spans="2:73" ht="15">
      <c r="B43" s="31" t="s">
        <v>142</v>
      </c>
      <c r="C43" s="31">
        <v>57.81394305871604</v>
      </c>
      <c r="D43" s="31">
        <v>7.407703733964229</v>
      </c>
      <c r="E43" s="31">
        <v>72.1292228564096</v>
      </c>
      <c r="F43" s="31">
        <v>11.215141948743952</v>
      </c>
      <c r="G43" s="31">
        <v>56.2316773250289</v>
      </c>
      <c r="H43" s="31">
        <v>6.069598189342924</v>
      </c>
      <c r="I43" s="31">
        <v>51.66347614571114</v>
      </c>
      <c r="J43" s="31">
        <v>93.20984833104065</v>
      </c>
      <c r="K43" s="31">
        <v>30.58728945165632</v>
      </c>
      <c r="L43" s="31">
        <v>35.704320321933416</v>
      </c>
      <c r="M43" s="31">
        <v>2.4055108826565585</v>
      </c>
      <c r="N43" s="31">
        <v>19.37787256544523</v>
      </c>
      <c r="O43" s="31">
        <v>29.41947328153797</v>
      </c>
      <c r="P43" s="31">
        <v>28.375591935245616</v>
      </c>
      <c r="Q43" s="31">
        <v>14.845558039860565</v>
      </c>
      <c r="R43" s="31">
        <v>4.774757102782423</v>
      </c>
      <c r="S43" s="31">
        <v>11.877327961445653</v>
      </c>
      <c r="T43" s="31">
        <v>0.7253076999962862</v>
      </c>
      <c r="U43" s="31">
        <v>30.890059865033923</v>
      </c>
      <c r="V43" s="31">
        <v>7.716138087117164</v>
      </c>
      <c r="W43" s="31">
        <v>2.732276964037848</v>
      </c>
      <c r="X43" s="31">
        <v>194.78462365666874</v>
      </c>
      <c r="Y43" s="31">
        <v>380.3874720910378</v>
      </c>
      <c r="Z43" s="31">
        <v>392.993857702747</v>
      </c>
      <c r="AA43" s="31">
        <v>182.17823804495907</v>
      </c>
      <c r="AB43" s="31">
        <v>409.77500068136277</v>
      </c>
      <c r="AC43" s="31">
        <v>165.39709506634296</v>
      </c>
      <c r="AD43" s="31">
        <v>410.252940877274</v>
      </c>
      <c r="AE43" s="31">
        <v>164.91915487043164</v>
      </c>
      <c r="AF43" s="31">
        <v>494.40618285783285</v>
      </c>
      <c r="AG43" s="31">
        <v>80.7659128898728</v>
      </c>
      <c r="AH43" s="31">
        <v>575.1720957477063</v>
      </c>
      <c r="AI43" s="31">
        <v>132.64438068688446</v>
      </c>
      <c r="AJ43" s="31">
        <v>32.23080095922807</v>
      </c>
      <c r="AK43" s="31">
        <v>203.9134343492522</v>
      </c>
      <c r="AL43" s="31">
        <v>152.75762902293775</v>
      </c>
      <c r="AM43" s="31" t="s">
        <v>93</v>
      </c>
      <c r="AN43" s="31">
        <v>575.1720957477063</v>
      </c>
      <c r="AO43" s="31" t="s">
        <v>93</v>
      </c>
      <c r="AP43" s="31" t="s">
        <v>93</v>
      </c>
      <c r="AQ43" s="31">
        <v>150.99805120699432</v>
      </c>
      <c r="AR43" s="31">
        <v>188.88433032171696</v>
      </c>
      <c r="AS43" s="31">
        <v>212.15437042533858</v>
      </c>
      <c r="AT43" s="31">
        <v>22.419348355963322</v>
      </c>
      <c r="AU43" s="31">
        <v>499.4915450366347</v>
      </c>
      <c r="AV43" s="31">
        <v>75.68055071107095</v>
      </c>
      <c r="AW43" s="31">
        <v>143.30235240729763</v>
      </c>
      <c r="AX43" s="31">
        <v>118.33209006601122</v>
      </c>
      <c r="AY43" s="31">
        <v>104.14777398764552</v>
      </c>
      <c r="AZ43" s="31">
        <v>95.43847535474652</v>
      </c>
      <c r="BA43" s="31">
        <v>113.9514039320058</v>
      </c>
      <c r="BB43" s="31">
        <v>575.1720957477063</v>
      </c>
      <c r="BC43" s="31">
        <v>575.1720957477063</v>
      </c>
      <c r="BD43" s="31">
        <v>575.1720957477063</v>
      </c>
      <c r="BE43" s="31">
        <v>11.36937090504032</v>
      </c>
      <c r="BF43" s="31">
        <v>563.802724842666</v>
      </c>
      <c r="BG43" s="31">
        <v>173.5681994192092</v>
      </c>
      <c r="BH43" s="31">
        <v>62.807741947694716</v>
      </c>
      <c r="BI43" s="31">
        <v>575.1720957477063</v>
      </c>
      <c r="BJ43" s="31">
        <v>250.4729753793637</v>
      </c>
      <c r="BK43" s="31">
        <v>127.4979917947531</v>
      </c>
      <c r="BL43" s="31">
        <v>507.09563030124593</v>
      </c>
      <c r="BM43" s="31">
        <v>68.0764654464595</v>
      </c>
      <c r="BN43" s="31">
        <v>535.4383219034929</v>
      </c>
      <c r="BO43" s="31">
        <v>39.24126112452363</v>
      </c>
      <c r="BP43" s="31">
        <v>575.1720957477063</v>
      </c>
      <c r="BQ43" s="31" t="s">
        <v>93</v>
      </c>
      <c r="BR43" s="31">
        <v>554.1863316499096</v>
      </c>
      <c r="BS43" s="31">
        <v>20.985764097796444</v>
      </c>
      <c r="BT43" s="31" t="s">
        <v>93</v>
      </c>
      <c r="BU43" s="31">
        <v>261.31466757891405</v>
      </c>
    </row>
    <row r="44" spans="2:73" ht="15">
      <c r="B44" s="31" t="s">
        <v>143</v>
      </c>
      <c r="C44" s="31">
        <v>224.83998898981295</v>
      </c>
      <c r="D44" s="31">
        <v>28.849028459592983</v>
      </c>
      <c r="E44" s="31">
        <v>212.24959834376668</v>
      </c>
      <c r="F44" s="31">
        <v>41.78543715936378</v>
      </c>
      <c r="G44" s="31">
        <v>227.9768729764378</v>
      </c>
      <c r="H44" s="31">
        <v>12.832105585743776</v>
      </c>
      <c r="I44" s="31">
        <v>181.61104378868404</v>
      </c>
      <c r="J44" s="31">
        <v>205.97265546539165</v>
      </c>
      <c r="K44" s="31">
        <v>87.83587401792008</v>
      </c>
      <c r="L44" s="31">
        <v>219.73232186714404</v>
      </c>
      <c r="M44" s="31">
        <v>16.49359350926555</v>
      </c>
      <c r="N44" s="31">
        <v>40.47669279816786</v>
      </c>
      <c r="O44" s="31">
        <v>99.39725210598807</v>
      </c>
      <c r="P44" s="31">
        <v>90.34252056587924</v>
      </c>
      <c r="Q44" s="31">
        <v>61.604597954172995</v>
      </c>
      <c r="R44" s="31">
        <v>12.836026519410806</v>
      </c>
      <c r="S44" s="31">
        <v>56.67269250795813</v>
      </c>
      <c r="T44" s="31">
        <v>1.290024256269264</v>
      </c>
      <c r="U44" s="31">
        <v>101.41266291522777</v>
      </c>
      <c r="V44" s="31">
        <v>21.109278356693338</v>
      </c>
      <c r="W44" s="31">
        <v>19.053211940158864</v>
      </c>
      <c r="X44" s="31">
        <v>654.2699197018493</v>
      </c>
      <c r="Y44" s="31">
        <v>1310.103560381203</v>
      </c>
      <c r="Z44" s="31">
        <v>904.3185873901596</v>
      </c>
      <c r="AA44" s="31">
        <v>1060.0548926928914</v>
      </c>
      <c r="AB44" s="31">
        <v>1403.6713650533256</v>
      </c>
      <c r="AC44" s="31">
        <v>560.7021150297232</v>
      </c>
      <c r="AD44" s="31">
        <v>1249.2554143837494</v>
      </c>
      <c r="AE44" s="31">
        <v>715.1180656993014</v>
      </c>
      <c r="AF44" s="31">
        <v>1524.52664471052</v>
      </c>
      <c r="AG44" s="31">
        <v>439.84683537252874</v>
      </c>
      <c r="AH44" s="31">
        <v>1964.3734800830516</v>
      </c>
      <c r="AI44" s="31">
        <v>727.6338401221237</v>
      </c>
      <c r="AJ44" s="31">
        <v>239.0312498201654</v>
      </c>
      <c r="AK44" s="31">
        <v>402.24045740701365</v>
      </c>
      <c r="AL44" s="31">
        <v>324.7876797719841</v>
      </c>
      <c r="AM44" s="31" t="s">
        <v>93</v>
      </c>
      <c r="AN44" s="31" t="s">
        <v>93</v>
      </c>
      <c r="AO44" s="31">
        <v>1964.3734800830516</v>
      </c>
      <c r="AP44" s="31" t="s">
        <v>93</v>
      </c>
      <c r="AQ44" s="31">
        <v>710.2731807992842</v>
      </c>
      <c r="AR44" s="31">
        <v>608.4041968053724</v>
      </c>
      <c r="AS44" s="31">
        <v>543.3376534133939</v>
      </c>
      <c r="AT44" s="31">
        <v>100.20228667170319</v>
      </c>
      <c r="AU44" s="31">
        <v>1763.0418037828938</v>
      </c>
      <c r="AV44" s="31">
        <v>201.3316763001567</v>
      </c>
      <c r="AW44" s="31">
        <v>566.9564098588245</v>
      </c>
      <c r="AX44" s="31">
        <v>361.6409558106122</v>
      </c>
      <c r="AY44" s="31">
        <v>343.2789722900711</v>
      </c>
      <c r="AZ44" s="31">
        <v>350.5675072500407</v>
      </c>
      <c r="BA44" s="31">
        <v>341.9296348735015</v>
      </c>
      <c r="BB44" s="31">
        <v>1964.3734800830516</v>
      </c>
      <c r="BC44" s="31">
        <v>1964.3734800830516</v>
      </c>
      <c r="BD44" s="31">
        <v>1964.3734800830516</v>
      </c>
      <c r="BE44" s="31">
        <v>18.58984908330788</v>
      </c>
      <c r="BF44" s="31">
        <v>1945.7836309997433</v>
      </c>
      <c r="BG44" s="31">
        <v>1072.8148443551097</v>
      </c>
      <c r="BH44" s="31">
        <v>671.231432580145</v>
      </c>
      <c r="BI44" s="31">
        <v>1964.3734800830516</v>
      </c>
      <c r="BJ44" s="31">
        <v>1043.4632706615707</v>
      </c>
      <c r="BK44" s="31">
        <v>664.9966070512377</v>
      </c>
      <c r="BL44" s="31">
        <v>1835.2144626237953</v>
      </c>
      <c r="BM44" s="31">
        <v>129.15901745925532</v>
      </c>
      <c r="BN44" s="31">
        <v>1831.8457950851218</v>
      </c>
      <c r="BO44" s="31">
        <v>128.75976761304173</v>
      </c>
      <c r="BP44" s="31">
        <v>1835.2144626237953</v>
      </c>
      <c r="BQ44" s="31">
        <v>129.15901745925532</v>
      </c>
      <c r="BR44" s="31">
        <v>1854.1323720715436</v>
      </c>
      <c r="BS44" s="31">
        <v>110.24110801150574</v>
      </c>
      <c r="BT44" s="31" t="s">
        <v>93</v>
      </c>
      <c r="BU44" s="31">
        <v>523.7278239394235</v>
      </c>
    </row>
    <row r="45" spans="2:73" ht="15">
      <c r="B45" s="31" t="s">
        <v>168</v>
      </c>
      <c r="C45" s="31">
        <v>1143.3185927905781</v>
      </c>
      <c r="D45" s="31">
        <v>155.20774988086552</v>
      </c>
      <c r="E45" s="31">
        <v>638.6260713828599</v>
      </c>
      <c r="F45" s="31">
        <v>271.60243685765664</v>
      </c>
      <c r="G45" s="31">
        <v>1161.8014549347777</v>
      </c>
      <c r="H45" s="31">
        <v>191.1870323781094</v>
      </c>
      <c r="I45" s="31">
        <v>444.6454677122592</v>
      </c>
      <c r="J45" s="31">
        <v>789.2788089279179</v>
      </c>
      <c r="K45" s="31">
        <v>449.2072144393613</v>
      </c>
      <c r="L45" s="31">
        <v>966.2157044026708</v>
      </c>
      <c r="M45" s="31">
        <v>182.68171139384233</v>
      </c>
      <c r="N45" s="31">
        <v>317.21480089334324</v>
      </c>
      <c r="O45" s="31">
        <v>408.18417923703703</v>
      </c>
      <c r="P45" s="31">
        <v>184.73559088693713</v>
      </c>
      <c r="Q45" s="31">
        <v>282.8357122350262</v>
      </c>
      <c r="R45" s="31">
        <v>79.06353324550815</v>
      </c>
      <c r="S45" s="31">
        <v>294.1472374311722</v>
      </c>
      <c r="T45" s="31">
        <v>33.78850815974633</v>
      </c>
      <c r="U45" s="31">
        <v>226.61666966152418</v>
      </c>
      <c r="V45" s="31">
        <v>217.82919986119015</v>
      </c>
      <c r="W45" s="31">
        <v>188.94601395993038</v>
      </c>
      <c r="X45" s="31">
        <v>2312.3771688241404</v>
      </c>
      <c r="Y45" s="31">
        <v>6314.7565218483105</v>
      </c>
      <c r="Z45" s="31">
        <v>5082.3552736795555</v>
      </c>
      <c r="AA45" s="31">
        <v>3544.7784169927345</v>
      </c>
      <c r="AB45" s="31">
        <v>6831.917889624297</v>
      </c>
      <c r="AC45" s="31">
        <v>1795.2158010479998</v>
      </c>
      <c r="AD45" s="31">
        <v>6050.487648252561</v>
      </c>
      <c r="AE45" s="31">
        <v>2576.6460424196925</v>
      </c>
      <c r="AF45" s="31">
        <v>7253.92098273735</v>
      </c>
      <c r="AG45" s="31">
        <v>1373.2127079349648</v>
      </c>
      <c r="AH45" s="31">
        <v>8627.13369067246</v>
      </c>
      <c r="AI45" s="31">
        <v>4197.775028916021</v>
      </c>
      <c r="AJ45" s="31">
        <v>1017.8976050430776</v>
      </c>
      <c r="AK45" s="31">
        <v>1348.0028310036303</v>
      </c>
      <c r="AL45" s="31">
        <v>1116.9371740970084</v>
      </c>
      <c r="AM45" s="31" t="s">
        <v>93</v>
      </c>
      <c r="AN45" s="31" t="s">
        <v>93</v>
      </c>
      <c r="AO45" s="31" t="s">
        <v>93</v>
      </c>
      <c r="AP45" s="31">
        <v>8627.13369067246</v>
      </c>
      <c r="AQ45" s="31">
        <v>3823.033451345221</v>
      </c>
      <c r="AR45" s="31">
        <v>2289.280799830273</v>
      </c>
      <c r="AS45" s="31">
        <v>1565.4082258638402</v>
      </c>
      <c r="AT45" s="31">
        <v>930.390511007854</v>
      </c>
      <c r="AU45" s="31">
        <v>8216.837466196006</v>
      </c>
      <c r="AV45" s="31">
        <v>410.296224476376</v>
      </c>
      <c r="AW45" s="31">
        <v>1684.0548943617737</v>
      </c>
      <c r="AX45" s="31">
        <v>1798.8771084257628</v>
      </c>
      <c r="AY45" s="31">
        <v>1832.2725889730389</v>
      </c>
      <c r="AZ45" s="31">
        <v>1823.9511742526274</v>
      </c>
      <c r="BA45" s="31">
        <v>1487.9779246591186</v>
      </c>
      <c r="BB45" s="31">
        <v>8627.13369067246</v>
      </c>
      <c r="BC45" s="31">
        <v>8627.13369067246</v>
      </c>
      <c r="BD45" s="31">
        <v>8627.13369067246</v>
      </c>
      <c r="BE45" s="31">
        <v>4.254228287940943</v>
      </c>
      <c r="BF45" s="31">
        <v>8622.879462384515</v>
      </c>
      <c r="BG45" s="31">
        <v>3903.1993986490143</v>
      </c>
      <c r="BH45" s="31">
        <v>4528.182580833837</v>
      </c>
      <c r="BI45" s="31">
        <v>8627.13369067246</v>
      </c>
      <c r="BJ45" s="31">
        <v>4906.39336310415</v>
      </c>
      <c r="BK45" s="31">
        <v>3167.816866976981</v>
      </c>
      <c r="BL45" s="31">
        <v>8519.981335005965</v>
      </c>
      <c r="BM45" s="31">
        <v>107.1523556664702</v>
      </c>
      <c r="BN45" s="31">
        <v>7441.049501946748</v>
      </c>
      <c r="BO45" s="31">
        <v>1176.1973366675927</v>
      </c>
      <c r="BP45" s="31">
        <v>7975.486146860595</v>
      </c>
      <c r="BQ45" s="31">
        <v>651.6475438117536</v>
      </c>
      <c r="BR45" s="31">
        <v>7262.138525714531</v>
      </c>
      <c r="BS45" s="31">
        <v>1364.9951649578259</v>
      </c>
      <c r="BT45" s="31" t="s">
        <v>93</v>
      </c>
      <c r="BU45" s="31">
        <v>1686.2284595221013</v>
      </c>
    </row>
    <row r="46" spans="1:73" ht="15">
      <c r="A46" s="31" t="s">
        <v>169</v>
      </c>
      <c r="B46" s="31" t="s">
        <v>145</v>
      </c>
      <c r="C46" s="31">
        <v>607.3261232386296</v>
      </c>
      <c r="D46" s="31">
        <v>83.52944529758975</v>
      </c>
      <c r="E46" s="31">
        <v>176.4665506989473</v>
      </c>
      <c r="F46" s="31">
        <v>156.7618109066311</v>
      </c>
      <c r="G46" s="31">
        <v>649.0692349635115</v>
      </c>
      <c r="H46" s="31">
        <v>64.21157774927508</v>
      </c>
      <c r="I46" s="31">
        <v>381.6287135274083</v>
      </c>
      <c r="J46" s="31">
        <v>568.5218759551593</v>
      </c>
      <c r="K46" s="31">
        <v>231.52211380949504</v>
      </c>
      <c r="L46" s="31">
        <v>600.0730678391876</v>
      </c>
      <c r="M46" s="31">
        <v>64.71652240774078</v>
      </c>
      <c r="N46" s="31">
        <v>189.64325152691748</v>
      </c>
      <c r="O46" s="31">
        <v>194.28917393873454</v>
      </c>
      <c r="P46" s="31">
        <v>57.700569266624434</v>
      </c>
      <c r="Q46" s="31">
        <v>130.38540537889278</v>
      </c>
      <c r="R46" s="31">
        <v>38.78345026845487</v>
      </c>
      <c r="S46" s="31">
        <v>193.52297722309015</v>
      </c>
      <c r="T46" s="31">
        <v>14.571056028657605</v>
      </c>
      <c r="U46" s="31">
        <v>130.07354129710862</v>
      </c>
      <c r="V46" s="31">
        <v>87.24741338002531</v>
      </c>
      <c r="W46" s="31">
        <v>74.7284841977052</v>
      </c>
      <c r="X46" s="31">
        <v>818.1375836942595</v>
      </c>
      <c r="Y46" s="31">
        <v>3876.6347752055485</v>
      </c>
      <c r="Z46" s="31">
        <v>2365.5154730558984</v>
      </c>
      <c r="AA46" s="31">
        <v>2329.2568858438867</v>
      </c>
      <c r="AB46" s="31">
        <v>3367.1064184983366</v>
      </c>
      <c r="AC46" s="31">
        <v>1327.6659404014522</v>
      </c>
      <c r="AD46" s="31">
        <v>2884.9645268383833</v>
      </c>
      <c r="AE46" s="31">
        <v>1809.807832061405</v>
      </c>
      <c r="AF46" s="31">
        <v>3560.0182445262526</v>
      </c>
      <c r="AG46" s="31">
        <v>1134.754114373552</v>
      </c>
      <c r="AH46" s="31">
        <v>4694.7723588997915</v>
      </c>
      <c r="AI46" s="31">
        <v>2141.3252570460045</v>
      </c>
      <c r="AJ46" s="31">
        <v>786.3332398176235</v>
      </c>
      <c r="AK46" s="31">
        <v>649.5428075091752</v>
      </c>
      <c r="AL46" s="31">
        <v>628.1100143525193</v>
      </c>
      <c r="AM46" s="31">
        <v>10.467675548304523</v>
      </c>
      <c r="AN46" s="31">
        <v>150.99805120699432</v>
      </c>
      <c r="AO46" s="31">
        <v>710.2731807992842</v>
      </c>
      <c r="AP46" s="31">
        <v>3823.033451345221</v>
      </c>
      <c r="AQ46" s="31">
        <v>4694.7723588997915</v>
      </c>
      <c r="AR46" s="31" t="s">
        <v>93</v>
      </c>
      <c r="AS46" s="31" t="s">
        <v>93</v>
      </c>
      <c r="AT46" s="31" t="s">
        <v>93</v>
      </c>
      <c r="AU46" s="31">
        <v>4109.056026550329</v>
      </c>
      <c r="AV46" s="31">
        <v>585.716332349479</v>
      </c>
      <c r="AW46" s="31">
        <v>1374.8195349061118</v>
      </c>
      <c r="AX46" s="31">
        <v>1134.2188501454918</v>
      </c>
      <c r="AY46" s="31">
        <v>1006.3113688116213</v>
      </c>
      <c r="AZ46" s="31">
        <v>697.3734157570374</v>
      </c>
      <c r="BA46" s="31">
        <v>482.04918927952247</v>
      </c>
      <c r="BB46" s="31">
        <v>4694.7723588997915</v>
      </c>
      <c r="BC46" s="31">
        <v>4694.7723588997915</v>
      </c>
      <c r="BD46" s="31">
        <v>4694.7723588997915</v>
      </c>
      <c r="BE46" s="31">
        <v>35.49461704878808</v>
      </c>
      <c r="BF46" s="31">
        <v>4659.277741851004</v>
      </c>
      <c r="BG46" s="31">
        <v>2029.4686936766598</v>
      </c>
      <c r="BH46" s="31">
        <v>2467.1343189109575</v>
      </c>
      <c r="BI46" s="31">
        <v>4694.7723588997915</v>
      </c>
      <c r="BJ46" s="31">
        <v>2487.140930270051</v>
      </c>
      <c r="BK46" s="31">
        <v>1708.028857794272</v>
      </c>
      <c r="BL46" s="31">
        <v>4465.306744946964</v>
      </c>
      <c r="BM46" s="31">
        <v>229.46561395284002</v>
      </c>
      <c r="BN46" s="31">
        <v>4099.246854585345</v>
      </c>
      <c r="BO46" s="31">
        <v>588.5082340574761</v>
      </c>
      <c r="BP46" s="31">
        <v>4334.854046908242</v>
      </c>
      <c r="BQ46" s="31">
        <v>359.9183119915617</v>
      </c>
      <c r="BR46" s="31">
        <v>3811.3021734143017</v>
      </c>
      <c r="BS46" s="31">
        <v>883.470185485505</v>
      </c>
      <c r="BT46" s="31" t="s">
        <v>93</v>
      </c>
      <c r="BU46" s="31">
        <v>961.5634755104458</v>
      </c>
    </row>
    <row r="47" spans="2:73" ht="15">
      <c r="B47" s="31" t="s">
        <v>146</v>
      </c>
      <c r="C47" s="31">
        <v>392.53771931866504</v>
      </c>
      <c r="D47" s="31">
        <v>74.52235387735135</v>
      </c>
      <c r="E47" s="31">
        <v>278.8636962843717</v>
      </c>
      <c r="F47" s="31">
        <v>81.49224582468764</v>
      </c>
      <c r="G47" s="31">
        <v>343.2533765848573</v>
      </c>
      <c r="H47" s="31">
        <v>30.30392118704078</v>
      </c>
      <c r="I47" s="31">
        <v>139.4543624088109</v>
      </c>
      <c r="J47" s="31">
        <v>289.58920012413927</v>
      </c>
      <c r="K47" s="31">
        <v>259.5456485479513</v>
      </c>
      <c r="L47" s="31">
        <v>232.61504059714687</v>
      </c>
      <c r="M47" s="31">
        <v>50.618105802019485</v>
      </c>
      <c r="N47" s="31">
        <v>60.869120689126994</v>
      </c>
      <c r="O47" s="31">
        <v>206.13734326606587</v>
      </c>
      <c r="P47" s="31">
        <v>116.91142655336125</v>
      </c>
      <c r="Q47" s="31">
        <v>120.88905983844282</v>
      </c>
      <c r="R47" s="31">
        <v>41.49661883129802</v>
      </c>
      <c r="S47" s="31">
        <v>127.9285912734332</v>
      </c>
      <c r="T47" s="31">
        <v>11.082058220684141</v>
      </c>
      <c r="U47" s="31">
        <v>91.4620418859359</v>
      </c>
      <c r="V47" s="31">
        <v>76.37697440535868</v>
      </c>
      <c r="W47" s="31">
        <v>67.44826888373437</v>
      </c>
      <c r="X47" s="31">
        <v>1057.4079669844352</v>
      </c>
      <c r="Y47" s="31">
        <v>2035.9892074200543</v>
      </c>
      <c r="Z47" s="31">
        <v>1779.5464988701958</v>
      </c>
      <c r="AA47" s="31">
        <v>1313.850675534283</v>
      </c>
      <c r="AB47" s="31">
        <v>2446.9021032585265</v>
      </c>
      <c r="AC47" s="31">
        <v>646.4950711459619</v>
      </c>
      <c r="AD47" s="31">
        <v>2287.446949523861</v>
      </c>
      <c r="AE47" s="31">
        <v>805.950224880622</v>
      </c>
      <c r="AF47" s="31">
        <v>2702.6593212679395</v>
      </c>
      <c r="AG47" s="31">
        <v>390.73785313654736</v>
      </c>
      <c r="AH47" s="31">
        <v>3093.3971744044834</v>
      </c>
      <c r="AI47" s="31">
        <v>1342.7980238985247</v>
      </c>
      <c r="AJ47" s="31">
        <v>280.46840765856354</v>
      </c>
      <c r="AK47" s="31">
        <v>625.4851422445788</v>
      </c>
      <c r="AL47" s="31">
        <v>476.9914985575467</v>
      </c>
      <c r="AM47" s="31">
        <v>6.827847447125002</v>
      </c>
      <c r="AN47" s="31">
        <v>188.88433032171696</v>
      </c>
      <c r="AO47" s="31">
        <v>608.4041968053724</v>
      </c>
      <c r="AP47" s="31">
        <v>2289.280799830273</v>
      </c>
      <c r="AQ47" s="31" t="s">
        <v>93</v>
      </c>
      <c r="AR47" s="31">
        <v>3093.3971744044834</v>
      </c>
      <c r="AS47" s="31" t="s">
        <v>93</v>
      </c>
      <c r="AT47" s="31" t="s">
        <v>93</v>
      </c>
      <c r="AU47" s="31">
        <v>3011.326046094223</v>
      </c>
      <c r="AV47" s="31">
        <v>82.07112831026272</v>
      </c>
      <c r="AW47" s="31">
        <v>555.9413141088824</v>
      </c>
      <c r="AX47" s="31">
        <v>594.3016853977776</v>
      </c>
      <c r="AY47" s="31">
        <v>637.8827645545131</v>
      </c>
      <c r="AZ47" s="31">
        <v>787.9703072517098</v>
      </c>
      <c r="BA47" s="31">
        <v>517.3011030916019</v>
      </c>
      <c r="BB47" s="31">
        <v>3093.3971744044834</v>
      </c>
      <c r="BC47" s="31">
        <v>3093.3971744044834</v>
      </c>
      <c r="BD47" s="31">
        <v>3093.3971744044834</v>
      </c>
      <c r="BE47" s="31">
        <v>3.781163628245765</v>
      </c>
      <c r="BF47" s="31">
        <v>3089.6160107762375</v>
      </c>
      <c r="BG47" s="31">
        <v>1546.2069831197741</v>
      </c>
      <c r="BH47" s="31">
        <v>1278.6617182015839</v>
      </c>
      <c r="BI47" s="31">
        <v>3093.3971744044834</v>
      </c>
      <c r="BJ47" s="31">
        <v>1763.2686401632047</v>
      </c>
      <c r="BK47" s="31">
        <v>1103.8286177677235</v>
      </c>
      <c r="BL47" s="31">
        <v>3026.86885931606</v>
      </c>
      <c r="BM47" s="31">
        <v>66.52831508842662</v>
      </c>
      <c r="BN47" s="31">
        <v>2709.856332521805</v>
      </c>
      <c r="BO47" s="31">
        <v>382.50474388683847</v>
      </c>
      <c r="BP47" s="31">
        <v>2797.981870622682</v>
      </c>
      <c r="BQ47" s="31">
        <v>292.21595616681003</v>
      </c>
      <c r="BR47" s="31">
        <v>2831.8169428655096</v>
      </c>
      <c r="BS47" s="31">
        <v>261.5802315389784</v>
      </c>
      <c r="BT47" s="31" t="s">
        <v>93</v>
      </c>
      <c r="BU47" s="31">
        <v>769.9503899671989</v>
      </c>
    </row>
    <row r="48" spans="2:73" ht="15">
      <c r="B48" s="31" t="s">
        <v>147</v>
      </c>
      <c r="C48" s="31">
        <v>249.40967499656043</v>
      </c>
      <c r="D48" s="31">
        <v>22.819441047716328</v>
      </c>
      <c r="E48" s="31">
        <v>384.90260891807736</v>
      </c>
      <c r="F48" s="31">
        <v>67.46217620196727</v>
      </c>
      <c r="G48" s="31">
        <v>392.23445879266</v>
      </c>
      <c r="H48" s="31">
        <v>73.89998419008444</v>
      </c>
      <c r="I48" s="31">
        <v>102.18160948737295</v>
      </c>
      <c r="J48" s="31">
        <v>190.90186298882145</v>
      </c>
      <c r="K48" s="31">
        <v>73.21575532196312</v>
      </c>
      <c r="L48" s="31">
        <v>204.54943453766433</v>
      </c>
      <c r="M48" s="31">
        <v>63.56969459272743</v>
      </c>
      <c r="N48" s="31">
        <v>39.59102274939756</v>
      </c>
      <c r="O48" s="31">
        <v>38.97878022255828</v>
      </c>
      <c r="P48" s="31">
        <v>122.84785919302642</v>
      </c>
      <c r="Q48" s="31">
        <v>93.51912808177255</v>
      </c>
      <c r="R48" s="31">
        <v>8.397117751714577</v>
      </c>
      <c r="S48" s="31">
        <v>9.793503200240814</v>
      </c>
      <c r="T48" s="31">
        <v>9.458168256146392</v>
      </c>
      <c r="U48" s="31">
        <v>73.01079159599522</v>
      </c>
      <c r="V48" s="31">
        <v>82.29673301937835</v>
      </c>
      <c r="W48" s="31">
        <v>23.19984843654951</v>
      </c>
      <c r="X48" s="31">
        <v>1092.036784312805</v>
      </c>
      <c r="Y48" s="31">
        <v>1234.2028692695876</v>
      </c>
      <c r="Z48" s="31">
        <v>1606.105395267861</v>
      </c>
      <c r="AA48" s="31">
        <v>720.1342583145355</v>
      </c>
      <c r="AB48" s="31">
        <v>2066.1218257145993</v>
      </c>
      <c r="AC48" s="31">
        <v>260.11782786779725</v>
      </c>
      <c r="AD48" s="31">
        <v>1878.2761549686334</v>
      </c>
      <c r="AE48" s="31">
        <v>447.96349861376933</v>
      </c>
      <c r="AF48" s="31">
        <v>2141.4089759684384</v>
      </c>
      <c r="AG48" s="31">
        <v>184.8306776139613</v>
      </c>
      <c r="AH48" s="31">
        <v>2326.2396535824014</v>
      </c>
      <c r="AI48" s="31">
        <v>1046.2125062204714</v>
      </c>
      <c r="AJ48" s="31">
        <v>107.95968488888616</v>
      </c>
      <c r="AK48" s="31">
        <v>543.0056626005628</v>
      </c>
      <c r="AL48" s="31">
        <v>330.03047838654555</v>
      </c>
      <c r="AM48" s="31">
        <v>5.339403879829652</v>
      </c>
      <c r="AN48" s="31">
        <v>212.15437042533858</v>
      </c>
      <c r="AO48" s="31">
        <v>543.3376534133939</v>
      </c>
      <c r="AP48" s="31">
        <v>1565.4082258638402</v>
      </c>
      <c r="AQ48" s="31" t="s">
        <v>93</v>
      </c>
      <c r="AR48" s="31" t="s">
        <v>93</v>
      </c>
      <c r="AS48" s="31">
        <v>2326.2396535824014</v>
      </c>
      <c r="AT48" s="31" t="s">
        <v>93</v>
      </c>
      <c r="AU48" s="31">
        <v>2308.282104509088</v>
      </c>
      <c r="AV48" s="31">
        <v>17.95754907331435</v>
      </c>
      <c r="AW48" s="31">
        <v>217.62875984058786</v>
      </c>
      <c r="AX48" s="31">
        <v>295.4505755749211</v>
      </c>
      <c r="AY48" s="31">
        <v>433.70208675353905</v>
      </c>
      <c r="AZ48" s="31">
        <v>586.5187965218794</v>
      </c>
      <c r="BA48" s="31">
        <v>792.939434891469</v>
      </c>
      <c r="BB48" s="31">
        <v>2326.2396535824014</v>
      </c>
      <c r="BC48" s="31">
        <v>2326.2396535824014</v>
      </c>
      <c r="BD48" s="31">
        <v>2326.2396535824014</v>
      </c>
      <c r="BE48" s="31" t="s">
        <v>93</v>
      </c>
      <c r="BF48" s="31">
        <v>2326.2396535824014</v>
      </c>
      <c r="BG48" s="31">
        <v>1216.7032557166785</v>
      </c>
      <c r="BH48" s="31">
        <v>856.2713012907053</v>
      </c>
      <c r="BI48" s="31">
        <v>2326.2396535824014</v>
      </c>
      <c r="BJ48" s="31">
        <v>1340.1226724988976</v>
      </c>
      <c r="BK48" s="31">
        <v>800.5090607085995</v>
      </c>
      <c r="BL48" s="31">
        <v>2301.958051055788</v>
      </c>
      <c r="BM48" s="31">
        <v>24.281602526613955</v>
      </c>
      <c r="BN48" s="31">
        <v>2056.110667075447</v>
      </c>
      <c r="BO48" s="31">
        <v>261.7964691791497</v>
      </c>
      <c r="BP48" s="31">
        <v>2228.714067510956</v>
      </c>
      <c r="BQ48" s="31">
        <v>97.52558607144485</v>
      </c>
      <c r="BR48" s="31">
        <v>2143.447870789532</v>
      </c>
      <c r="BS48" s="31">
        <v>182.79178279286734</v>
      </c>
      <c r="BT48" s="31" t="s">
        <v>93</v>
      </c>
      <c r="BU48" s="31">
        <v>517.2799671175115</v>
      </c>
    </row>
    <row r="49" spans="2:73" ht="15">
      <c r="B49" s="31" t="s">
        <v>148</v>
      </c>
      <c r="C49" s="31">
        <v>180.61802971452622</v>
      </c>
      <c r="D49" s="31">
        <v>6.328939929267807</v>
      </c>
      <c r="E49" s="31">
        <v>84.59869450271512</v>
      </c>
      <c r="F49" s="31">
        <v>18.886783032478522</v>
      </c>
      <c r="G49" s="31">
        <v>60.35920950527374</v>
      </c>
      <c r="H49" s="31">
        <v>41.6732530267955</v>
      </c>
      <c r="I49" s="31">
        <v>47.51802833857719</v>
      </c>
      <c r="J49" s="31">
        <v>42.65248750448272</v>
      </c>
      <c r="K49" s="31">
        <v>3.3468602295263468</v>
      </c>
      <c r="L49" s="31">
        <v>185.23671708151605</v>
      </c>
      <c r="M49" s="31">
        <v>22.676492983276738</v>
      </c>
      <c r="N49" s="31">
        <v>86.96597129151537</v>
      </c>
      <c r="O49" s="31">
        <v>99.4460473091648</v>
      </c>
      <c r="P49" s="31">
        <v>5.993848375049896</v>
      </c>
      <c r="Q49" s="31">
        <v>14.49227492995114</v>
      </c>
      <c r="R49" s="31">
        <v>7.9971300162338945</v>
      </c>
      <c r="S49" s="31">
        <v>32.7747096452937</v>
      </c>
      <c r="T49" s="31">
        <v>0.6925576105237168</v>
      </c>
      <c r="U49" s="31">
        <v>65.59167151410685</v>
      </c>
      <c r="V49" s="31">
        <v>0.7334955002384014</v>
      </c>
      <c r="W49" s="31">
        <v>45.3549013461379</v>
      </c>
      <c r="X49" s="31">
        <v>194.36190638016492</v>
      </c>
      <c r="Y49" s="31">
        <v>859.5761970064867</v>
      </c>
      <c r="Z49" s="31">
        <v>622.1325327327334</v>
      </c>
      <c r="AA49" s="31">
        <v>431.8055706539186</v>
      </c>
      <c r="AB49" s="31">
        <v>760.6328735013668</v>
      </c>
      <c r="AC49" s="31">
        <v>293.30522988528475</v>
      </c>
      <c r="AD49" s="31">
        <v>650.0801886938456</v>
      </c>
      <c r="AE49" s="31">
        <v>403.85791469280593</v>
      </c>
      <c r="AF49" s="31">
        <v>861.6834330064764</v>
      </c>
      <c r="AG49" s="31">
        <v>192.25467038017524</v>
      </c>
      <c r="AH49" s="31">
        <v>1053.9381033866516</v>
      </c>
      <c r="AI49" s="31">
        <v>530.6895480409506</v>
      </c>
      <c r="AJ49" s="31">
        <v>117.53592801118926</v>
      </c>
      <c r="AK49" s="31">
        <v>133.97808354888403</v>
      </c>
      <c r="AL49" s="31">
        <v>158.60235577398942</v>
      </c>
      <c r="AM49" s="31">
        <v>0.9259573511314828</v>
      </c>
      <c r="AN49" s="31">
        <v>22.419348355963322</v>
      </c>
      <c r="AO49" s="31">
        <v>100.20228667170319</v>
      </c>
      <c r="AP49" s="31">
        <v>930.390511007854</v>
      </c>
      <c r="AQ49" s="31" t="s">
        <v>93</v>
      </c>
      <c r="AR49" s="31" t="s">
        <v>93</v>
      </c>
      <c r="AS49" s="31" t="s">
        <v>93</v>
      </c>
      <c r="AT49" s="31">
        <v>1053.9381033866516</v>
      </c>
      <c r="AU49" s="31">
        <v>1045.5549899489058</v>
      </c>
      <c r="AV49" s="31">
        <v>8.383113437745482</v>
      </c>
      <c r="AW49" s="31">
        <v>251.93490771959367</v>
      </c>
      <c r="AX49" s="31">
        <v>262.8664073882499</v>
      </c>
      <c r="AY49" s="31">
        <v>188.1283827399096</v>
      </c>
      <c r="AZ49" s="31">
        <v>196.68655416465685</v>
      </c>
      <c r="BA49" s="31">
        <v>154.32185137424216</v>
      </c>
      <c r="BB49" s="31">
        <v>1053.9381033866516</v>
      </c>
      <c r="BC49" s="31">
        <v>1053.9381033866516</v>
      </c>
      <c r="BD49" s="31">
        <v>1053.9381033866516</v>
      </c>
      <c r="BE49" s="31">
        <v>2.2990570253279454</v>
      </c>
      <c r="BF49" s="31">
        <v>1051.6390463613236</v>
      </c>
      <c r="BG49" s="31">
        <v>354.2465139007826</v>
      </c>
      <c r="BH49" s="31">
        <v>649.4831706039737</v>
      </c>
      <c r="BI49" s="31">
        <v>1053.9381033866516</v>
      </c>
      <c r="BJ49" s="31">
        <v>603.914552094823</v>
      </c>
      <c r="BK49" s="31">
        <v>339.36865076849455</v>
      </c>
      <c r="BL49" s="31">
        <v>1049.4642597709537</v>
      </c>
      <c r="BM49" s="31">
        <v>4.473843615697701</v>
      </c>
      <c r="BN49" s="31">
        <v>935.0179676272077</v>
      </c>
      <c r="BO49" s="31">
        <v>118.92013575944509</v>
      </c>
      <c r="BP49" s="31">
        <v>1022.7913963454608</v>
      </c>
      <c r="BQ49" s="31">
        <v>31.14670704119169</v>
      </c>
      <c r="BR49" s="31">
        <v>884.2560271626087</v>
      </c>
      <c r="BS49" s="31">
        <v>169.68207622404339</v>
      </c>
      <c r="BT49" s="31" t="s">
        <v>93</v>
      </c>
      <c r="BU49" s="31">
        <v>218.08040979355997</v>
      </c>
    </row>
    <row r="50" spans="1:73" ht="15">
      <c r="A50" s="31" t="s">
        <v>104</v>
      </c>
      <c r="B50" s="31" t="s">
        <v>149</v>
      </c>
      <c r="C50" s="31">
        <v>1338.2221661564895</v>
      </c>
      <c r="D50" s="31">
        <v>166.55697945330328</v>
      </c>
      <c r="E50" s="31">
        <v>904.6072179769587</v>
      </c>
      <c r="F50" s="31">
        <v>301.1401735142739</v>
      </c>
      <c r="G50" s="31">
        <v>1245.193400749549</v>
      </c>
      <c r="H50" s="31">
        <v>208.48949582338022</v>
      </c>
      <c r="I50" s="31">
        <v>662.8224766980323</v>
      </c>
      <c r="J50" s="31">
        <v>1018.6617474502831</v>
      </c>
      <c r="K50" s="31">
        <v>511.82900694781995</v>
      </c>
      <c r="L50" s="31">
        <v>1161.6840912876744</v>
      </c>
      <c r="M50" s="31">
        <v>189.8187861489964</v>
      </c>
      <c r="N50" s="31">
        <v>375.0479610607235</v>
      </c>
      <c r="O50" s="31">
        <v>534.9471547876973</v>
      </c>
      <c r="P50" s="31">
        <v>269.6583659220377</v>
      </c>
      <c r="Q50" s="31">
        <v>356.32129083130457</v>
      </c>
      <c r="R50" s="31">
        <v>96.67431686770136</v>
      </c>
      <c r="S50" s="31">
        <v>361.2896121585585</v>
      </c>
      <c r="T50" s="31">
        <v>35.11128250548816</v>
      </c>
      <c r="U50" s="31">
        <v>353.8047729354262</v>
      </c>
      <c r="V50" s="31">
        <v>215.7082218847192</v>
      </c>
      <c r="W50" s="31">
        <v>188.52350639824567</v>
      </c>
      <c r="X50" s="31">
        <v>2961.1390779259564</v>
      </c>
      <c r="Y50" s="31">
        <v>7534.972949632846</v>
      </c>
      <c r="Z50" s="31">
        <v>5973.169626932982</v>
      </c>
      <c r="AA50" s="31">
        <v>4522.942400625622</v>
      </c>
      <c r="AB50" s="31">
        <v>8130.186560416246</v>
      </c>
      <c r="AC50" s="31">
        <v>2365.9254671424037</v>
      </c>
      <c r="AD50" s="31">
        <v>7199.7736383195615</v>
      </c>
      <c r="AE50" s="31">
        <v>3296.33838923908</v>
      </c>
      <c r="AF50" s="31">
        <v>8734.61627727892</v>
      </c>
      <c r="AG50" s="31">
        <v>1761.4957502797893</v>
      </c>
      <c r="AH50" s="31">
        <v>10496.112027558826</v>
      </c>
      <c r="AI50" s="31">
        <v>4698.868192244644</v>
      </c>
      <c r="AJ50" s="31">
        <v>1223.0304074368646</v>
      </c>
      <c r="AK50" s="31">
        <v>1854.2979474332842</v>
      </c>
      <c r="AL50" s="31">
        <v>1519.6993957230889</v>
      </c>
      <c r="AM50" s="31">
        <v>16.741212543191786</v>
      </c>
      <c r="AN50" s="31">
        <v>499.4915450366347</v>
      </c>
      <c r="AO50" s="31">
        <v>1763.0418037828938</v>
      </c>
      <c r="AP50" s="31">
        <v>8216.837466196006</v>
      </c>
      <c r="AQ50" s="31">
        <v>4109.056026550329</v>
      </c>
      <c r="AR50" s="31">
        <v>3011.326046094223</v>
      </c>
      <c r="AS50" s="31">
        <v>2308.282104509088</v>
      </c>
      <c r="AT50" s="31">
        <v>1045.5549899489058</v>
      </c>
      <c r="AU50" s="31">
        <v>10496.112027558826</v>
      </c>
      <c r="AV50" s="31" t="s">
        <v>93</v>
      </c>
      <c r="AW50" s="31">
        <v>2239.4407353294246</v>
      </c>
      <c r="AX50" s="31">
        <v>2168.2695372004023</v>
      </c>
      <c r="AY50" s="31">
        <v>2133.7115850326218</v>
      </c>
      <c r="AZ50" s="31">
        <v>2115.612668952009</v>
      </c>
      <c r="BA50" s="31">
        <v>1839.077501044193</v>
      </c>
      <c r="BB50" s="31">
        <v>10496.112027558826</v>
      </c>
      <c r="BC50" s="31">
        <v>10496.112027558826</v>
      </c>
      <c r="BD50" s="31">
        <v>10496.112027558826</v>
      </c>
      <c r="BE50" s="31">
        <v>38.88719752249588</v>
      </c>
      <c r="BF50" s="31">
        <v>10457.22483003633</v>
      </c>
      <c r="BG50" s="31">
        <v>4782.65351078032</v>
      </c>
      <c r="BH50" s="31">
        <v>4976.149578893369</v>
      </c>
      <c r="BI50" s="31">
        <v>10496.112027558826</v>
      </c>
      <c r="BJ50" s="31">
        <v>5776.3727451591085</v>
      </c>
      <c r="BK50" s="31">
        <v>3798.6467028884863</v>
      </c>
      <c r="BL50" s="31">
        <v>10451.515479863909</v>
      </c>
      <c r="BM50" s="31">
        <v>44.59654769491381</v>
      </c>
      <c r="BN50" s="31">
        <v>9314.663193640787</v>
      </c>
      <c r="BO50" s="31">
        <v>1167.1586158658504</v>
      </c>
      <c r="BP50" s="31">
        <v>9946.972867975006</v>
      </c>
      <c r="BQ50" s="31">
        <v>545.9398119688369</v>
      </c>
      <c r="BR50" s="31">
        <v>9042.45575363286</v>
      </c>
      <c r="BS50" s="31">
        <v>1453.6562739259202</v>
      </c>
      <c r="BT50" s="31" t="s">
        <v>93</v>
      </c>
      <c r="BU50" s="31">
        <v>2352.98313067516</v>
      </c>
    </row>
    <row r="51" spans="2:73" ht="15">
      <c r="B51" s="31" t="s">
        <v>150</v>
      </c>
      <c r="C51" s="31">
        <v>93.76614713686095</v>
      </c>
      <c r="D51" s="31">
        <v>24.907502621119487</v>
      </c>
      <c r="E51" s="31">
        <v>20.224332427155673</v>
      </c>
      <c r="F51" s="31">
        <v>23.46284245149069</v>
      </c>
      <c r="G51" s="31">
        <v>203.3159984451413</v>
      </c>
      <c r="H51" s="31">
        <v>1.599240329815939</v>
      </c>
      <c r="I51" s="31">
        <v>17.273737372927073</v>
      </c>
      <c r="J51" s="31">
        <v>75.6288519738194</v>
      </c>
      <c r="K51" s="31">
        <v>55.80137096111801</v>
      </c>
      <c r="L51" s="31">
        <v>60.79016876784085</v>
      </c>
      <c r="M51" s="31">
        <v>11.762029636768064</v>
      </c>
      <c r="N51" s="31">
        <v>2.021405196232873</v>
      </c>
      <c r="O51" s="31">
        <v>3.904189948826997</v>
      </c>
      <c r="P51" s="31">
        <v>33.79533746602425</v>
      </c>
      <c r="Q51" s="31">
        <v>2.9645773977546854</v>
      </c>
      <c r="R51" s="31" t="s">
        <v>93</v>
      </c>
      <c r="S51" s="31">
        <v>2.7301691834993345</v>
      </c>
      <c r="T51" s="31">
        <v>0.6925576105237168</v>
      </c>
      <c r="U51" s="31">
        <v>6.333273357720392</v>
      </c>
      <c r="V51" s="31">
        <v>30.946394420281507</v>
      </c>
      <c r="W51" s="31">
        <v>22.207996465881443</v>
      </c>
      <c r="X51" s="31">
        <v>205.2357387081352</v>
      </c>
      <c r="Y51" s="31">
        <v>488.8923844626668</v>
      </c>
      <c r="Z51" s="31">
        <v>414.8866736963162</v>
      </c>
      <c r="AA51" s="31">
        <v>279.2414494744862</v>
      </c>
      <c r="AB51" s="31">
        <v>530.3133586194225</v>
      </c>
      <c r="AC51" s="31">
        <v>163.81476455138002</v>
      </c>
      <c r="AD51" s="31">
        <v>522.8870421612659</v>
      </c>
      <c r="AE51" s="31">
        <v>171.2410810095364</v>
      </c>
      <c r="AF51" s="31">
        <v>551.6627788588847</v>
      </c>
      <c r="AG51" s="31">
        <v>142.4653443119182</v>
      </c>
      <c r="AH51" s="31">
        <v>694.1281231708024</v>
      </c>
      <c r="AI51" s="31">
        <v>374.59123667867493</v>
      </c>
      <c r="AJ51" s="31">
        <v>70.59783112753016</v>
      </c>
      <c r="AK51" s="31">
        <v>101.3623213003045</v>
      </c>
      <c r="AL51" s="31">
        <v>75.89932702930186</v>
      </c>
      <c r="AM51" s="31">
        <v>6.819671683198874</v>
      </c>
      <c r="AN51" s="31">
        <v>75.68055071107095</v>
      </c>
      <c r="AO51" s="31">
        <v>201.3316763001567</v>
      </c>
      <c r="AP51" s="31">
        <v>410.296224476376</v>
      </c>
      <c r="AQ51" s="31">
        <v>585.716332349479</v>
      </c>
      <c r="AR51" s="31">
        <v>82.07112831026272</v>
      </c>
      <c r="AS51" s="31">
        <v>17.95754907331435</v>
      </c>
      <c r="AT51" s="31">
        <v>8.383113437745482</v>
      </c>
      <c r="AU51" s="31" t="s">
        <v>93</v>
      </c>
      <c r="AV51" s="31">
        <v>694.1281231708024</v>
      </c>
      <c r="AW51" s="31">
        <v>163.03994363903766</v>
      </c>
      <c r="AX51" s="31">
        <v>119.28397674372582</v>
      </c>
      <c r="AY51" s="31">
        <v>148.70854760062704</v>
      </c>
      <c r="AZ51" s="31">
        <v>155.5615775947743</v>
      </c>
      <c r="BA51" s="31">
        <v>107.53407759263783</v>
      </c>
      <c r="BB51" s="31">
        <v>694.1281231708024</v>
      </c>
      <c r="BC51" s="31">
        <v>694.1281231708024</v>
      </c>
      <c r="BD51" s="31">
        <v>694.1281231708024</v>
      </c>
      <c r="BE51" s="31">
        <v>2.6876401798659177</v>
      </c>
      <c r="BF51" s="31">
        <v>691.4404829909365</v>
      </c>
      <c r="BG51" s="31">
        <v>370.86141040755916</v>
      </c>
      <c r="BH51" s="31">
        <v>289.68832035829934</v>
      </c>
      <c r="BI51" s="31">
        <v>694.1281231708024</v>
      </c>
      <c r="BJ51" s="31">
        <v>426.5912802086159</v>
      </c>
      <c r="BK51" s="31">
        <v>163.289219316708</v>
      </c>
      <c r="BL51" s="31">
        <v>413.9752956821382</v>
      </c>
      <c r="BM51" s="31">
        <v>280.1528274886643</v>
      </c>
      <c r="BN51" s="31">
        <v>507.4614886253006</v>
      </c>
      <c r="BO51" s="31">
        <v>184.5709670170604</v>
      </c>
      <c r="BP51" s="31">
        <v>459.2613738686307</v>
      </c>
      <c r="BQ51" s="31">
        <v>234.86674930217174</v>
      </c>
      <c r="BR51" s="31">
        <v>650.2601210553271</v>
      </c>
      <c r="BS51" s="31">
        <v>43.86800211547553</v>
      </c>
      <c r="BT51" s="31" t="s">
        <v>93</v>
      </c>
      <c r="BU51" s="31">
        <v>119.40406022574899</v>
      </c>
    </row>
    <row r="52" spans="1:73" ht="15">
      <c r="A52" s="31" t="s">
        <v>68</v>
      </c>
      <c r="B52" s="31" t="s">
        <v>151</v>
      </c>
      <c r="C52" s="31">
        <v>171.40250401943828</v>
      </c>
      <c r="D52" s="31" t="s">
        <v>93</v>
      </c>
      <c r="E52" s="31" t="s">
        <v>93</v>
      </c>
      <c r="F52" s="31">
        <v>23.22121434008208</v>
      </c>
      <c r="G52" s="31">
        <v>242.27998410934765</v>
      </c>
      <c r="H52" s="31">
        <v>116.5631389311559</v>
      </c>
      <c r="I52" s="31">
        <v>402.0182900226135</v>
      </c>
      <c r="J52" s="31">
        <v>340.8144425337833</v>
      </c>
      <c r="K52" s="31" t="s">
        <v>93</v>
      </c>
      <c r="L52" s="31">
        <v>535.5083643556248</v>
      </c>
      <c r="M52" s="31" t="s">
        <v>93</v>
      </c>
      <c r="N52" s="31">
        <v>24.79009651441761</v>
      </c>
      <c r="O52" s="31">
        <v>122.78371861707028</v>
      </c>
      <c r="P52" s="31" t="s">
        <v>93</v>
      </c>
      <c r="Q52" s="31">
        <v>32.176147672191064</v>
      </c>
      <c r="R52" s="31">
        <v>14.448475728267573</v>
      </c>
      <c r="S52" s="31">
        <v>195.22404864851063</v>
      </c>
      <c r="T52" s="31" t="s">
        <v>93</v>
      </c>
      <c r="U52" s="31">
        <v>99.65327308522431</v>
      </c>
      <c r="V52" s="31" t="s">
        <v>93</v>
      </c>
      <c r="W52" s="31">
        <v>81.596980390746</v>
      </c>
      <c r="X52" s="31">
        <v>13.997022625813075</v>
      </c>
      <c r="Y52" s="31">
        <v>2388.4836563426543</v>
      </c>
      <c r="Z52" s="31">
        <v>280.61237197133664</v>
      </c>
      <c r="AA52" s="31">
        <v>2121.8683069971285</v>
      </c>
      <c r="AB52" s="31">
        <v>604.8904593424908</v>
      </c>
      <c r="AC52" s="31">
        <v>1797.5902196259788</v>
      </c>
      <c r="AD52" s="31">
        <v>664.2660124401722</v>
      </c>
      <c r="AE52" s="31">
        <v>1738.2146665282964</v>
      </c>
      <c r="AF52" s="31">
        <v>1101.412311682405</v>
      </c>
      <c r="AG52" s="31">
        <v>1301.0683672860648</v>
      </c>
      <c r="AH52" s="31">
        <v>2402.4806789684667</v>
      </c>
      <c r="AI52" s="31">
        <v>734.0647853196248</v>
      </c>
      <c r="AJ52" s="31">
        <v>568.1327965435723</v>
      </c>
      <c r="AK52" s="31">
        <v>356.5346388560035</v>
      </c>
      <c r="AL52" s="31">
        <v>470.05327826405386</v>
      </c>
      <c r="AM52" s="31">
        <v>8.16702234057544</v>
      </c>
      <c r="AN52" s="31">
        <v>143.30235240729763</v>
      </c>
      <c r="AO52" s="31">
        <v>566.9564098588245</v>
      </c>
      <c r="AP52" s="31">
        <v>1684.0548943617737</v>
      </c>
      <c r="AQ52" s="31">
        <v>1374.8195349061118</v>
      </c>
      <c r="AR52" s="31">
        <v>555.9413141088824</v>
      </c>
      <c r="AS52" s="31">
        <v>217.62875984058786</v>
      </c>
      <c r="AT52" s="31">
        <v>251.93490771959367</v>
      </c>
      <c r="AU52" s="31">
        <v>2239.4407353294246</v>
      </c>
      <c r="AV52" s="31">
        <v>163.03994363903766</v>
      </c>
      <c r="AW52" s="31">
        <v>2402.4806789684667</v>
      </c>
      <c r="AX52" s="31" t="s">
        <v>93</v>
      </c>
      <c r="AY52" s="31" t="s">
        <v>93</v>
      </c>
      <c r="AZ52" s="31" t="s">
        <v>93</v>
      </c>
      <c r="BA52" s="31" t="s">
        <v>93</v>
      </c>
      <c r="BB52" s="31">
        <v>2402.4806789684667</v>
      </c>
      <c r="BC52" s="31">
        <v>2402.4806789684667</v>
      </c>
      <c r="BD52" s="31">
        <v>2402.4806789684667</v>
      </c>
      <c r="BE52" s="31">
        <v>20.190164255501976</v>
      </c>
      <c r="BF52" s="31">
        <v>2382.290514712965</v>
      </c>
      <c r="BG52" s="31">
        <v>740.9554776994788</v>
      </c>
      <c r="BH52" s="31">
        <v>1464.2301248199806</v>
      </c>
      <c r="BI52" s="31">
        <v>2402.4806789684667</v>
      </c>
      <c r="BJ52" s="31">
        <v>1200.5281392174536</v>
      </c>
      <c r="BK52" s="31">
        <v>1020.99653578202</v>
      </c>
      <c r="BL52" s="31">
        <v>2292.009986356482</v>
      </c>
      <c r="BM52" s="31">
        <v>110.47069261198257</v>
      </c>
      <c r="BN52" s="31">
        <v>2081.087184731027</v>
      </c>
      <c r="BO52" s="31">
        <v>320.4847391814842</v>
      </c>
      <c r="BP52" s="31">
        <v>2169.4739376428124</v>
      </c>
      <c r="BQ52" s="31">
        <v>233.00674132565146</v>
      </c>
      <c r="BR52" s="31">
        <v>2116.1418150830646</v>
      </c>
      <c r="BS52" s="31">
        <v>286.33886388540225</v>
      </c>
      <c r="BT52" s="31" t="s">
        <v>93</v>
      </c>
      <c r="BU52" s="31">
        <v>718.7289502383129</v>
      </c>
    </row>
    <row r="53" spans="2:73" ht="15">
      <c r="B53" s="31" t="s">
        <v>152</v>
      </c>
      <c r="C53" s="31">
        <v>440.6615262777478</v>
      </c>
      <c r="D53" s="31">
        <v>45.163887851215</v>
      </c>
      <c r="E53" s="31" t="s">
        <v>93</v>
      </c>
      <c r="F53" s="31">
        <v>156.58109036277298</v>
      </c>
      <c r="G53" s="31">
        <v>355.17364128065486</v>
      </c>
      <c r="H53" s="31">
        <v>62.900052939013726</v>
      </c>
      <c r="I53" s="31">
        <v>141.3883078487531</v>
      </c>
      <c r="J53" s="31">
        <v>251.5428583986588</v>
      </c>
      <c r="K53" s="31">
        <v>21.346411399427826</v>
      </c>
      <c r="L53" s="31">
        <v>303.58112253093145</v>
      </c>
      <c r="M53" s="31">
        <v>8.17533648472851</v>
      </c>
      <c r="N53" s="31">
        <v>100.52944862518427</v>
      </c>
      <c r="O53" s="31">
        <v>47.16087489163544</v>
      </c>
      <c r="P53" s="31">
        <v>2.4949225066948864</v>
      </c>
      <c r="Q53" s="31">
        <v>27.907914119569224</v>
      </c>
      <c r="R53" s="31">
        <v>48.97018187286315</v>
      </c>
      <c r="S53" s="31">
        <v>103.8293650237801</v>
      </c>
      <c r="T53" s="31" t="s">
        <v>93</v>
      </c>
      <c r="U53" s="31">
        <v>63.51165863629181</v>
      </c>
      <c r="V53" s="31">
        <v>36.965708535931995</v>
      </c>
      <c r="W53" s="31">
        <v>69.66920435827963</v>
      </c>
      <c r="X53" s="31">
        <v>67.73652280834519</v>
      </c>
      <c r="Y53" s="31">
        <v>2219.8169911357845</v>
      </c>
      <c r="Z53" s="31">
        <v>1097.3048029481415</v>
      </c>
      <c r="AA53" s="31">
        <v>1190.248710995995</v>
      </c>
      <c r="AB53" s="31">
        <v>1662.6912548958007</v>
      </c>
      <c r="AC53" s="31">
        <v>624.8622590483325</v>
      </c>
      <c r="AD53" s="31">
        <v>1226.5501751665556</v>
      </c>
      <c r="AE53" s="31">
        <v>1061.0033387775813</v>
      </c>
      <c r="AF53" s="31">
        <v>1757.664890158376</v>
      </c>
      <c r="AG53" s="31">
        <v>529.8886237857569</v>
      </c>
      <c r="AH53" s="31">
        <v>2287.5535139441304</v>
      </c>
      <c r="AI53" s="31">
        <v>964.6397572872934</v>
      </c>
      <c r="AJ53" s="31">
        <v>295.23004374500937</v>
      </c>
      <c r="AK53" s="31">
        <v>380.51194876098054</v>
      </c>
      <c r="AL53" s="31">
        <v>383.0621272647879</v>
      </c>
      <c r="AM53" s="31">
        <v>8.703359641750271</v>
      </c>
      <c r="AN53" s="31">
        <v>118.33209006601122</v>
      </c>
      <c r="AO53" s="31">
        <v>361.6409558106122</v>
      </c>
      <c r="AP53" s="31">
        <v>1798.8771084257628</v>
      </c>
      <c r="AQ53" s="31">
        <v>1134.2188501454918</v>
      </c>
      <c r="AR53" s="31">
        <v>594.3016853977776</v>
      </c>
      <c r="AS53" s="31">
        <v>295.4505755749211</v>
      </c>
      <c r="AT53" s="31">
        <v>262.8664073882499</v>
      </c>
      <c r="AU53" s="31">
        <v>2168.2695372004023</v>
      </c>
      <c r="AV53" s="31">
        <v>119.28397674372582</v>
      </c>
      <c r="AW53" s="31" t="s">
        <v>93</v>
      </c>
      <c r="AX53" s="31">
        <v>2287.5535139441304</v>
      </c>
      <c r="AY53" s="31" t="s">
        <v>93</v>
      </c>
      <c r="AZ53" s="31" t="s">
        <v>93</v>
      </c>
      <c r="BA53" s="31" t="s">
        <v>93</v>
      </c>
      <c r="BB53" s="31">
        <v>2287.5535139441304</v>
      </c>
      <c r="BC53" s="31">
        <v>2287.5535139441304</v>
      </c>
      <c r="BD53" s="31">
        <v>2287.5535139441304</v>
      </c>
      <c r="BE53" s="31">
        <v>18.808229112674482</v>
      </c>
      <c r="BF53" s="31">
        <v>2268.745284831457</v>
      </c>
      <c r="BG53" s="31">
        <v>928.0135717970834</v>
      </c>
      <c r="BH53" s="31">
        <v>1193.5880918273458</v>
      </c>
      <c r="BI53" s="31">
        <v>2287.5535139441304</v>
      </c>
      <c r="BJ53" s="31">
        <v>1168.556143593345</v>
      </c>
      <c r="BK53" s="31">
        <v>889.5601483618083</v>
      </c>
      <c r="BL53" s="31">
        <v>2213.3670024832727</v>
      </c>
      <c r="BM53" s="31">
        <v>74.18651146085712</v>
      </c>
      <c r="BN53" s="31">
        <v>2029.8269473152618</v>
      </c>
      <c r="BO53" s="31">
        <v>255.13921034334007</v>
      </c>
      <c r="BP53" s="31">
        <v>2052.573190713507</v>
      </c>
      <c r="BQ53" s="31">
        <v>231.78097561562555</v>
      </c>
      <c r="BR53" s="31">
        <v>1945.8931031832083</v>
      </c>
      <c r="BS53" s="31">
        <v>341.6604107609229</v>
      </c>
      <c r="BT53" s="31" t="s">
        <v>93</v>
      </c>
      <c r="BU53" s="31">
        <v>614.489098847824</v>
      </c>
    </row>
    <row r="54" spans="2:73" ht="15">
      <c r="B54" s="31" t="s">
        <v>153</v>
      </c>
      <c r="C54" s="31">
        <v>371.0337672213278</v>
      </c>
      <c r="D54" s="31">
        <v>40.76742383672159</v>
      </c>
      <c r="E54" s="31">
        <v>79.12909394450153</v>
      </c>
      <c r="F54" s="31">
        <v>90.30659415195188</v>
      </c>
      <c r="G54" s="31">
        <v>385.7814340360949</v>
      </c>
      <c r="H54" s="31">
        <v>10.128293271853229</v>
      </c>
      <c r="I54" s="31">
        <v>83.55437534893703</v>
      </c>
      <c r="J54" s="31">
        <v>195.70867339564109</v>
      </c>
      <c r="K54" s="31">
        <v>67.78094025784351</v>
      </c>
      <c r="L54" s="31">
        <v>161.43296261462947</v>
      </c>
      <c r="M54" s="31">
        <v>56.37204439290461</v>
      </c>
      <c r="N54" s="31">
        <v>153.02162927994604</v>
      </c>
      <c r="O54" s="31">
        <v>125.7540097419147</v>
      </c>
      <c r="P54" s="31">
        <v>44.645692477829655</v>
      </c>
      <c r="Q54" s="31">
        <v>84.07140124116881</v>
      </c>
      <c r="R54" s="31">
        <v>20.462901427352</v>
      </c>
      <c r="S54" s="31">
        <v>59.69896773247745</v>
      </c>
      <c r="T54" s="31">
        <v>8.037038993031157</v>
      </c>
      <c r="U54" s="31">
        <v>110.6757746090009</v>
      </c>
      <c r="V54" s="31">
        <v>96.70094993393741</v>
      </c>
      <c r="W54" s="31">
        <v>37.356164724178335</v>
      </c>
      <c r="X54" s="31">
        <v>453.8982832370938</v>
      </c>
      <c r="Y54" s="31">
        <v>1828.5218493961488</v>
      </c>
      <c r="Z54" s="31">
        <v>1530.8900430164263</v>
      </c>
      <c r="AA54" s="31">
        <v>751.5300896168155</v>
      </c>
      <c r="AB54" s="31">
        <v>2193.1739781528167</v>
      </c>
      <c r="AC54" s="31">
        <v>89.24615448043643</v>
      </c>
      <c r="AD54" s="31">
        <v>1836.0142572874713</v>
      </c>
      <c r="AE54" s="31">
        <v>446.40587534577514</v>
      </c>
      <c r="AF54" s="31">
        <v>2209.4160291133653</v>
      </c>
      <c r="AG54" s="31">
        <v>73.00410351988538</v>
      </c>
      <c r="AH54" s="31">
        <v>2282.420132633249</v>
      </c>
      <c r="AI54" s="31">
        <v>1112.0195479718723</v>
      </c>
      <c r="AJ54" s="31">
        <v>209.21918214459492</v>
      </c>
      <c r="AK54" s="31">
        <v>391.1548260346637</v>
      </c>
      <c r="AL54" s="31">
        <v>312.29741280879483</v>
      </c>
      <c r="AM54" s="31">
        <v>2.720797382489423</v>
      </c>
      <c r="AN54" s="31">
        <v>104.14777398764552</v>
      </c>
      <c r="AO54" s="31">
        <v>343.2789722900711</v>
      </c>
      <c r="AP54" s="31">
        <v>1832.2725889730389</v>
      </c>
      <c r="AQ54" s="31">
        <v>1006.3113688116213</v>
      </c>
      <c r="AR54" s="31">
        <v>637.8827645545131</v>
      </c>
      <c r="AS54" s="31">
        <v>433.70208675353905</v>
      </c>
      <c r="AT54" s="31">
        <v>188.1283827399096</v>
      </c>
      <c r="AU54" s="31">
        <v>2133.7115850326218</v>
      </c>
      <c r="AV54" s="31">
        <v>148.70854760062704</v>
      </c>
      <c r="AW54" s="31" t="s">
        <v>93</v>
      </c>
      <c r="AX54" s="31" t="s">
        <v>93</v>
      </c>
      <c r="AY54" s="31">
        <v>2282.420132633249</v>
      </c>
      <c r="AZ54" s="31" t="s">
        <v>93</v>
      </c>
      <c r="BA54" s="31" t="s">
        <v>93</v>
      </c>
      <c r="BB54" s="31">
        <v>2282.420132633249</v>
      </c>
      <c r="BC54" s="31">
        <v>2282.420132633249</v>
      </c>
      <c r="BD54" s="31">
        <v>2282.420132633249</v>
      </c>
      <c r="BE54" s="31">
        <v>2.576444334185324</v>
      </c>
      <c r="BF54" s="31">
        <v>2279.843688299064</v>
      </c>
      <c r="BG54" s="31">
        <v>1045.2361929771907</v>
      </c>
      <c r="BH54" s="31">
        <v>1109.8387975423195</v>
      </c>
      <c r="BI54" s="31">
        <v>2282.420132633249</v>
      </c>
      <c r="BJ54" s="31">
        <v>1218.8002480174848</v>
      </c>
      <c r="BK54" s="31">
        <v>863.3553260004861</v>
      </c>
      <c r="BL54" s="31">
        <v>2236.1169416444895</v>
      </c>
      <c r="BM54" s="31">
        <v>46.30319098876091</v>
      </c>
      <c r="BN54" s="31">
        <v>2012.8107961674154</v>
      </c>
      <c r="BO54" s="31">
        <v>260.77446785117536</v>
      </c>
      <c r="BP54" s="31">
        <v>2130.336725483859</v>
      </c>
      <c r="BQ54" s="31">
        <v>152.08340714939098</v>
      </c>
      <c r="BR54" s="31">
        <v>2026.2250430857823</v>
      </c>
      <c r="BS54" s="31">
        <v>256.1950895474655</v>
      </c>
      <c r="BT54" s="31" t="s">
        <v>93</v>
      </c>
      <c r="BU54" s="31">
        <v>515.3440493888794</v>
      </c>
    </row>
    <row r="55" spans="2:73" ht="15">
      <c r="B55" s="31" t="s">
        <v>154</v>
      </c>
      <c r="C55" s="31">
        <v>326.49800148951647</v>
      </c>
      <c r="D55" s="31">
        <v>62.71635139910858</v>
      </c>
      <c r="E55" s="31">
        <v>249.667101772434</v>
      </c>
      <c r="F55" s="31">
        <v>34.930453897479715</v>
      </c>
      <c r="G55" s="31">
        <v>243.80179810315516</v>
      </c>
      <c r="H55" s="31">
        <v>12.950963487816006</v>
      </c>
      <c r="I55" s="31">
        <v>40.99088867656408</v>
      </c>
      <c r="J55" s="31">
        <v>232.3672904741222</v>
      </c>
      <c r="K55" s="31">
        <v>211.04836901471552</v>
      </c>
      <c r="L55" s="31">
        <v>122.00957135430983</v>
      </c>
      <c r="M55" s="31">
        <v>98.20936605596785</v>
      </c>
      <c r="N55" s="31">
        <v>81.11503256804869</v>
      </c>
      <c r="O55" s="31">
        <v>107.23357327310896</v>
      </c>
      <c r="P55" s="31">
        <v>127.2720089202456</v>
      </c>
      <c r="Q55" s="31">
        <v>139.05766468077402</v>
      </c>
      <c r="R55" s="31">
        <v>3.4645441730961526</v>
      </c>
      <c r="S55" s="31">
        <v>5.267399937289576</v>
      </c>
      <c r="T55" s="31">
        <v>21.877226889699692</v>
      </c>
      <c r="U55" s="31">
        <v>62.56563674267195</v>
      </c>
      <c r="V55" s="31">
        <v>66.02185024573222</v>
      </c>
      <c r="W55" s="31">
        <v>22.109153390923062</v>
      </c>
      <c r="X55" s="31">
        <v>1226.0862746697067</v>
      </c>
      <c r="Y55" s="31">
        <v>1045.0879718770675</v>
      </c>
      <c r="Z55" s="31">
        <v>1748.921297395279</v>
      </c>
      <c r="AA55" s="31">
        <v>522.2529491515013</v>
      </c>
      <c r="AB55" s="31">
        <v>2253.132648007742</v>
      </c>
      <c r="AC55" s="31">
        <v>18.041598539046028</v>
      </c>
      <c r="AD55" s="31">
        <v>2107.782904948317</v>
      </c>
      <c r="AE55" s="31">
        <v>163.391341598465</v>
      </c>
      <c r="AF55" s="31">
        <v>2271.174246546789</v>
      </c>
      <c r="AG55" s="31" t="s">
        <v>93</v>
      </c>
      <c r="AH55" s="31">
        <v>2271.174246546789</v>
      </c>
      <c r="AI55" s="31">
        <v>1164.9371991207795</v>
      </c>
      <c r="AJ55" s="31">
        <v>141.6919719433403</v>
      </c>
      <c r="AK55" s="31">
        <v>426.2804282839501</v>
      </c>
      <c r="AL55" s="31">
        <v>268.05638267841016</v>
      </c>
      <c r="AM55" s="31">
        <v>1.2170896893666838</v>
      </c>
      <c r="AN55" s="31">
        <v>95.43847535474652</v>
      </c>
      <c r="AO55" s="31">
        <v>350.5675072500407</v>
      </c>
      <c r="AP55" s="31">
        <v>1823.9511742526274</v>
      </c>
      <c r="AQ55" s="31">
        <v>697.3734157570374</v>
      </c>
      <c r="AR55" s="31">
        <v>787.9703072517098</v>
      </c>
      <c r="AS55" s="31">
        <v>586.5187965218794</v>
      </c>
      <c r="AT55" s="31">
        <v>196.68655416465685</v>
      </c>
      <c r="AU55" s="31">
        <v>2115.612668952009</v>
      </c>
      <c r="AV55" s="31">
        <v>155.5615775947743</v>
      </c>
      <c r="AW55" s="31" t="s">
        <v>93</v>
      </c>
      <c r="AX55" s="31" t="s">
        <v>93</v>
      </c>
      <c r="AY55" s="31" t="s">
        <v>93</v>
      </c>
      <c r="AZ55" s="31">
        <v>2271.174246546789</v>
      </c>
      <c r="BA55" s="31" t="s">
        <v>93</v>
      </c>
      <c r="BB55" s="31">
        <v>2271.174246546789</v>
      </c>
      <c r="BC55" s="31">
        <v>2271.174246546789</v>
      </c>
      <c r="BD55" s="31">
        <v>2271.174246546789</v>
      </c>
      <c r="BE55" s="31" t="s">
        <v>93</v>
      </c>
      <c r="BF55" s="31">
        <v>2271.174246546789</v>
      </c>
      <c r="BG55" s="31">
        <v>1206.487512350515</v>
      </c>
      <c r="BH55" s="31">
        <v>920.2544283148758</v>
      </c>
      <c r="BI55" s="31">
        <v>2271.174246546789</v>
      </c>
      <c r="BJ55" s="31">
        <v>1467.3557437388117</v>
      </c>
      <c r="BK55" s="31">
        <v>660.624776305442</v>
      </c>
      <c r="BL55" s="31">
        <v>2220.9884346406525</v>
      </c>
      <c r="BM55" s="31">
        <v>50.18581190613741</v>
      </c>
      <c r="BN55" s="31">
        <v>1996.8280285041683</v>
      </c>
      <c r="BO55" s="31">
        <v>273.05765688412004</v>
      </c>
      <c r="BP55" s="31">
        <v>2137.6116244865525</v>
      </c>
      <c r="BQ55" s="31">
        <v>133.562622060232</v>
      </c>
      <c r="BR55" s="31">
        <v>1930.8218559925706</v>
      </c>
      <c r="BS55" s="31">
        <v>340.3523905542127</v>
      </c>
      <c r="BT55" s="31" t="s">
        <v>93</v>
      </c>
      <c r="BU55" s="31">
        <v>393.20628865744504</v>
      </c>
    </row>
    <row r="56" spans="2:73" ht="15">
      <c r="B56" s="31" t="s">
        <v>155</v>
      </c>
      <c r="C56" s="31">
        <v>122.39251428531867</v>
      </c>
      <c r="D56" s="31">
        <v>42.81681898737763</v>
      </c>
      <c r="E56" s="31">
        <v>596.0353546871778</v>
      </c>
      <c r="F56" s="31">
        <v>19.56366321347786</v>
      </c>
      <c r="G56" s="31">
        <v>221.47254166544172</v>
      </c>
      <c r="H56" s="31">
        <v>7.5462875233570355</v>
      </c>
      <c r="I56" s="31">
        <v>12.14435217409437</v>
      </c>
      <c r="J56" s="31">
        <v>73.85733462189535</v>
      </c>
      <c r="K56" s="31">
        <v>267.4546572369492</v>
      </c>
      <c r="L56" s="31">
        <v>99.94223920001953</v>
      </c>
      <c r="M56" s="31">
        <v>38.8240688521635</v>
      </c>
      <c r="N56" s="31">
        <v>17.61315926936058</v>
      </c>
      <c r="O56" s="31">
        <v>135.91916821279406</v>
      </c>
      <c r="P56" s="31">
        <v>129.04107948329187</v>
      </c>
      <c r="Q56" s="31">
        <v>76.07274051535609</v>
      </c>
      <c r="R56" s="31">
        <v>9.328213666122492</v>
      </c>
      <c r="S56" s="31" t="s">
        <v>93</v>
      </c>
      <c r="T56" s="31">
        <v>5.889574233281006</v>
      </c>
      <c r="U56" s="31">
        <v>23.73170321995768</v>
      </c>
      <c r="V56" s="31">
        <v>46.96610758939907</v>
      </c>
      <c r="W56" s="31" t="s">
        <v>93</v>
      </c>
      <c r="X56" s="31">
        <v>1404.6567132931123</v>
      </c>
      <c r="Y56" s="31">
        <v>541.9548653437207</v>
      </c>
      <c r="Z56" s="31">
        <v>1730.3277852981628</v>
      </c>
      <c r="AA56" s="31">
        <v>216.2837933386682</v>
      </c>
      <c r="AB56" s="31">
        <v>1946.6115786368312</v>
      </c>
      <c r="AC56" s="31" t="s">
        <v>93</v>
      </c>
      <c r="AD56" s="31">
        <v>1888.0473306383483</v>
      </c>
      <c r="AE56" s="31">
        <v>58.56424799848162</v>
      </c>
      <c r="AF56" s="31">
        <v>1946.6115786368312</v>
      </c>
      <c r="AG56" s="31" t="s">
        <v>93</v>
      </c>
      <c r="AH56" s="31">
        <v>1946.6115786368312</v>
      </c>
      <c r="AI56" s="31">
        <v>1097.798139223776</v>
      </c>
      <c r="AJ56" s="31">
        <v>79.35424418787893</v>
      </c>
      <c r="AK56" s="31">
        <v>401.1784267979952</v>
      </c>
      <c r="AL56" s="31">
        <v>162.12952173634494</v>
      </c>
      <c r="AM56" s="31">
        <v>2.752615172208841</v>
      </c>
      <c r="AN56" s="31">
        <v>113.9514039320058</v>
      </c>
      <c r="AO56" s="31">
        <v>341.9296348735015</v>
      </c>
      <c r="AP56" s="31">
        <v>1487.9779246591186</v>
      </c>
      <c r="AQ56" s="31">
        <v>482.04918927952247</v>
      </c>
      <c r="AR56" s="31">
        <v>517.3011030916019</v>
      </c>
      <c r="AS56" s="31">
        <v>792.939434891469</v>
      </c>
      <c r="AT56" s="31">
        <v>154.32185137424216</v>
      </c>
      <c r="AU56" s="31">
        <v>1839.077501044193</v>
      </c>
      <c r="AV56" s="31">
        <v>107.53407759263783</v>
      </c>
      <c r="AW56" s="31" t="s">
        <v>93</v>
      </c>
      <c r="AX56" s="31" t="s">
        <v>93</v>
      </c>
      <c r="AY56" s="31" t="s">
        <v>93</v>
      </c>
      <c r="AZ56" s="31" t="s">
        <v>93</v>
      </c>
      <c r="BA56" s="31">
        <v>1946.6115786368312</v>
      </c>
      <c r="BB56" s="31">
        <v>1946.6115786368312</v>
      </c>
      <c r="BC56" s="31">
        <v>1946.6115786368312</v>
      </c>
      <c r="BD56" s="31">
        <v>1946.6115786368312</v>
      </c>
      <c r="BE56" s="31" t="s">
        <v>93</v>
      </c>
      <c r="BF56" s="31">
        <v>1946.6115786368312</v>
      </c>
      <c r="BG56" s="31">
        <v>1232.8221663636225</v>
      </c>
      <c r="BH56" s="31">
        <v>577.9264567471563</v>
      </c>
      <c r="BI56" s="31">
        <v>1946.6115786368312</v>
      </c>
      <c r="BJ56" s="31">
        <v>1147.7237508006456</v>
      </c>
      <c r="BK56" s="31">
        <v>527.3991357554454</v>
      </c>
      <c r="BL56" s="31">
        <v>1903.0084104209898</v>
      </c>
      <c r="BM56" s="31">
        <v>43.60316821584018</v>
      </c>
      <c r="BN56" s="31">
        <v>1701.5717255480465</v>
      </c>
      <c r="BO56" s="31">
        <v>242.27350862279002</v>
      </c>
      <c r="BP56" s="31">
        <v>1916.2387635167213</v>
      </c>
      <c r="BQ56" s="31">
        <v>30.372815120108925</v>
      </c>
      <c r="BR56" s="31">
        <v>1673.6340573434425</v>
      </c>
      <c r="BS56" s="31">
        <v>272.97752129339113</v>
      </c>
      <c r="BT56" s="31" t="s">
        <v>93</v>
      </c>
      <c r="BU56" s="31">
        <v>230.6188037684409</v>
      </c>
    </row>
    <row r="57" spans="1:2" ht="15">
      <c r="A57" s="31" t="s">
        <v>1</v>
      </c>
      <c r="B57" s="31" t="s">
        <v>140</v>
      </c>
    </row>
    <row r="58" spans="1:2" ht="15">
      <c r="A58" s="31" t="s">
        <v>2</v>
      </c>
      <c r="B58" s="31" t="s">
        <v>140</v>
      </c>
    </row>
    <row r="59" spans="1:2" ht="15">
      <c r="A59" s="31" t="s">
        <v>3</v>
      </c>
      <c r="B59" s="31" t="s">
        <v>140</v>
      </c>
    </row>
    <row r="60" spans="1:73" ht="15">
      <c r="A60" s="31" t="s">
        <v>170</v>
      </c>
      <c r="B60" s="31" t="s">
        <v>156</v>
      </c>
      <c r="C60" s="31">
        <v>18.54354232217892</v>
      </c>
      <c r="D60" s="31" t="s">
        <v>93</v>
      </c>
      <c r="E60" s="31" t="s">
        <v>93</v>
      </c>
      <c r="F60" s="31">
        <v>4.068254099824467</v>
      </c>
      <c r="G60" s="31">
        <v>4.770286809843464</v>
      </c>
      <c r="H60" s="31">
        <v>1.570339216546145</v>
      </c>
      <c r="I60" s="31" t="s">
        <v>93</v>
      </c>
      <c r="J60" s="31">
        <v>1.4381371245653423</v>
      </c>
      <c r="K60" s="31">
        <v>0.9789920592082841</v>
      </c>
      <c r="L60" s="31">
        <v>1.7279553032830572</v>
      </c>
      <c r="M60" s="31">
        <v>1.610018317734863</v>
      </c>
      <c r="N60" s="31">
        <v>0.7861441644476617</v>
      </c>
      <c r="O60" s="31">
        <v>2.85654330968906</v>
      </c>
      <c r="P60" s="31" t="s">
        <v>93</v>
      </c>
      <c r="Q60" s="31">
        <v>1.172438841677719</v>
      </c>
      <c r="R60" s="31" t="s">
        <v>93</v>
      </c>
      <c r="S60" s="31">
        <v>2.0521861333628104</v>
      </c>
      <c r="T60" s="31" t="s">
        <v>93</v>
      </c>
      <c r="U60" s="31" t="s">
        <v>93</v>
      </c>
      <c r="V60" s="31" t="s">
        <v>93</v>
      </c>
      <c r="W60" s="31" t="s">
        <v>93</v>
      </c>
      <c r="X60" s="31" t="s">
        <v>93</v>
      </c>
      <c r="Y60" s="31">
        <v>41.5748377023618</v>
      </c>
      <c r="Z60" s="31">
        <v>15.118354267537757</v>
      </c>
      <c r="AA60" s="31">
        <v>26.456483434824033</v>
      </c>
      <c r="AB60" s="31">
        <v>17.624586566900902</v>
      </c>
      <c r="AC60" s="31">
        <v>23.950251135460885</v>
      </c>
      <c r="AD60" s="31">
        <v>15.290365076558453</v>
      </c>
      <c r="AE60" s="31">
        <v>26.28447262580334</v>
      </c>
      <c r="AF60" s="31">
        <v>13.867564674204301</v>
      </c>
      <c r="AG60" s="31">
        <v>27.707273028157488</v>
      </c>
      <c r="AH60" s="31">
        <v>41.5748377023618</v>
      </c>
      <c r="AI60" s="31">
        <v>25.27674744210035</v>
      </c>
      <c r="AJ60" s="31">
        <v>12.167872763264665</v>
      </c>
      <c r="AK60" s="31" t="s">
        <v>93</v>
      </c>
      <c r="AL60" s="31">
        <v>1.5253705220224691</v>
      </c>
      <c r="AM60" s="31">
        <v>7.361389426072651</v>
      </c>
      <c r="AN60" s="31">
        <v>11.36937090504032</v>
      </c>
      <c r="AO60" s="31">
        <v>18.58984908330788</v>
      </c>
      <c r="AP60" s="31">
        <v>4.254228287940943</v>
      </c>
      <c r="AQ60" s="31">
        <v>35.49461704878808</v>
      </c>
      <c r="AR60" s="31">
        <v>3.781163628245765</v>
      </c>
      <c r="AS60" s="31" t="s">
        <v>93</v>
      </c>
      <c r="AT60" s="31">
        <v>2.2990570253279454</v>
      </c>
      <c r="AU60" s="31">
        <v>38.88719752249588</v>
      </c>
      <c r="AV60" s="31">
        <v>2.6876401798659177</v>
      </c>
      <c r="AW60" s="31">
        <v>20.190164255501976</v>
      </c>
      <c r="AX60" s="31">
        <v>18.808229112674482</v>
      </c>
      <c r="AY60" s="31">
        <v>2.576444334185324</v>
      </c>
      <c r="AZ60" s="31" t="s">
        <v>93</v>
      </c>
      <c r="BA60" s="31" t="s">
        <v>93</v>
      </c>
      <c r="BB60" s="31">
        <v>41.5748377023618</v>
      </c>
      <c r="BC60" s="31">
        <v>41.5748377023618</v>
      </c>
      <c r="BD60" s="31">
        <v>41.5748377023618</v>
      </c>
      <c r="BE60" s="31">
        <v>41.5748377023618</v>
      </c>
      <c r="BF60" s="31" t="s">
        <v>93</v>
      </c>
      <c r="BG60" s="31">
        <v>15.68536761108178</v>
      </c>
      <c r="BH60" s="31">
        <v>14.470089471995347</v>
      </c>
      <c r="BI60" s="31">
        <v>41.5748377023618</v>
      </c>
      <c r="BJ60" s="31">
        <v>11.069911306706805</v>
      </c>
      <c r="BK60" s="31" t="s">
        <v>93</v>
      </c>
      <c r="BL60" s="31">
        <v>34.82378551434364</v>
      </c>
      <c r="BM60" s="31">
        <v>6.751052188018145</v>
      </c>
      <c r="BN60" s="31">
        <v>28.728744201372802</v>
      </c>
      <c r="BO60" s="31">
        <v>12.846093500988987</v>
      </c>
      <c r="BP60" s="31">
        <v>38.37549008736414</v>
      </c>
      <c r="BQ60" s="31" t="s">
        <v>93</v>
      </c>
      <c r="BR60" s="31">
        <v>22.69213442602028</v>
      </c>
      <c r="BS60" s="31">
        <v>18.882703276341505</v>
      </c>
      <c r="BT60" s="31" t="s">
        <v>93</v>
      </c>
      <c r="BU60" s="31">
        <v>1.5253705220224691</v>
      </c>
    </row>
    <row r="61" spans="2:73" ht="15">
      <c r="B61" s="31" t="s">
        <v>157</v>
      </c>
      <c r="C61" s="31">
        <v>1413.4447709711717</v>
      </c>
      <c r="D61" s="31">
        <v>191.46448207442262</v>
      </c>
      <c r="E61" s="31">
        <v>924.8315504041143</v>
      </c>
      <c r="F61" s="31">
        <v>320.53476186593986</v>
      </c>
      <c r="G61" s="31">
        <v>1443.73911238485</v>
      </c>
      <c r="H61" s="31">
        <v>208.51839693665002</v>
      </c>
      <c r="I61" s="31">
        <v>680.096214070959</v>
      </c>
      <c r="J61" s="31">
        <v>1092.8524622995405</v>
      </c>
      <c r="K61" s="31">
        <v>566.6513858497289</v>
      </c>
      <c r="L61" s="31">
        <v>1220.7463047522301</v>
      </c>
      <c r="M61" s="31">
        <v>199.97079746802964</v>
      </c>
      <c r="N61" s="31">
        <v>376.2832220925087</v>
      </c>
      <c r="O61" s="31">
        <v>535.9948014268352</v>
      </c>
      <c r="P61" s="31">
        <v>303.4537033880619</v>
      </c>
      <c r="Q61" s="31">
        <v>358.11342938738153</v>
      </c>
      <c r="R61" s="31">
        <v>96.67431686770136</v>
      </c>
      <c r="S61" s="31">
        <v>361.967595208695</v>
      </c>
      <c r="T61" s="31">
        <v>35.803840116011884</v>
      </c>
      <c r="U61" s="31">
        <v>360.1380462931465</v>
      </c>
      <c r="V61" s="31">
        <v>246.65461630500076</v>
      </c>
      <c r="W61" s="31">
        <v>210.73150286412718</v>
      </c>
      <c r="X61" s="31">
        <v>3166.374816634098</v>
      </c>
      <c r="Y61" s="31">
        <v>7982.290496393163</v>
      </c>
      <c r="Z61" s="31">
        <v>6372.93794636178</v>
      </c>
      <c r="AA61" s="31">
        <v>4775.727366665262</v>
      </c>
      <c r="AB61" s="31">
        <v>8642.875332468817</v>
      </c>
      <c r="AC61" s="31">
        <v>2505.789980558325</v>
      </c>
      <c r="AD61" s="31">
        <v>7707.370315404289</v>
      </c>
      <c r="AE61" s="31">
        <v>3441.2949976228156</v>
      </c>
      <c r="AF61" s="31">
        <v>9272.411491463678</v>
      </c>
      <c r="AG61" s="31">
        <v>1876.25382156355</v>
      </c>
      <c r="AH61" s="31">
        <v>11148.665313027272</v>
      </c>
      <c r="AI61" s="31">
        <v>5048.182681481193</v>
      </c>
      <c r="AJ61" s="31">
        <v>1281.4603658011317</v>
      </c>
      <c r="AK61" s="31">
        <v>1955.660268733589</v>
      </c>
      <c r="AL61" s="31">
        <v>1594.0733522303674</v>
      </c>
      <c r="AM61" s="31">
        <v>16.199494800318007</v>
      </c>
      <c r="AN61" s="31">
        <v>563.802724842666</v>
      </c>
      <c r="AO61" s="31">
        <v>1945.7836309997433</v>
      </c>
      <c r="AP61" s="31">
        <v>8622.879462384515</v>
      </c>
      <c r="AQ61" s="31">
        <v>4659.277741851004</v>
      </c>
      <c r="AR61" s="31">
        <v>3089.6160107762375</v>
      </c>
      <c r="AS61" s="31">
        <v>2326.2396535824014</v>
      </c>
      <c r="AT61" s="31">
        <v>1051.6390463613236</v>
      </c>
      <c r="AU61" s="31">
        <v>10457.22483003633</v>
      </c>
      <c r="AV61" s="31">
        <v>691.4404829909365</v>
      </c>
      <c r="AW61" s="31">
        <v>2382.290514712965</v>
      </c>
      <c r="AX61" s="31">
        <v>2268.745284831457</v>
      </c>
      <c r="AY61" s="31">
        <v>2279.843688299064</v>
      </c>
      <c r="AZ61" s="31">
        <v>2271.174246546789</v>
      </c>
      <c r="BA61" s="31">
        <v>1946.6115786368312</v>
      </c>
      <c r="BB61" s="31">
        <v>11148.665313027272</v>
      </c>
      <c r="BC61" s="31">
        <v>11148.665313027272</v>
      </c>
      <c r="BD61" s="31">
        <v>11148.665313027272</v>
      </c>
      <c r="BE61" s="31" t="s">
        <v>93</v>
      </c>
      <c r="BF61" s="31">
        <v>11148.665313027272</v>
      </c>
      <c r="BG61" s="31">
        <v>5137.829553576764</v>
      </c>
      <c r="BH61" s="31">
        <v>5251.367809779689</v>
      </c>
      <c r="BI61" s="31">
        <v>11148.665313027272</v>
      </c>
      <c r="BJ61" s="31">
        <v>6191.894114061026</v>
      </c>
      <c r="BK61" s="31">
        <v>3961.935922205203</v>
      </c>
      <c r="BL61" s="31">
        <v>10830.666990031714</v>
      </c>
      <c r="BM61" s="31">
        <v>317.99832299556016</v>
      </c>
      <c r="BN61" s="31">
        <v>9793.395938064697</v>
      </c>
      <c r="BO61" s="31">
        <v>1338.8834893819228</v>
      </c>
      <c r="BP61" s="31">
        <v>10367.858751756286</v>
      </c>
      <c r="BQ61" s="31">
        <v>780.80656127101</v>
      </c>
      <c r="BR61" s="31">
        <v>9670.023740262239</v>
      </c>
      <c r="BS61" s="31">
        <v>1478.6415727650547</v>
      </c>
      <c r="BT61" s="31" t="s">
        <v>93</v>
      </c>
      <c r="BU61" s="31">
        <v>2470.8618203788965</v>
      </c>
    </row>
    <row r="62" spans="1:73" ht="15">
      <c r="A62" s="31" t="s">
        <v>107</v>
      </c>
      <c r="B62" s="31" t="s">
        <v>156</v>
      </c>
      <c r="C62" s="31">
        <v>708.0173409587608</v>
      </c>
      <c r="D62" s="31">
        <v>140.70502437598128</v>
      </c>
      <c r="E62" s="31">
        <v>532.3938320718285</v>
      </c>
      <c r="F62" s="31">
        <v>88.1021260498114</v>
      </c>
      <c r="G62" s="31">
        <v>744.8693326523646</v>
      </c>
      <c r="H62" s="31">
        <v>70.21455953016287</v>
      </c>
      <c r="I62" s="31">
        <v>298.69394114604927</v>
      </c>
      <c r="J62" s="31">
        <v>406.1590852291769</v>
      </c>
      <c r="K62" s="31">
        <v>392.40795442696583</v>
      </c>
      <c r="L62" s="31">
        <v>341.1128657813522</v>
      </c>
      <c r="M62" s="31">
        <v>126.16527239568283</v>
      </c>
      <c r="N62" s="31">
        <v>161.26024017719382</v>
      </c>
      <c r="O62" s="31">
        <v>254.60461925652447</v>
      </c>
      <c r="P62" s="31">
        <v>215.24203466141162</v>
      </c>
      <c r="Q62" s="31">
        <v>181.53730182316605</v>
      </c>
      <c r="R62" s="31">
        <v>57.56572962752656</v>
      </c>
      <c r="S62" s="31">
        <v>105.69750494348513</v>
      </c>
      <c r="T62" s="31">
        <v>14.098738060545212</v>
      </c>
      <c r="U62" s="31">
        <v>164.48463216507088</v>
      </c>
      <c r="V62" s="31">
        <v>110.69505325610167</v>
      </c>
      <c r="W62" s="31">
        <v>39.48773259873389</v>
      </c>
      <c r="X62" s="31">
        <v>1889.8322251966697</v>
      </c>
      <c r="Y62" s="31">
        <v>3263.682695991242</v>
      </c>
      <c r="Z62" s="31">
        <v>3247.9662547931753</v>
      </c>
      <c r="AA62" s="31">
        <v>1905.5486663947243</v>
      </c>
      <c r="AB62" s="31">
        <v>4304.422879102943</v>
      </c>
      <c r="AC62" s="31">
        <v>849.0920420849625</v>
      </c>
      <c r="AD62" s="31">
        <v>3972.666376545542</v>
      </c>
      <c r="AE62" s="31">
        <v>1180.8485446423638</v>
      </c>
      <c r="AF62" s="31">
        <v>4460.929480781071</v>
      </c>
      <c r="AG62" s="31">
        <v>692.5854404068147</v>
      </c>
      <c r="AH62" s="31">
        <v>5153.514921187844</v>
      </c>
      <c r="AI62" s="31">
        <v>2449.647073302414</v>
      </c>
      <c r="AJ62" s="31">
        <v>461.29896134852015</v>
      </c>
      <c r="AK62" s="31">
        <v>893.7817399633387</v>
      </c>
      <c r="AL62" s="31">
        <v>644.7600510146739</v>
      </c>
      <c r="AM62" s="31">
        <v>3.9324787645599657</v>
      </c>
      <c r="AN62" s="31">
        <v>173.5681994192092</v>
      </c>
      <c r="AO62" s="31">
        <v>1072.8148443551097</v>
      </c>
      <c r="AP62" s="31">
        <v>3903.1993986490143</v>
      </c>
      <c r="AQ62" s="31">
        <v>2029.4686936766598</v>
      </c>
      <c r="AR62" s="31">
        <v>1546.2069831197741</v>
      </c>
      <c r="AS62" s="31">
        <v>1216.7032557166785</v>
      </c>
      <c r="AT62" s="31">
        <v>354.2465139007826</v>
      </c>
      <c r="AU62" s="31">
        <v>4782.65351078032</v>
      </c>
      <c r="AV62" s="31">
        <v>370.86141040755916</v>
      </c>
      <c r="AW62" s="31">
        <v>740.9554776994788</v>
      </c>
      <c r="AX62" s="31">
        <v>928.0135717970834</v>
      </c>
      <c r="AY62" s="31">
        <v>1045.2361929771907</v>
      </c>
      <c r="AZ62" s="31">
        <v>1206.487512350515</v>
      </c>
      <c r="BA62" s="31">
        <v>1232.8221663636225</v>
      </c>
      <c r="BB62" s="31">
        <v>5153.514921187844</v>
      </c>
      <c r="BC62" s="31">
        <v>5153.514921187844</v>
      </c>
      <c r="BD62" s="31">
        <v>5153.514921187844</v>
      </c>
      <c r="BE62" s="31">
        <v>15.68536761108178</v>
      </c>
      <c r="BF62" s="31">
        <v>5137.829553576764</v>
      </c>
      <c r="BG62" s="31">
        <v>5153.514921187844</v>
      </c>
      <c r="BH62" s="31" t="s">
        <v>93</v>
      </c>
      <c r="BI62" s="31">
        <v>5153.514921187844</v>
      </c>
      <c r="BJ62" s="31">
        <v>3096.0678961941153</v>
      </c>
      <c r="BK62" s="31">
        <v>1604.3143026275127</v>
      </c>
      <c r="BL62" s="31">
        <v>5001.958024577279</v>
      </c>
      <c r="BM62" s="31">
        <v>151.5568966105861</v>
      </c>
      <c r="BN62" s="31">
        <v>4462.075482021212</v>
      </c>
      <c r="BO62" s="31">
        <v>684.4884154415656</v>
      </c>
      <c r="BP62" s="31">
        <v>4867.332757394802</v>
      </c>
      <c r="BQ62" s="31">
        <v>286.18216379306585</v>
      </c>
      <c r="BR62" s="31">
        <v>4424.476533802714</v>
      </c>
      <c r="BS62" s="31">
        <v>729.0383873851774</v>
      </c>
      <c r="BT62" s="31" t="s">
        <v>93</v>
      </c>
      <c r="BU62" s="31">
        <v>1027.8363635464493</v>
      </c>
    </row>
    <row r="63" spans="2:73" ht="15">
      <c r="B63" s="31" t="s">
        <v>157</v>
      </c>
      <c r="C63" s="31">
        <v>625.8502718413761</v>
      </c>
      <c r="D63" s="31">
        <v>39.834560491934525</v>
      </c>
      <c r="E63" s="31">
        <v>311.34394630993353</v>
      </c>
      <c r="F63" s="31">
        <v>214.83747291765735</v>
      </c>
      <c r="G63" s="31">
        <v>630.6779192506997</v>
      </c>
      <c r="H63" s="31">
        <v>117.60083811833036</v>
      </c>
      <c r="I63" s="31">
        <v>321.41064579131796</v>
      </c>
      <c r="J63" s="31">
        <v>580.1973737747878</v>
      </c>
      <c r="K63" s="31">
        <v>141.1600319887299</v>
      </c>
      <c r="L63" s="31">
        <v>823.854094254696</v>
      </c>
      <c r="M63" s="31">
        <v>66.7913247268159</v>
      </c>
      <c r="N63" s="31">
        <v>195.22162001780262</v>
      </c>
      <c r="O63" s="31">
        <v>237.4496174228924</v>
      </c>
      <c r="P63" s="31">
        <v>59.53919467135708</v>
      </c>
      <c r="Q63" s="31">
        <v>157.16271887203183</v>
      </c>
      <c r="R63" s="31">
        <v>36.19240652419473</v>
      </c>
      <c r="S63" s="31">
        <v>232.99055308466603</v>
      </c>
      <c r="T63" s="31">
        <v>19.891832805475918</v>
      </c>
      <c r="U63" s="31">
        <v>168.49918572549245</v>
      </c>
      <c r="V63" s="31">
        <v>123.49859255809434</v>
      </c>
      <c r="W63" s="31">
        <v>161.83369810338976</v>
      </c>
      <c r="X63" s="31">
        <v>1025.8670169614452</v>
      </c>
      <c r="Y63" s="31">
        <v>4239.9708822902785</v>
      </c>
      <c r="Z63" s="31">
        <v>2671.955703910264</v>
      </c>
      <c r="AA63" s="31">
        <v>2593.882195341413</v>
      </c>
      <c r="AB63" s="31">
        <v>3804.4159104927066</v>
      </c>
      <c r="AC63" s="31">
        <v>1461.4219887589704</v>
      </c>
      <c r="AD63" s="31">
        <v>3232.7909435313827</v>
      </c>
      <c r="AE63" s="31">
        <v>2033.0469557202873</v>
      </c>
      <c r="AF63" s="31">
        <v>4154.784868581106</v>
      </c>
      <c r="AG63" s="31">
        <v>1111.0530306705798</v>
      </c>
      <c r="AH63" s="31">
        <v>5265.837899251687</v>
      </c>
      <c r="AI63" s="31">
        <v>2485.508016076606</v>
      </c>
      <c r="AJ63" s="31">
        <v>805.5759428976995</v>
      </c>
      <c r="AK63" s="31">
        <v>734.1460992442189</v>
      </c>
      <c r="AL63" s="31">
        <v>672.7414448363629</v>
      </c>
      <c r="AM63" s="31">
        <v>3.6161438899850564</v>
      </c>
      <c r="AN63" s="31">
        <v>62.807741947694716</v>
      </c>
      <c r="AO63" s="31">
        <v>671.231432580145</v>
      </c>
      <c r="AP63" s="31">
        <v>4528.182580833837</v>
      </c>
      <c r="AQ63" s="31">
        <v>2467.1343189109575</v>
      </c>
      <c r="AR63" s="31">
        <v>1278.6617182015839</v>
      </c>
      <c r="AS63" s="31">
        <v>856.2713012907053</v>
      </c>
      <c r="AT63" s="31">
        <v>649.4831706039737</v>
      </c>
      <c r="AU63" s="31">
        <v>4976.149578893369</v>
      </c>
      <c r="AV63" s="31">
        <v>289.68832035829934</v>
      </c>
      <c r="AW63" s="31">
        <v>1464.2301248199806</v>
      </c>
      <c r="AX63" s="31">
        <v>1193.5880918273458</v>
      </c>
      <c r="AY63" s="31">
        <v>1109.8387975423195</v>
      </c>
      <c r="AZ63" s="31">
        <v>920.2544283148758</v>
      </c>
      <c r="BA63" s="31">
        <v>577.9264567471563</v>
      </c>
      <c r="BB63" s="31">
        <v>5265.837899251687</v>
      </c>
      <c r="BC63" s="31">
        <v>5265.837899251687</v>
      </c>
      <c r="BD63" s="31">
        <v>5265.837899251687</v>
      </c>
      <c r="BE63" s="31">
        <v>14.470089471995347</v>
      </c>
      <c r="BF63" s="31">
        <v>5251.367809779689</v>
      </c>
      <c r="BG63" s="31" t="s">
        <v>93</v>
      </c>
      <c r="BH63" s="31">
        <v>5265.837899251687</v>
      </c>
      <c r="BI63" s="31">
        <v>5265.837899251687</v>
      </c>
      <c r="BJ63" s="31">
        <v>2795.661021850356</v>
      </c>
      <c r="BK63" s="31">
        <v>2182.8751099705473</v>
      </c>
      <c r="BL63" s="31">
        <v>5120.595098828288</v>
      </c>
      <c r="BM63" s="31">
        <v>145.24280042338603</v>
      </c>
      <c r="BN63" s="31">
        <v>4648.413723819621</v>
      </c>
      <c r="BO63" s="31">
        <v>614.64716843628</v>
      </c>
      <c r="BP63" s="31">
        <v>4774.822614258409</v>
      </c>
      <c r="BQ63" s="31">
        <v>491.0152849932518</v>
      </c>
      <c r="BR63" s="31">
        <v>4581.745766982095</v>
      </c>
      <c r="BS63" s="31">
        <v>684.092132269568</v>
      </c>
      <c r="BT63" s="31" t="s">
        <v>93</v>
      </c>
      <c r="BU63" s="31">
        <v>1031.2281204467445</v>
      </c>
    </row>
    <row r="64" spans="1:2" ht="15">
      <c r="A64" s="31" t="s">
        <v>171</v>
      </c>
      <c r="B64" s="31" t="s">
        <v>140</v>
      </c>
    </row>
    <row r="65" spans="1:73" ht="15">
      <c r="A65" s="31" t="s">
        <v>172</v>
      </c>
      <c r="B65" s="31" t="s">
        <v>156</v>
      </c>
      <c r="C65" s="31">
        <v>826.3966550797252</v>
      </c>
      <c r="D65" s="31">
        <v>125.89364902973531</v>
      </c>
      <c r="E65" s="31">
        <v>495.9066772452273</v>
      </c>
      <c r="F65" s="31">
        <v>128.4650209758952</v>
      </c>
      <c r="G65" s="31">
        <v>1011.6618870750285</v>
      </c>
      <c r="H65" s="31">
        <v>129.42353245457326</v>
      </c>
      <c r="I65" s="31">
        <v>315.3229978527022</v>
      </c>
      <c r="J65" s="31">
        <v>513.3439538098348</v>
      </c>
      <c r="K65" s="31">
        <v>387.4428638914965</v>
      </c>
      <c r="L65" s="31">
        <v>573.1777628963428</v>
      </c>
      <c r="M65" s="31">
        <v>135.26851925177482</v>
      </c>
      <c r="N65" s="31">
        <v>129.95875522653222</v>
      </c>
      <c r="O65" s="31">
        <v>285.3486949346253</v>
      </c>
      <c r="P65" s="31">
        <v>243.23528422714182</v>
      </c>
      <c r="Q65" s="31">
        <v>197.7235058328796</v>
      </c>
      <c r="R65" s="31">
        <v>74.70620963809438</v>
      </c>
      <c r="S65" s="31">
        <v>168.35560366649074</v>
      </c>
      <c r="T65" s="31">
        <v>30.454006751613157</v>
      </c>
      <c r="U65" s="31">
        <v>216.94408572504196</v>
      </c>
      <c r="V65" s="31">
        <v>135.58350185650116</v>
      </c>
      <c r="W65" s="31">
        <v>78.35085794648322</v>
      </c>
      <c r="X65" s="31">
        <v>1882.8676985911575</v>
      </c>
      <c r="Y65" s="31">
        <v>4320.096326776616</v>
      </c>
      <c r="Z65" s="31">
        <v>3655.4486454494004</v>
      </c>
      <c r="AA65" s="31">
        <v>2547.5153799183595</v>
      </c>
      <c r="AB65" s="31">
        <v>4907.3203843625615</v>
      </c>
      <c r="AC65" s="31">
        <v>1295.643641005157</v>
      </c>
      <c r="AD65" s="31">
        <v>4401.345782160797</v>
      </c>
      <c r="AE65" s="31">
        <v>1801.6182432069415</v>
      </c>
      <c r="AF65" s="31">
        <v>5242.537866047654</v>
      </c>
      <c r="AG65" s="31">
        <v>960.4261593200431</v>
      </c>
      <c r="AH65" s="31">
        <v>6202.964025367732</v>
      </c>
      <c r="AI65" s="31">
        <v>2781.382582591293</v>
      </c>
      <c r="AJ65" s="31">
        <v>656.8495815231812</v>
      </c>
      <c r="AK65" s="31">
        <v>1137.881646196162</v>
      </c>
      <c r="AL65" s="31">
        <v>847.9599466060656</v>
      </c>
      <c r="AM65" s="31">
        <v>2.634416222628848</v>
      </c>
      <c r="AN65" s="31">
        <v>250.4729753793637</v>
      </c>
      <c r="AO65" s="31">
        <v>1043.4632706615707</v>
      </c>
      <c r="AP65" s="31">
        <v>4906.39336310415</v>
      </c>
      <c r="AQ65" s="31">
        <v>2487.140930270051</v>
      </c>
      <c r="AR65" s="31">
        <v>1763.2686401632047</v>
      </c>
      <c r="AS65" s="31">
        <v>1340.1226724988976</v>
      </c>
      <c r="AT65" s="31">
        <v>603.914552094823</v>
      </c>
      <c r="AU65" s="31">
        <v>5776.3727451591085</v>
      </c>
      <c r="AV65" s="31">
        <v>426.5912802086159</v>
      </c>
      <c r="AW65" s="31">
        <v>1200.5281392174536</v>
      </c>
      <c r="AX65" s="31">
        <v>1168.556143593345</v>
      </c>
      <c r="AY65" s="31">
        <v>1218.8002480174848</v>
      </c>
      <c r="AZ65" s="31">
        <v>1467.3557437388117</v>
      </c>
      <c r="BA65" s="31">
        <v>1147.7237508006456</v>
      </c>
      <c r="BB65" s="31">
        <v>6202.964025367732</v>
      </c>
      <c r="BC65" s="31">
        <v>6202.964025367732</v>
      </c>
      <c r="BD65" s="31">
        <v>6202.964025367732</v>
      </c>
      <c r="BE65" s="31">
        <v>11.069911306706805</v>
      </c>
      <c r="BF65" s="31">
        <v>6191.894114061026</v>
      </c>
      <c r="BG65" s="31">
        <v>3096.0678961941153</v>
      </c>
      <c r="BH65" s="31">
        <v>2795.661021850356</v>
      </c>
      <c r="BI65" s="31">
        <v>6202.964025367732</v>
      </c>
      <c r="BJ65" s="31">
        <v>6202.964025367732</v>
      </c>
      <c r="BK65" s="31" t="s">
        <v>93</v>
      </c>
      <c r="BL65" s="31">
        <v>6025.246959546158</v>
      </c>
      <c r="BM65" s="31">
        <v>177.71706582157918</v>
      </c>
      <c r="BN65" s="31">
        <v>5443.777548877754</v>
      </c>
      <c r="BO65" s="31">
        <v>751.554113297515</v>
      </c>
      <c r="BP65" s="31">
        <v>5764.443447357426</v>
      </c>
      <c r="BQ65" s="31">
        <v>438.5205780102907</v>
      </c>
      <c r="BR65" s="31">
        <v>5415.720906642146</v>
      </c>
      <c r="BS65" s="31">
        <v>787.2431187255486</v>
      </c>
      <c r="BT65" s="31" t="s">
        <v>93</v>
      </c>
      <c r="BU65" s="31">
        <v>1365.048982879496</v>
      </c>
    </row>
    <row r="66" spans="2:73" ht="15">
      <c r="B66" s="31" t="s">
        <v>157</v>
      </c>
      <c r="C66" s="31">
        <v>441.811851687216</v>
      </c>
      <c r="D66" s="31">
        <v>48.51322546106684</v>
      </c>
      <c r="E66" s="31">
        <v>319.9685196476397</v>
      </c>
      <c r="F66" s="31">
        <v>183.4568606951272</v>
      </c>
      <c r="G66" s="31">
        <v>278.7091869627558</v>
      </c>
      <c r="H66" s="31">
        <v>71.48168264126481</v>
      </c>
      <c r="I66" s="31">
        <v>306.7379321560974</v>
      </c>
      <c r="J66" s="31">
        <v>457.1949976599141</v>
      </c>
      <c r="K66" s="31">
        <v>124.6532596786839</v>
      </c>
      <c r="L66" s="31">
        <v>562.7758458827087</v>
      </c>
      <c r="M66" s="31">
        <v>59.367983941723665</v>
      </c>
      <c r="N66" s="31">
        <v>220.66136636052914</v>
      </c>
      <c r="O66" s="31">
        <v>219.77581882655997</v>
      </c>
      <c r="P66" s="31">
        <v>16.658010389529732</v>
      </c>
      <c r="Q66" s="31">
        <v>132.49770347873292</v>
      </c>
      <c r="R66" s="31">
        <v>12.322911277134484</v>
      </c>
      <c r="S66" s="31">
        <v>176.10173170551815</v>
      </c>
      <c r="T66" s="31">
        <v>4.4224629581275865</v>
      </c>
      <c r="U66" s="31">
        <v>109.98852142688453</v>
      </c>
      <c r="V66" s="31">
        <v>97.81397007791355</v>
      </c>
      <c r="W66" s="31">
        <v>117.02207929007183</v>
      </c>
      <c r="X66" s="31">
        <v>929.7323561771657</v>
      </c>
      <c r="Y66" s="31">
        <v>3032.203566028044</v>
      </c>
      <c r="Z66" s="31">
        <v>2044.3223343571908</v>
      </c>
      <c r="AA66" s="31">
        <v>1917.6135878480184</v>
      </c>
      <c r="AB66" s="31">
        <v>2931.898543589428</v>
      </c>
      <c r="AC66" s="31">
        <v>1030.037378615772</v>
      </c>
      <c r="AD66" s="31">
        <v>2549.902610299995</v>
      </c>
      <c r="AE66" s="31">
        <v>1412.0333119052073</v>
      </c>
      <c r="AF66" s="31">
        <v>3207.7840343470016</v>
      </c>
      <c r="AG66" s="31">
        <v>754.1518878581918</v>
      </c>
      <c r="AH66" s="31">
        <v>3961.935922205203</v>
      </c>
      <c r="AI66" s="31">
        <v>1558.825283303297</v>
      </c>
      <c r="AJ66" s="31">
        <v>536.3706689850223</v>
      </c>
      <c r="AK66" s="31">
        <v>722.1941359471625</v>
      </c>
      <c r="AL66" s="31">
        <v>651.5426106650268</v>
      </c>
      <c r="AM66" s="31">
        <v>1.624456382227459</v>
      </c>
      <c r="AN66" s="31">
        <v>127.4979917947531</v>
      </c>
      <c r="AO66" s="31">
        <v>664.9966070512377</v>
      </c>
      <c r="AP66" s="31">
        <v>3167.816866976981</v>
      </c>
      <c r="AQ66" s="31">
        <v>1708.028857794272</v>
      </c>
      <c r="AR66" s="31">
        <v>1103.8286177677235</v>
      </c>
      <c r="AS66" s="31">
        <v>800.5090607085995</v>
      </c>
      <c r="AT66" s="31">
        <v>339.36865076849455</v>
      </c>
      <c r="AU66" s="31">
        <v>3798.6467028884863</v>
      </c>
      <c r="AV66" s="31">
        <v>163.289219316708</v>
      </c>
      <c r="AW66" s="31">
        <v>1020.99653578202</v>
      </c>
      <c r="AX66" s="31">
        <v>889.5601483618083</v>
      </c>
      <c r="AY66" s="31">
        <v>863.3553260004861</v>
      </c>
      <c r="AZ66" s="31">
        <v>660.624776305442</v>
      </c>
      <c r="BA66" s="31">
        <v>527.3991357554454</v>
      </c>
      <c r="BB66" s="31">
        <v>3961.935922205203</v>
      </c>
      <c r="BC66" s="31">
        <v>3961.935922205203</v>
      </c>
      <c r="BD66" s="31">
        <v>3961.935922205203</v>
      </c>
      <c r="BE66" s="31" t="s">
        <v>93</v>
      </c>
      <c r="BF66" s="31">
        <v>3961.935922205203</v>
      </c>
      <c r="BG66" s="31">
        <v>1604.3143026275127</v>
      </c>
      <c r="BH66" s="31">
        <v>2182.8751099705473</v>
      </c>
      <c r="BI66" s="31">
        <v>3961.935922205203</v>
      </c>
      <c r="BJ66" s="31" t="s">
        <v>93</v>
      </c>
      <c r="BK66" s="31">
        <v>3961.935922205203</v>
      </c>
      <c r="BL66" s="31">
        <v>3865.692300129298</v>
      </c>
      <c r="BM66" s="31">
        <v>96.2436220758986</v>
      </c>
      <c r="BN66" s="31">
        <v>3506.571242648203</v>
      </c>
      <c r="BO66" s="31">
        <v>453.2690120285606</v>
      </c>
      <c r="BP66" s="31">
        <v>3633.7173000260573</v>
      </c>
      <c r="BQ66" s="31">
        <v>328.2186221791398</v>
      </c>
      <c r="BR66" s="31">
        <v>3399.0611534080517</v>
      </c>
      <c r="BS66" s="31">
        <v>562.8747687971485</v>
      </c>
      <c r="BT66" s="31" t="s">
        <v>93</v>
      </c>
      <c r="BU66" s="31">
        <v>973.4432189054563</v>
      </c>
    </row>
    <row r="67" spans="1:73" ht="15">
      <c r="A67" s="31" t="s">
        <v>110</v>
      </c>
      <c r="B67" s="31" t="s">
        <v>156</v>
      </c>
      <c r="C67" s="31">
        <v>1386.6478975381885</v>
      </c>
      <c r="D67" s="31">
        <v>189.32502682795172</v>
      </c>
      <c r="E67" s="31">
        <v>910.9548400456773</v>
      </c>
      <c r="F67" s="31">
        <v>304.4908443916332</v>
      </c>
      <c r="G67" s="31">
        <v>1390.9691398936768</v>
      </c>
      <c r="H67" s="31">
        <v>210.08873615319615</v>
      </c>
      <c r="I67" s="31">
        <v>675.3045218734837</v>
      </c>
      <c r="J67" s="31">
        <v>1045.167548348186</v>
      </c>
      <c r="K67" s="31">
        <v>548.652265993523</v>
      </c>
      <c r="L67" s="31">
        <v>1174.1841241957413</v>
      </c>
      <c r="M67" s="31">
        <v>199.97079746802964</v>
      </c>
      <c r="N67" s="31">
        <v>375.0479610607235</v>
      </c>
      <c r="O67" s="31">
        <v>537.0009046245632</v>
      </c>
      <c r="P67" s="31">
        <v>288.77550094412965</v>
      </c>
      <c r="Q67" s="31">
        <v>359.2858682290592</v>
      </c>
      <c r="R67" s="31">
        <v>96.67431686770136</v>
      </c>
      <c r="S67" s="31">
        <v>362.6972579005759</v>
      </c>
      <c r="T67" s="31">
        <v>35.803840116011884</v>
      </c>
      <c r="U67" s="31">
        <v>345.1791783676158</v>
      </c>
      <c r="V67" s="31">
        <v>238.65109247644153</v>
      </c>
      <c r="W67" s="31">
        <v>190.61911222977764</v>
      </c>
      <c r="X67" s="31">
        <v>3087.0441748601356</v>
      </c>
      <c r="Y67" s="31">
        <v>7778.446600685905</v>
      </c>
      <c r="Z67" s="31">
        <v>6226.728757184886</v>
      </c>
      <c r="AA67" s="31">
        <v>4638.76201836095</v>
      </c>
      <c r="AB67" s="31">
        <v>8449.502967217883</v>
      </c>
      <c r="AC67" s="31">
        <v>2415.987808327952</v>
      </c>
      <c r="AD67" s="31">
        <v>7505.699152683648</v>
      </c>
      <c r="AE67" s="31">
        <v>3359.7916228622325</v>
      </c>
      <c r="AF67" s="31">
        <v>9049.651142631745</v>
      </c>
      <c r="AG67" s="31">
        <v>1815.8396329142408</v>
      </c>
      <c r="AH67" s="31">
        <v>10865.490775546066</v>
      </c>
      <c r="AI67" s="31">
        <v>4912.166609764768</v>
      </c>
      <c r="AJ67" s="31">
        <v>1246.1926615147227</v>
      </c>
      <c r="AK67" s="31">
        <v>1912.6575372826298</v>
      </c>
      <c r="AL67" s="31">
        <v>1556.6230286679956</v>
      </c>
      <c r="AM67" s="31">
        <v>3.199347614997653</v>
      </c>
      <c r="AN67" s="31">
        <v>507.09563030124593</v>
      </c>
      <c r="AO67" s="31">
        <v>1835.2144626237953</v>
      </c>
      <c r="AP67" s="31">
        <v>8519.981335005965</v>
      </c>
      <c r="AQ67" s="31">
        <v>4465.306744946964</v>
      </c>
      <c r="AR67" s="31">
        <v>3026.86885931606</v>
      </c>
      <c r="AS67" s="31">
        <v>2301.958051055788</v>
      </c>
      <c r="AT67" s="31">
        <v>1049.4642597709537</v>
      </c>
      <c r="AU67" s="31">
        <v>10451.515479863909</v>
      </c>
      <c r="AV67" s="31">
        <v>413.9752956821382</v>
      </c>
      <c r="AW67" s="31">
        <v>2292.009986356482</v>
      </c>
      <c r="AX67" s="31">
        <v>2213.3670024832727</v>
      </c>
      <c r="AY67" s="31">
        <v>2236.1169416444895</v>
      </c>
      <c r="AZ67" s="31">
        <v>2220.9884346406525</v>
      </c>
      <c r="BA67" s="31">
        <v>1903.0084104209898</v>
      </c>
      <c r="BB67" s="31">
        <v>10865.490775546066</v>
      </c>
      <c r="BC67" s="31">
        <v>10865.490775546066</v>
      </c>
      <c r="BD67" s="31">
        <v>10865.490775546066</v>
      </c>
      <c r="BE67" s="31">
        <v>34.82378551434364</v>
      </c>
      <c r="BF67" s="31">
        <v>10830.666990031714</v>
      </c>
      <c r="BG67" s="31">
        <v>5001.958024577279</v>
      </c>
      <c r="BH67" s="31">
        <v>5120.595098828288</v>
      </c>
      <c r="BI67" s="31">
        <v>10865.490775546066</v>
      </c>
      <c r="BJ67" s="31">
        <v>6025.246959546158</v>
      </c>
      <c r="BK67" s="31">
        <v>3865.692300129298</v>
      </c>
      <c r="BL67" s="31">
        <v>10865.490775546066</v>
      </c>
      <c r="BM67" s="31" t="s">
        <v>93</v>
      </c>
      <c r="BN67" s="31">
        <v>9565.180923688207</v>
      </c>
      <c r="BO67" s="31">
        <v>1286.1625696952508</v>
      </c>
      <c r="BP67" s="31">
        <v>10317.7962397858</v>
      </c>
      <c r="BQ67" s="31">
        <v>544.4951881452828</v>
      </c>
      <c r="BR67" s="31">
        <v>9369.268738478926</v>
      </c>
      <c r="BS67" s="31">
        <v>1496.222037067128</v>
      </c>
      <c r="BT67" s="31" t="s">
        <v>93</v>
      </c>
      <c r="BU67" s="31">
        <v>2407.4844286436924</v>
      </c>
    </row>
    <row r="68" spans="2:73" ht="15">
      <c r="B68" s="31" t="s">
        <v>157</v>
      </c>
      <c r="C68" s="31">
        <v>45.3404157551619</v>
      </c>
      <c r="D68" s="31">
        <v>2.139455246470863</v>
      </c>
      <c r="E68" s="31">
        <v>13.876710358437077</v>
      </c>
      <c r="F68" s="31">
        <v>20.11217157413135</v>
      </c>
      <c r="G68" s="31">
        <v>57.54025930101428</v>
      </c>
      <c r="H68" s="31" t="s">
        <v>93</v>
      </c>
      <c r="I68" s="31">
        <v>4.791692197475321</v>
      </c>
      <c r="J68" s="31">
        <v>49.12305107591688</v>
      </c>
      <c r="K68" s="31">
        <v>18.97811191541443</v>
      </c>
      <c r="L68" s="31">
        <v>48.29013585977364</v>
      </c>
      <c r="M68" s="31">
        <v>1.610018317734863</v>
      </c>
      <c r="N68" s="31">
        <v>2.021405196232873</v>
      </c>
      <c r="O68" s="31">
        <v>1.8504401119611344</v>
      </c>
      <c r="P68" s="31">
        <v>14.678202443932255</v>
      </c>
      <c r="Q68" s="31" t="s">
        <v>93</v>
      </c>
      <c r="R68" s="31" t="s">
        <v>93</v>
      </c>
      <c r="S68" s="31">
        <v>1.3225234414819167</v>
      </c>
      <c r="T68" s="31" t="s">
        <v>93</v>
      </c>
      <c r="U68" s="31">
        <v>14.95886792553076</v>
      </c>
      <c r="V68" s="31">
        <v>8.003523828559166</v>
      </c>
      <c r="W68" s="31">
        <v>20.11239063434947</v>
      </c>
      <c r="X68" s="31">
        <v>79.33064177396255</v>
      </c>
      <c r="Y68" s="31">
        <v>245.41873340961578</v>
      </c>
      <c r="Z68" s="31">
        <v>161.32754344443384</v>
      </c>
      <c r="AA68" s="31">
        <v>163.42183173914432</v>
      </c>
      <c r="AB68" s="31">
        <v>210.99695181774518</v>
      </c>
      <c r="AC68" s="31">
        <v>113.75242336583274</v>
      </c>
      <c r="AD68" s="31">
        <v>216.9615277971926</v>
      </c>
      <c r="AE68" s="31">
        <v>107.78784738638534</v>
      </c>
      <c r="AF68" s="31">
        <v>236.62791350611164</v>
      </c>
      <c r="AG68" s="31">
        <v>88.12146167746637</v>
      </c>
      <c r="AH68" s="31">
        <v>324.74937518357825</v>
      </c>
      <c r="AI68" s="31">
        <v>161.2928191585397</v>
      </c>
      <c r="AJ68" s="31">
        <v>47.43557704967217</v>
      </c>
      <c r="AK68" s="31">
        <v>43.00273145095912</v>
      </c>
      <c r="AL68" s="31">
        <v>38.97569408439484</v>
      </c>
      <c r="AM68" s="31">
        <v>20.361536611393007</v>
      </c>
      <c r="AN68" s="31">
        <v>68.0764654464595</v>
      </c>
      <c r="AO68" s="31">
        <v>129.15901745925532</v>
      </c>
      <c r="AP68" s="31">
        <v>107.1523556664702</v>
      </c>
      <c r="AQ68" s="31">
        <v>229.46561395284002</v>
      </c>
      <c r="AR68" s="31">
        <v>66.52831508842662</v>
      </c>
      <c r="AS68" s="31">
        <v>24.281602526613955</v>
      </c>
      <c r="AT68" s="31">
        <v>4.473843615697701</v>
      </c>
      <c r="AU68" s="31">
        <v>44.59654769491381</v>
      </c>
      <c r="AV68" s="31">
        <v>280.1528274886643</v>
      </c>
      <c r="AW68" s="31">
        <v>110.47069261198257</v>
      </c>
      <c r="AX68" s="31">
        <v>74.18651146085712</v>
      </c>
      <c r="AY68" s="31">
        <v>46.30319098876091</v>
      </c>
      <c r="AZ68" s="31">
        <v>50.18581190613741</v>
      </c>
      <c r="BA68" s="31">
        <v>43.60316821584018</v>
      </c>
      <c r="BB68" s="31">
        <v>324.74937518357825</v>
      </c>
      <c r="BC68" s="31">
        <v>324.74937518357825</v>
      </c>
      <c r="BD68" s="31">
        <v>324.74937518357825</v>
      </c>
      <c r="BE68" s="31">
        <v>6.751052188018145</v>
      </c>
      <c r="BF68" s="31">
        <v>317.99832299556016</v>
      </c>
      <c r="BG68" s="31">
        <v>151.5568966105861</v>
      </c>
      <c r="BH68" s="31">
        <v>145.24280042338603</v>
      </c>
      <c r="BI68" s="31">
        <v>324.74937518357825</v>
      </c>
      <c r="BJ68" s="31">
        <v>177.71706582157918</v>
      </c>
      <c r="BK68" s="31">
        <v>96.2436220758986</v>
      </c>
      <c r="BL68" s="31" t="s">
        <v>93</v>
      </c>
      <c r="BM68" s="31">
        <v>324.74937518357825</v>
      </c>
      <c r="BN68" s="31">
        <v>256.94375857784604</v>
      </c>
      <c r="BO68" s="31">
        <v>65.56701318766133</v>
      </c>
      <c r="BP68" s="31">
        <v>88.43800205785257</v>
      </c>
      <c r="BQ68" s="31">
        <v>236.31137312572565</v>
      </c>
      <c r="BR68" s="31">
        <v>323.4471362093104</v>
      </c>
      <c r="BS68" s="31">
        <v>1.302238974267849</v>
      </c>
      <c r="BT68" s="31" t="s">
        <v>93</v>
      </c>
      <c r="BU68" s="31">
        <v>64.90276225721904</v>
      </c>
    </row>
    <row r="69" spans="1:73" ht="15">
      <c r="A69" s="31" t="s">
        <v>111</v>
      </c>
      <c r="B69" s="31" t="s">
        <v>156</v>
      </c>
      <c r="C69" s="31">
        <v>1246.4086453093216</v>
      </c>
      <c r="D69" s="31">
        <v>156.3511805016858</v>
      </c>
      <c r="E69" s="31">
        <v>774.9754530954184</v>
      </c>
      <c r="F69" s="31">
        <v>302.1489402935408</v>
      </c>
      <c r="G69" s="31">
        <v>1288.3158245040406</v>
      </c>
      <c r="H69" s="31">
        <v>181.53438584547052</v>
      </c>
      <c r="I69" s="31">
        <v>608.4699945203271</v>
      </c>
      <c r="J69" s="31">
        <v>964.5239285168277</v>
      </c>
      <c r="K69" s="31">
        <v>503.32973486557995</v>
      </c>
      <c r="L69" s="31">
        <v>1088.4019593543228</v>
      </c>
      <c r="M69" s="31">
        <v>155.44875825277256</v>
      </c>
      <c r="N69" s="31">
        <v>365.13071278408484</v>
      </c>
      <c r="O69" s="31">
        <v>462.7698482748423</v>
      </c>
      <c r="P69" s="31">
        <v>280.23347257251186</v>
      </c>
      <c r="Q69" s="31">
        <v>307.25053919663037</v>
      </c>
      <c r="R69" s="31">
        <v>82.46395077699891</v>
      </c>
      <c r="S69" s="31">
        <v>298.7491007531357</v>
      </c>
      <c r="T69" s="31">
        <v>30.31588282213604</v>
      </c>
      <c r="U69" s="31">
        <v>323.9178505468137</v>
      </c>
      <c r="V69" s="31">
        <v>220.8642569931445</v>
      </c>
      <c r="W69" s="31">
        <v>180.5202624863118</v>
      </c>
      <c r="X69" s="31">
        <v>2771.1687537581643</v>
      </c>
      <c r="Y69" s="31">
        <v>7050.9559285078685</v>
      </c>
      <c r="Z69" s="31">
        <v>5602.043541167953</v>
      </c>
      <c r="AA69" s="31">
        <v>4220.081141097928</v>
      </c>
      <c r="AB69" s="31">
        <v>7617.156282172848</v>
      </c>
      <c r="AC69" s="31">
        <v>2204.9684000930547</v>
      </c>
      <c r="AD69" s="31">
        <v>6785.210645186841</v>
      </c>
      <c r="AE69" s="31">
        <v>3036.9140370790246</v>
      </c>
      <c r="AF69" s="31">
        <v>8181.312908944814</v>
      </c>
      <c r="AG69" s="31">
        <v>1640.8117733210988</v>
      </c>
      <c r="AH69" s="31">
        <v>9822.124682266072</v>
      </c>
      <c r="AI69" s="31">
        <v>4385.8610460550735</v>
      </c>
      <c r="AJ69" s="31">
        <v>1115.9668675253379</v>
      </c>
      <c r="AK69" s="31">
        <v>1755.845530984178</v>
      </c>
      <c r="AL69" s="31">
        <v>1428.065447435731</v>
      </c>
      <c r="AM69" s="31">
        <v>13.791063330567544</v>
      </c>
      <c r="AN69" s="31">
        <v>535.4383219034929</v>
      </c>
      <c r="AO69" s="31">
        <v>1831.8457950851218</v>
      </c>
      <c r="AP69" s="31">
        <v>7441.049501946748</v>
      </c>
      <c r="AQ69" s="31">
        <v>4099.246854585345</v>
      </c>
      <c r="AR69" s="31">
        <v>2709.856332521805</v>
      </c>
      <c r="AS69" s="31">
        <v>2056.110667075447</v>
      </c>
      <c r="AT69" s="31">
        <v>935.0179676272077</v>
      </c>
      <c r="AU69" s="31">
        <v>9314.663193640787</v>
      </c>
      <c r="AV69" s="31">
        <v>507.4614886253006</v>
      </c>
      <c r="AW69" s="31">
        <v>2081.087184731027</v>
      </c>
      <c r="AX69" s="31">
        <v>2029.8269473152618</v>
      </c>
      <c r="AY69" s="31">
        <v>2012.8107961674154</v>
      </c>
      <c r="AZ69" s="31">
        <v>1996.8280285041683</v>
      </c>
      <c r="BA69" s="31">
        <v>1701.5717255480465</v>
      </c>
      <c r="BB69" s="31">
        <v>9822.124682266072</v>
      </c>
      <c r="BC69" s="31">
        <v>9822.124682266072</v>
      </c>
      <c r="BD69" s="31">
        <v>9822.124682266072</v>
      </c>
      <c r="BE69" s="31">
        <v>28.728744201372802</v>
      </c>
      <c r="BF69" s="31">
        <v>9793.395938064697</v>
      </c>
      <c r="BG69" s="31">
        <v>4462.075482021212</v>
      </c>
      <c r="BH69" s="31">
        <v>4648.413723819621</v>
      </c>
      <c r="BI69" s="31">
        <v>9822.124682266072</v>
      </c>
      <c r="BJ69" s="31">
        <v>5443.777548877754</v>
      </c>
      <c r="BK69" s="31">
        <v>3506.571242648203</v>
      </c>
      <c r="BL69" s="31">
        <v>9565.180923688207</v>
      </c>
      <c r="BM69" s="31">
        <v>256.94375857784604</v>
      </c>
      <c r="BN69" s="31">
        <v>9822.124682266072</v>
      </c>
      <c r="BO69" s="31" t="s">
        <v>93</v>
      </c>
      <c r="BP69" s="31">
        <v>9164.325518804479</v>
      </c>
      <c r="BQ69" s="31">
        <v>657.7991634615732</v>
      </c>
      <c r="BR69" s="31">
        <v>8532.771917222042</v>
      </c>
      <c r="BS69" s="31">
        <v>1289.3527650439082</v>
      </c>
      <c r="BT69" s="31" t="s">
        <v>93</v>
      </c>
      <c r="BU69" s="31">
        <v>2247.3032913894513</v>
      </c>
    </row>
    <row r="70" spans="2:73" ht="15">
      <c r="B70" s="31" t="s">
        <v>157</v>
      </c>
      <c r="C70" s="31">
        <v>185.57966798403064</v>
      </c>
      <c r="D70" s="31">
        <v>35.11330157273696</v>
      </c>
      <c r="E70" s="31">
        <v>149.85609730869632</v>
      </c>
      <c r="F70" s="31">
        <v>22.454075672223823</v>
      </c>
      <c r="G70" s="31">
        <v>153.66799319074727</v>
      </c>
      <c r="H70" s="31">
        <v>28.554350307725535</v>
      </c>
      <c r="I70" s="31">
        <v>71.62621955063271</v>
      </c>
      <c r="J70" s="31">
        <v>122.67271129253442</v>
      </c>
      <c r="K70" s="31">
        <v>64.30064304335781</v>
      </c>
      <c r="L70" s="31">
        <v>134.07230070119053</v>
      </c>
      <c r="M70" s="31">
        <v>46.13205753299199</v>
      </c>
      <c r="N70" s="31">
        <v>11.938653472871565</v>
      </c>
      <c r="O70" s="31">
        <v>76.0814964616818</v>
      </c>
      <c r="P70" s="31">
        <v>20.94639906924345</v>
      </c>
      <c r="Q70" s="31">
        <v>52.035329032429445</v>
      </c>
      <c r="R70" s="31">
        <v>14.21036609070244</v>
      </c>
      <c r="S70" s="31">
        <v>65.27068058892218</v>
      </c>
      <c r="T70" s="31">
        <v>5.487957293875828</v>
      </c>
      <c r="U70" s="31">
        <v>36.22019574633264</v>
      </c>
      <c r="V70" s="31">
        <v>25.29784659216686</v>
      </c>
      <c r="W70" s="31">
        <v>30.21124037781529</v>
      </c>
      <c r="X70" s="31">
        <v>386.62190634807195</v>
      </c>
      <c r="Y70" s="31">
        <v>965.1076765348373</v>
      </c>
      <c r="Z70" s="31">
        <v>781.2470371717087</v>
      </c>
      <c r="AA70" s="31">
        <v>570.4825457112025</v>
      </c>
      <c r="AB70" s="31">
        <v>1026.957751282178</v>
      </c>
      <c r="AC70" s="31">
        <v>324.77183160073207</v>
      </c>
      <c r="AD70" s="31">
        <v>927.8289568076586</v>
      </c>
      <c r="AE70" s="31">
        <v>423.9006260752514</v>
      </c>
      <c r="AF70" s="31">
        <v>1089.4890166682615</v>
      </c>
      <c r="AG70" s="31">
        <v>262.2405662146472</v>
      </c>
      <c r="AH70" s="31">
        <v>1351.7295828829112</v>
      </c>
      <c r="AI70" s="31">
        <v>677.1529305878943</v>
      </c>
      <c r="AJ70" s="31">
        <v>176.22217109928687</v>
      </c>
      <c r="AK70" s="31">
        <v>197.33747078971223</v>
      </c>
      <c r="AL70" s="31">
        <v>167.53327531666022</v>
      </c>
      <c r="AM70" s="31">
        <v>7.53121747775234</v>
      </c>
      <c r="AN70" s="31">
        <v>39.24126112452363</v>
      </c>
      <c r="AO70" s="31">
        <v>128.75976761304173</v>
      </c>
      <c r="AP70" s="31">
        <v>1176.1973366675927</v>
      </c>
      <c r="AQ70" s="31">
        <v>588.5082340574761</v>
      </c>
      <c r="AR70" s="31">
        <v>382.50474388683847</v>
      </c>
      <c r="AS70" s="31">
        <v>261.7964691791497</v>
      </c>
      <c r="AT70" s="31">
        <v>118.92013575944509</v>
      </c>
      <c r="AU70" s="31">
        <v>1167.1586158658504</v>
      </c>
      <c r="AV70" s="31">
        <v>184.5709670170604</v>
      </c>
      <c r="AW70" s="31">
        <v>320.4847391814842</v>
      </c>
      <c r="AX70" s="31">
        <v>255.13921034334007</v>
      </c>
      <c r="AY70" s="31">
        <v>260.77446785117536</v>
      </c>
      <c r="AZ70" s="31">
        <v>273.05765688412004</v>
      </c>
      <c r="BA70" s="31">
        <v>242.27350862279002</v>
      </c>
      <c r="BB70" s="31">
        <v>1351.7295828829112</v>
      </c>
      <c r="BC70" s="31">
        <v>1351.7295828829112</v>
      </c>
      <c r="BD70" s="31">
        <v>1351.7295828829112</v>
      </c>
      <c r="BE70" s="31">
        <v>12.846093500988987</v>
      </c>
      <c r="BF70" s="31">
        <v>1338.8834893819228</v>
      </c>
      <c r="BG70" s="31">
        <v>684.4884154415656</v>
      </c>
      <c r="BH70" s="31">
        <v>614.64716843628</v>
      </c>
      <c r="BI70" s="31">
        <v>1351.7295828829112</v>
      </c>
      <c r="BJ70" s="31">
        <v>751.554113297515</v>
      </c>
      <c r="BK70" s="31">
        <v>453.2690120285606</v>
      </c>
      <c r="BL70" s="31">
        <v>1286.1625696952508</v>
      </c>
      <c r="BM70" s="31">
        <v>65.56701318766133</v>
      </c>
      <c r="BN70" s="31" t="s">
        <v>93</v>
      </c>
      <c r="BO70" s="31">
        <v>1351.7295828829112</v>
      </c>
      <c r="BP70" s="31">
        <v>1225.5228374584783</v>
      </c>
      <c r="BQ70" s="31">
        <v>123.00739780943557</v>
      </c>
      <c r="BR70" s="31">
        <v>1143.5580718854246</v>
      </c>
      <c r="BS70" s="31">
        <v>208.17151099748804</v>
      </c>
      <c r="BT70" s="31" t="s">
        <v>93</v>
      </c>
      <c r="BU70" s="31">
        <v>222.60663255176107</v>
      </c>
    </row>
    <row r="71" spans="1:73" ht="15">
      <c r="A71" s="31" t="s">
        <v>112</v>
      </c>
      <c r="B71" s="31" t="s">
        <v>156</v>
      </c>
      <c r="C71" s="31">
        <v>1296.303047128385</v>
      </c>
      <c r="D71" s="31">
        <v>184.92109462782585</v>
      </c>
      <c r="E71" s="31">
        <v>906.6694810453602</v>
      </c>
      <c r="F71" s="31">
        <v>295.6220447462298</v>
      </c>
      <c r="G71" s="31">
        <v>1359.6236177792357</v>
      </c>
      <c r="H71" s="31">
        <v>195.19504903536358</v>
      </c>
      <c r="I71" s="31">
        <v>634.6427366289523</v>
      </c>
      <c r="J71" s="31">
        <v>985.1943693316448</v>
      </c>
      <c r="K71" s="31">
        <v>557.0343176630039</v>
      </c>
      <c r="L71" s="31">
        <v>1102.2442838534803</v>
      </c>
      <c r="M71" s="31">
        <v>186.97741086149637</v>
      </c>
      <c r="N71" s="31">
        <v>338.2701234555269</v>
      </c>
      <c r="O71" s="31">
        <v>527.4970472000173</v>
      </c>
      <c r="P71" s="31">
        <v>285.01932041127696</v>
      </c>
      <c r="Q71" s="31">
        <v>359.2858682290592</v>
      </c>
      <c r="R71" s="31">
        <v>87.89085749274379</v>
      </c>
      <c r="S71" s="31">
        <v>326.8525136098979</v>
      </c>
      <c r="T71" s="31">
        <v>33.247047936302685</v>
      </c>
      <c r="U71" s="31">
        <v>345.1716031453593</v>
      </c>
      <c r="V71" s="31">
        <v>225.34135871638634</v>
      </c>
      <c r="W71" s="31">
        <v>173.23104894590912</v>
      </c>
      <c r="X71" s="31">
        <v>3016.4985217936824</v>
      </c>
      <c r="Y71" s="31">
        <v>7389.73572004993</v>
      </c>
      <c r="Z71" s="31">
        <v>6103.283868779137</v>
      </c>
      <c r="AA71" s="31">
        <v>4302.950373064284</v>
      </c>
      <c r="AB71" s="31">
        <v>8131.818954244644</v>
      </c>
      <c r="AC71" s="31">
        <v>2274.4152875988107</v>
      </c>
      <c r="AD71" s="31">
        <v>7231.068091507656</v>
      </c>
      <c r="AE71" s="31">
        <v>3175.166150335777</v>
      </c>
      <c r="AF71" s="31">
        <v>8666.09410939822</v>
      </c>
      <c r="AG71" s="31">
        <v>1740.140132445294</v>
      </c>
      <c r="AH71" s="31">
        <v>10406.234241843646</v>
      </c>
      <c r="AI71" s="31">
        <v>4695.194557921048</v>
      </c>
      <c r="AJ71" s="31">
        <v>1170.4220685047578</v>
      </c>
      <c r="AK71" s="31">
        <v>1856.2350540895916</v>
      </c>
      <c r="AL71" s="31">
        <v>1503.5706273814762</v>
      </c>
      <c r="AM71" s="31">
        <v>20.361536611393007</v>
      </c>
      <c r="AN71" s="31">
        <v>575.1720957477063</v>
      </c>
      <c r="AO71" s="31">
        <v>1835.2144626237953</v>
      </c>
      <c r="AP71" s="31">
        <v>7975.486146860595</v>
      </c>
      <c r="AQ71" s="31">
        <v>4334.854046908242</v>
      </c>
      <c r="AR71" s="31">
        <v>2797.981870622682</v>
      </c>
      <c r="AS71" s="31">
        <v>2228.714067510956</v>
      </c>
      <c r="AT71" s="31">
        <v>1022.7913963454608</v>
      </c>
      <c r="AU71" s="31">
        <v>9946.972867975006</v>
      </c>
      <c r="AV71" s="31">
        <v>459.2613738686307</v>
      </c>
      <c r="AW71" s="31">
        <v>2169.4739376428124</v>
      </c>
      <c r="AX71" s="31">
        <v>2052.573190713507</v>
      </c>
      <c r="AY71" s="31">
        <v>2130.336725483859</v>
      </c>
      <c r="AZ71" s="31">
        <v>2137.6116244865525</v>
      </c>
      <c r="BA71" s="31">
        <v>1916.2387635167213</v>
      </c>
      <c r="BB71" s="31">
        <v>10406.234241843646</v>
      </c>
      <c r="BC71" s="31">
        <v>10406.234241843646</v>
      </c>
      <c r="BD71" s="31">
        <v>10406.234241843646</v>
      </c>
      <c r="BE71" s="31">
        <v>38.37549008736414</v>
      </c>
      <c r="BF71" s="31">
        <v>10367.858751756286</v>
      </c>
      <c r="BG71" s="31">
        <v>4867.332757394802</v>
      </c>
      <c r="BH71" s="31">
        <v>4774.822614258409</v>
      </c>
      <c r="BI71" s="31">
        <v>10406.234241843646</v>
      </c>
      <c r="BJ71" s="31">
        <v>5764.443447357426</v>
      </c>
      <c r="BK71" s="31">
        <v>3633.7173000260573</v>
      </c>
      <c r="BL71" s="31">
        <v>10317.7962397858</v>
      </c>
      <c r="BM71" s="31">
        <v>88.43800205785257</v>
      </c>
      <c r="BN71" s="31">
        <v>9164.325518804479</v>
      </c>
      <c r="BO71" s="31">
        <v>1225.5228374584783</v>
      </c>
      <c r="BP71" s="31">
        <v>10406.234241843646</v>
      </c>
      <c r="BQ71" s="31" t="s">
        <v>93</v>
      </c>
      <c r="BR71" s="31">
        <v>8908.709965802194</v>
      </c>
      <c r="BS71" s="31">
        <v>1497.5242760413962</v>
      </c>
      <c r="BT71" s="31" t="s">
        <v>93</v>
      </c>
      <c r="BU71" s="31">
        <v>2317.540344091216</v>
      </c>
    </row>
    <row r="72" spans="2:73" ht="15">
      <c r="B72" s="31" t="s">
        <v>157</v>
      </c>
      <c r="C72" s="31">
        <v>132.48591854996945</v>
      </c>
      <c r="D72" s="31">
        <v>6.543387446596811</v>
      </c>
      <c r="E72" s="31">
        <v>18.162069358754167</v>
      </c>
      <c r="F72" s="31">
        <v>28.98097121953477</v>
      </c>
      <c r="G72" s="31">
        <v>88.8857814154539</v>
      </c>
      <c r="H72" s="31">
        <v>14.89368711783255</v>
      </c>
      <c r="I72" s="31">
        <v>45.45347744200715</v>
      </c>
      <c r="J72" s="31">
        <v>109.09623009245766</v>
      </c>
      <c r="K72" s="31">
        <v>10.596060245933575</v>
      </c>
      <c r="L72" s="31">
        <v>120.229976202033</v>
      </c>
      <c r="M72" s="31">
        <v>14.603404924268169</v>
      </c>
      <c r="N72" s="31">
        <v>38.79924280142949</v>
      </c>
      <c r="O72" s="31">
        <v>11.354297536506815</v>
      </c>
      <c r="P72" s="31">
        <v>18.434382976784935</v>
      </c>
      <c r="Q72" s="31" t="s">
        <v>93</v>
      </c>
      <c r="R72" s="31">
        <v>8.783459374957577</v>
      </c>
      <c r="S72" s="31">
        <v>37.16726773216011</v>
      </c>
      <c r="T72" s="31">
        <v>2.5567921797091873</v>
      </c>
      <c r="U72" s="31">
        <v>14.96644314778704</v>
      </c>
      <c r="V72" s="31">
        <v>21.313257588614363</v>
      </c>
      <c r="W72" s="31">
        <v>37.50045391821795</v>
      </c>
      <c r="X72" s="31">
        <v>149.8762948404076</v>
      </c>
      <c r="Y72" s="31">
        <v>630.9302664306022</v>
      </c>
      <c r="Z72" s="31">
        <v>284.77243185015993</v>
      </c>
      <c r="AA72" s="31">
        <v>496.0341294208484</v>
      </c>
      <c r="AB72" s="31">
        <v>525.4816171760333</v>
      </c>
      <c r="AC72" s="31">
        <v>255.32494409497542</v>
      </c>
      <c r="AD72" s="31">
        <v>491.5925889731614</v>
      </c>
      <c r="AE72" s="31">
        <v>289.2139722978467</v>
      </c>
      <c r="AF72" s="31">
        <v>620.1849467395946</v>
      </c>
      <c r="AG72" s="31">
        <v>160.62161453141402</v>
      </c>
      <c r="AH72" s="31">
        <v>780.80656127101</v>
      </c>
      <c r="AI72" s="31">
        <v>375.0655233872623</v>
      </c>
      <c r="AJ72" s="31">
        <v>123.20617005963894</v>
      </c>
      <c r="AK72" s="31">
        <v>99.42521464399734</v>
      </c>
      <c r="AL72" s="31">
        <v>92.02809537091582</v>
      </c>
      <c r="AM72" s="31" t="s">
        <v>93</v>
      </c>
      <c r="AN72" s="31" t="s">
        <v>93</v>
      </c>
      <c r="AO72" s="31">
        <v>129.15901745925532</v>
      </c>
      <c r="AP72" s="31">
        <v>651.6475438117536</v>
      </c>
      <c r="AQ72" s="31">
        <v>359.9183119915617</v>
      </c>
      <c r="AR72" s="31">
        <v>292.21595616681003</v>
      </c>
      <c r="AS72" s="31">
        <v>97.52558607144485</v>
      </c>
      <c r="AT72" s="31">
        <v>31.14670704119169</v>
      </c>
      <c r="AU72" s="31">
        <v>545.9398119688369</v>
      </c>
      <c r="AV72" s="31">
        <v>234.86674930217174</v>
      </c>
      <c r="AW72" s="31">
        <v>233.00674132565146</v>
      </c>
      <c r="AX72" s="31">
        <v>231.78097561562555</v>
      </c>
      <c r="AY72" s="31">
        <v>152.08340714939098</v>
      </c>
      <c r="AZ72" s="31">
        <v>133.562622060232</v>
      </c>
      <c r="BA72" s="31">
        <v>30.372815120108925</v>
      </c>
      <c r="BB72" s="31">
        <v>780.80656127101</v>
      </c>
      <c r="BC72" s="31">
        <v>780.80656127101</v>
      </c>
      <c r="BD72" s="31">
        <v>780.80656127101</v>
      </c>
      <c r="BE72" s="31" t="s">
        <v>93</v>
      </c>
      <c r="BF72" s="31">
        <v>780.80656127101</v>
      </c>
      <c r="BG72" s="31">
        <v>286.18216379306585</v>
      </c>
      <c r="BH72" s="31">
        <v>491.0152849932518</v>
      </c>
      <c r="BI72" s="31">
        <v>780.80656127101</v>
      </c>
      <c r="BJ72" s="31">
        <v>438.5205780102907</v>
      </c>
      <c r="BK72" s="31">
        <v>328.2186221791398</v>
      </c>
      <c r="BL72" s="31">
        <v>544.4951881452828</v>
      </c>
      <c r="BM72" s="31">
        <v>236.31137312572565</v>
      </c>
      <c r="BN72" s="31">
        <v>657.7991634615732</v>
      </c>
      <c r="BO72" s="31">
        <v>123.00739780943557</v>
      </c>
      <c r="BP72" s="31" t="s">
        <v>93</v>
      </c>
      <c r="BQ72" s="31">
        <v>780.80656127101</v>
      </c>
      <c r="BR72" s="31">
        <v>780.80656127101</v>
      </c>
      <c r="BS72" s="31" t="s">
        <v>93</v>
      </c>
      <c r="BT72" s="31" t="s">
        <v>93</v>
      </c>
      <c r="BU72" s="31">
        <v>154.84684680969443</v>
      </c>
    </row>
    <row r="73" spans="1:73" ht="15">
      <c r="A73" s="31" t="s">
        <v>113</v>
      </c>
      <c r="B73" s="31" t="s">
        <v>156</v>
      </c>
      <c r="C73" s="31">
        <v>1225.6987548521429</v>
      </c>
      <c r="D73" s="31">
        <v>148.96674152822922</v>
      </c>
      <c r="E73" s="31">
        <v>849.1788123029335</v>
      </c>
      <c r="F73" s="31">
        <v>277.65498789243276</v>
      </c>
      <c r="G73" s="31">
        <v>1263.6070043961156</v>
      </c>
      <c r="H73" s="31">
        <v>194.3178607789373</v>
      </c>
      <c r="I73" s="31">
        <v>652.2735586657913</v>
      </c>
      <c r="J73" s="31">
        <v>1002.8826706919169</v>
      </c>
      <c r="K73" s="31">
        <v>446.17888614394553</v>
      </c>
      <c r="L73" s="31">
        <v>983.0684869050955</v>
      </c>
      <c r="M73" s="31">
        <v>169.13423191425414</v>
      </c>
      <c r="N73" s="31">
        <v>307.7662415986189</v>
      </c>
      <c r="O73" s="31">
        <v>487.2968576402959</v>
      </c>
      <c r="P73" s="31">
        <v>271.0165196290011</v>
      </c>
      <c r="Q73" s="31">
        <v>263.18986872083696</v>
      </c>
      <c r="R73" s="31">
        <v>92.32162004146328</v>
      </c>
      <c r="S73" s="31">
        <v>313.5398999568387</v>
      </c>
      <c r="T73" s="31">
        <v>25.563690096834527</v>
      </c>
      <c r="U73" s="31">
        <v>323.5528563018833</v>
      </c>
      <c r="V73" s="31">
        <v>224.0631081578993</v>
      </c>
      <c r="W73" s="31">
        <v>171.44321647260142</v>
      </c>
      <c r="X73" s="31">
        <v>2840.2338544199715</v>
      </c>
      <c r="Y73" s="31">
        <v>6852.482020268261</v>
      </c>
      <c r="Z73" s="31">
        <v>5447.690705264183</v>
      </c>
      <c r="AA73" s="31">
        <v>4245.025169423862</v>
      </c>
      <c r="AB73" s="31">
        <v>7488.607261053474</v>
      </c>
      <c r="AC73" s="31">
        <v>2204.108613634568</v>
      </c>
      <c r="AD73" s="31">
        <v>6733.258622011976</v>
      </c>
      <c r="AE73" s="31">
        <v>2959.457252676052</v>
      </c>
      <c r="AF73" s="31">
        <v>7991.280375108885</v>
      </c>
      <c r="AG73" s="31">
        <v>1701.4354995791978</v>
      </c>
      <c r="AH73" s="31">
        <v>9692.715874688265</v>
      </c>
      <c r="AI73" s="31">
        <v>4389.709963823149</v>
      </c>
      <c r="AJ73" s="31">
        <v>1124.4516374180282</v>
      </c>
      <c r="AK73" s="31">
        <v>1688.970761699615</v>
      </c>
      <c r="AL73" s="31">
        <v>1391.958675207637</v>
      </c>
      <c r="AM73" s="31">
        <v>22.25864525212281</v>
      </c>
      <c r="AN73" s="31">
        <v>554.1863316499096</v>
      </c>
      <c r="AO73" s="31">
        <v>1854.1323720715436</v>
      </c>
      <c r="AP73" s="31">
        <v>7262.138525714531</v>
      </c>
      <c r="AQ73" s="31">
        <v>3811.3021734143017</v>
      </c>
      <c r="AR73" s="31">
        <v>2831.8169428655096</v>
      </c>
      <c r="AS73" s="31">
        <v>2143.447870789532</v>
      </c>
      <c r="AT73" s="31">
        <v>884.2560271626087</v>
      </c>
      <c r="AU73" s="31">
        <v>9042.45575363286</v>
      </c>
      <c r="AV73" s="31">
        <v>650.2601210553271</v>
      </c>
      <c r="AW73" s="31">
        <v>2116.1418150830646</v>
      </c>
      <c r="AX73" s="31">
        <v>1945.8931031832083</v>
      </c>
      <c r="AY73" s="31">
        <v>2026.2250430857823</v>
      </c>
      <c r="AZ73" s="31">
        <v>1930.8218559925706</v>
      </c>
      <c r="BA73" s="31">
        <v>1673.6340573434425</v>
      </c>
      <c r="BB73" s="31">
        <v>9692.715874688265</v>
      </c>
      <c r="BC73" s="31">
        <v>9692.715874688265</v>
      </c>
      <c r="BD73" s="31">
        <v>9692.715874688265</v>
      </c>
      <c r="BE73" s="31">
        <v>22.69213442602028</v>
      </c>
      <c r="BF73" s="31">
        <v>9670.023740262239</v>
      </c>
      <c r="BG73" s="31">
        <v>4424.476533802714</v>
      </c>
      <c r="BH73" s="31">
        <v>4581.745766982095</v>
      </c>
      <c r="BI73" s="31">
        <v>9692.715874688265</v>
      </c>
      <c r="BJ73" s="31">
        <v>5415.720906642146</v>
      </c>
      <c r="BK73" s="31">
        <v>3399.0611534080517</v>
      </c>
      <c r="BL73" s="31">
        <v>9369.268738478926</v>
      </c>
      <c r="BM73" s="31">
        <v>323.4471362093104</v>
      </c>
      <c r="BN73" s="31">
        <v>8532.771917222042</v>
      </c>
      <c r="BO73" s="31">
        <v>1143.5580718854246</v>
      </c>
      <c r="BP73" s="31">
        <v>8908.709965802194</v>
      </c>
      <c r="BQ73" s="31">
        <v>780.80656127101</v>
      </c>
      <c r="BR73" s="31">
        <v>9692.715874688265</v>
      </c>
      <c r="BS73" s="31" t="s">
        <v>93</v>
      </c>
      <c r="BT73" s="31" t="s">
        <v>93</v>
      </c>
      <c r="BU73" s="31">
        <v>2133.1861537743903</v>
      </c>
    </row>
    <row r="74" spans="2:73" ht="15">
      <c r="B74" s="31" t="s">
        <v>157</v>
      </c>
      <c r="C74" s="31">
        <v>206.28955844120725</v>
      </c>
      <c r="D74" s="31">
        <v>42.49774054619354</v>
      </c>
      <c r="E74" s="31">
        <v>75.65273810118067</v>
      </c>
      <c r="F74" s="31">
        <v>46.94802807333171</v>
      </c>
      <c r="G74" s="31">
        <v>184.90239479857493</v>
      </c>
      <c r="H74" s="31">
        <v>15.770875374258885</v>
      </c>
      <c r="I74" s="31">
        <v>27.82265540516822</v>
      </c>
      <c r="J74" s="31">
        <v>91.40792873218544</v>
      </c>
      <c r="K74" s="31">
        <v>121.45149176499137</v>
      </c>
      <c r="L74" s="31">
        <v>239.4057731504179</v>
      </c>
      <c r="M74" s="31">
        <v>32.44658387151039</v>
      </c>
      <c r="N74" s="31">
        <v>69.30312465833755</v>
      </c>
      <c r="O74" s="31">
        <v>51.5544870962282</v>
      </c>
      <c r="P74" s="31">
        <v>32.43718375906094</v>
      </c>
      <c r="Q74" s="31">
        <v>96.09599950822248</v>
      </c>
      <c r="R74" s="31">
        <v>4.352696826238114</v>
      </c>
      <c r="S74" s="31">
        <v>50.47988138521912</v>
      </c>
      <c r="T74" s="31">
        <v>10.240150019177332</v>
      </c>
      <c r="U74" s="31">
        <v>36.58518999126299</v>
      </c>
      <c r="V74" s="31">
        <v>22.591508147101376</v>
      </c>
      <c r="W74" s="31">
        <v>39.28828639152566</v>
      </c>
      <c r="X74" s="31">
        <v>326.14096221411694</v>
      </c>
      <c r="Y74" s="31">
        <v>1171.3833138272787</v>
      </c>
      <c r="Z74" s="31">
        <v>940.3655953651216</v>
      </c>
      <c r="AA74" s="31">
        <v>557.1586806762724</v>
      </c>
      <c r="AB74" s="31">
        <v>1171.8926579821823</v>
      </c>
      <c r="AC74" s="31">
        <v>325.6316180592117</v>
      </c>
      <c r="AD74" s="31">
        <v>989.4020584688254</v>
      </c>
      <c r="AE74" s="31">
        <v>508.12221757256816</v>
      </c>
      <c r="AF74" s="31">
        <v>1294.998681028887</v>
      </c>
      <c r="AG74" s="31">
        <v>202.52559501250917</v>
      </c>
      <c r="AH74" s="31">
        <v>1497.5242760413962</v>
      </c>
      <c r="AI74" s="31">
        <v>683.7494651001775</v>
      </c>
      <c r="AJ74" s="31">
        <v>169.17660114636794</v>
      </c>
      <c r="AK74" s="31">
        <v>266.6895070339751</v>
      </c>
      <c r="AL74" s="31">
        <v>203.64004754475562</v>
      </c>
      <c r="AM74" s="31">
        <v>1.302238974267849</v>
      </c>
      <c r="AN74" s="31">
        <v>20.985764097796444</v>
      </c>
      <c r="AO74" s="31">
        <v>110.24110801150574</v>
      </c>
      <c r="AP74" s="31">
        <v>1364.9951649578259</v>
      </c>
      <c r="AQ74" s="31">
        <v>883.470185485505</v>
      </c>
      <c r="AR74" s="31">
        <v>261.5802315389784</v>
      </c>
      <c r="AS74" s="31">
        <v>182.79178279286734</v>
      </c>
      <c r="AT74" s="31">
        <v>169.68207622404339</v>
      </c>
      <c r="AU74" s="31">
        <v>1453.6562739259202</v>
      </c>
      <c r="AV74" s="31">
        <v>43.86800211547553</v>
      </c>
      <c r="AW74" s="31">
        <v>286.33886388540225</v>
      </c>
      <c r="AX74" s="31">
        <v>341.6604107609229</v>
      </c>
      <c r="AY74" s="31">
        <v>256.1950895474655</v>
      </c>
      <c r="AZ74" s="31">
        <v>340.3523905542127</v>
      </c>
      <c r="BA74" s="31">
        <v>272.97752129339113</v>
      </c>
      <c r="BB74" s="31">
        <v>1497.5242760413962</v>
      </c>
      <c r="BC74" s="31">
        <v>1497.5242760413962</v>
      </c>
      <c r="BD74" s="31">
        <v>1497.5242760413962</v>
      </c>
      <c r="BE74" s="31">
        <v>18.882703276341505</v>
      </c>
      <c r="BF74" s="31">
        <v>1478.6415727650547</v>
      </c>
      <c r="BG74" s="31">
        <v>729.0383873851774</v>
      </c>
      <c r="BH74" s="31">
        <v>684.092132269568</v>
      </c>
      <c r="BI74" s="31">
        <v>1497.5242760413962</v>
      </c>
      <c r="BJ74" s="31">
        <v>787.2431187255486</v>
      </c>
      <c r="BK74" s="31">
        <v>562.8747687971485</v>
      </c>
      <c r="BL74" s="31">
        <v>1496.222037067128</v>
      </c>
      <c r="BM74" s="31">
        <v>1.302238974267849</v>
      </c>
      <c r="BN74" s="31">
        <v>1289.3527650439082</v>
      </c>
      <c r="BO74" s="31">
        <v>208.17151099748804</v>
      </c>
      <c r="BP74" s="31">
        <v>1497.5242760413962</v>
      </c>
      <c r="BQ74" s="31" t="s">
        <v>93</v>
      </c>
      <c r="BR74" s="31" t="s">
        <v>93</v>
      </c>
      <c r="BS74" s="31">
        <v>1497.5242760413962</v>
      </c>
      <c r="BT74" s="31" t="s">
        <v>93</v>
      </c>
      <c r="BU74" s="31">
        <v>339.201037126517</v>
      </c>
    </row>
    <row r="75" spans="1:73" ht="15">
      <c r="A75" s="31" t="s">
        <v>114</v>
      </c>
      <c r="B75" s="31" t="s">
        <v>140</v>
      </c>
      <c r="C75" s="31" t="s">
        <v>93</v>
      </c>
      <c r="D75" s="31" t="s">
        <v>93</v>
      </c>
      <c r="E75" s="31" t="s">
        <v>93</v>
      </c>
      <c r="F75" s="31" t="s">
        <v>93</v>
      </c>
      <c r="G75" s="31" t="s">
        <v>93</v>
      </c>
      <c r="H75" s="31" t="s">
        <v>93</v>
      </c>
      <c r="I75" s="31" t="s">
        <v>93</v>
      </c>
      <c r="J75" s="31" t="s">
        <v>93</v>
      </c>
      <c r="K75" s="31" t="s">
        <v>93</v>
      </c>
      <c r="L75" s="31" t="s">
        <v>93</v>
      </c>
      <c r="M75" s="31" t="s">
        <v>93</v>
      </c>
      <c r="N75" s="31" t="s">
        <v>93</v>
      </c>
      <c r="O75" s="31" t="s">
        <v>93</v>
      </c>
      <c r="P75" s="31" t="s">
        <v>93</v>
      </c>
      <c r="Q75" s="31" t="s">
        <v>93</v>
      </c>
      <c r="R75" s="31" t="s">
        <v>93</v>
      </c>
      <c r="S75" s="31" t="s">
        <v>93</v>
      </c>
      <c r="T75" s="31" t="s">
        <v>93</v>
      </c>
      <c r="U75" s="31" t="s">
        <v>93</v>
      </c>
      <c r="V75" s="31" t="s">
        <v>93</v>
      </c>
      <c r="W75" s="31" t="s">
        <v>93</v>
      </c>
      <c r="X75" s="31" t="s">
        <v>93</v>
      </c>
      <c r="Y75" s="31" t="s">
        <v>93</v>
      </c>
      <c r="Z75" s="31" t="s">
        <v>93</v>
      </c>
      <c r="AA75" s="31" t="s">
        <v>93</v>
      </c>
      <c r="AB75" s="31" t="s">
        <v>93</v>
      </c>
      <c r="AC75" s="31" t="s">
        <v>93</v>
      </c>
      <c r="AD75" s="31" t="s">
        <v>93</v>
      </c>
      <c r="AE75" s="31" t="s">
        <v>93</v>
      </c>
      <c r="AF75" s="31" t="s">
        <v>93</v>
      </c>
      <c r="AG75" s="31" t="s">
        <v>93</v>
      </c>
      <c r="AH75" s="31" t="s">
        <v>93</v>
      </c>
      <c r="AI75" s="31" t="s">
        <v>93</v>
      </c>
      <c r="AJ75" s="31" t="s">
        <v>93</v>
      </c>
      <c r="AK75" s="31" t="s">
        <v>93</v>
      </c>
      <c r="AL75" s="31" t="s">
        <v>93</v>
      </c>
      <c r="AM75" s="31" t="s">
        <v>93</v>
      </c>
      <c r="AN75" s="31" t="s">
        <v>93</v>
      </c>
      <c r="AO75" s="31" t="s">
        <v>93</v>
      </c>
      <c r="AP75" s="31" t="s">
        <v>93</v>
      </c>
      <c r="AQ75" s="31" t="s">
        <v>93</v>
      </c>
      <c r="AR75" s="31" t="s">
        <v>93</v>
      </c>
      <c r="AS75" s="31" t="s">
        <v>93</v>
      </c>
      <c r="AT75" s="31" t="s">
        <v>93</v>
      </c>
      <c r="AU75" s="31" t="s">
        <v>93</v>
      </c>
      <c r="AV75" s="31" t="s">
        <v>93</v>
      </c>
      <c r="AW75" s="31" t="s">
        <v>93</v>
      </c>
      <c r="AX75" s="31" t="s">
        <v>93</v>
      </c>
      <c r="AY75" s="31" t="s">
        <v>93</v>
      </c>
      <c r="AZ75" s="31" t="s">
        <v>93</v>
      </c>
      <c r="BA75" s="31" t="s">
        <v>93</v>
      </c>
      <c r="BB75" s="31" t="s">
        <v>93</v>
      </c>
      <c r="BC75" s="31" t="s">
        <v>93</v>
      </c>
      <c r="BD75" s="31" t="s">
        <v>93</v>
      </c>
      <c r="BE75" s="31" t="s">
        <v>93</v>
      </c>
      <c r="BF75" s="31" t="s">
        <v>93</v>
      </c>
      <c r="BG75" s="31" t="s">
        <v>93</v>
      </c>
      <c r="BH75" s="31" t="s">
        <v>93</v>
      </c>
      <c r="BI75" s="31" t="s">
        <v>93</v>
      </c>
      <c r="BJ75" s="31" t="s">
        <v>93</v>
      </c>
      <c r="BK75" s="31" t="s">
        <v>93</v>
      </c>
      <c r="BL75" s="31" t="s">
        <v>93</v>
      </c>
      <c r="BM75" s="31" t="s">
        <v>93</v>
      </c>
      <c r="BN75" s="31" t="s">
        <v>93</v>
      </c>
      <c r="BO75" s="31" t="s">
        <v>93</v>
      </c>
      <c r="BP75" s="31" t="s">
        <v>93</v>
      </c>
      <c r="BQ75" s="31" t="s">
        <v>93</v>
      </c>
      <c r="BR75" s="31" t="s">
        <v>93</v>
      </c>
      <c r="BS75" s="31" t="s">
        <v>93</v>
      </c>
      <c r="BT75" s="31" t="s">
        <v>93</v>
      </c>
      <c r="BU75" s="31" t="s">
        <v>93</v>
      </c>
    </row>
    <row r="76" spans="1:73" ht="15">
      <c r="A76" s="31" t="s">
        <v>173</v>
      </c>
      <c r="C76" s="31">
        <v>297.97634250340377</v>
      </c>
      <c r="D76" s="31">
        <v>27.40423859116847</v>
      </c>
      <c r="E76" s="31">
        <v>137.26668897018007</v>
      </c>
      <c r="F76" s="31">
        <v>71.42199533566058</v>
      </c>
      <c r="G76" s="31">
        <v>338.0778640339917</v>
      </c>
      <c r="H76" s="31">
        <v>61.24591622688594</v>
      </c>
      <c r="I76" s="31">
        <v>215.59389008771606</v>
      </c>
      <c r="J76" s="31">
        <v>298.82042828902604</v>
      </c>
      <c r="K76" s="31">
        <v>26.691654825095434</v>
      </c>
      <c r="L76" s="31">
        <v>286.8085657498497</v>
      </c>
      <c r="M76" s="31">
        <v>22.606386467468955</v>
      </c>
      <c r="N76" s="31">
        <v>99.94921092518483</v>
      </c>
      <c r="O76" s="31">
        <v>165.17104866272584</v>
      </c>
      <c r="P76" s="31">
        <v>26.681851288363085</v>
      </c>
      <c r="Q76" s="31">
        <v>43.72414635939961</v>
      </c>
      <c r="R76" s="31">
        <v>26.2635077242547</v>
      </c>
      <c r="S76" s="31">
        <v>128.72913126466642</v>
      </c>
      <c r="T76" s="31">
        <v>2.9001361673722448</v>
      </c>
      <c r="U76" s="31">
        <v>86.42441892432414</v>
      </c>
      <c r="V76" s="31">
        <v>45.56998034029433</v>
      </c>
      <c r="W76" s="31">
        <v>63.059788163868255</v>
      </c>
      <c r="X76" s="31">
        <v>513.6128285762586</v>
      </c>
      <c r="Y76" s="31">
        <v>1958.774362324642</v>
      </c>
      <c r="Z76" s="31">
        <v>1239.7337484056072</v>
      </c>
      <c r="AA76" s="31">
        <v>1232.653442495296</v>
      </c>
      <c r="AB76" s="31">
        <v>1705.58120062783</v>
      </c>
      <c r="AC76" s="31">
        <v>766.8059902730732</v>
      </c>
      <c r="AD76" s="31">
        <v>1496.9815378663686</v>
      </c>
      <c r="AE76" s="31">
        <v>975.4056530345301</v>
      </c>
      <c r="AF76" s="31">
        <v>2190.432860321123</v>
      </c>
      <c r="AG76" s="31">
        <v>281.9543305797887</v>
      </c>
      <c r="AH76" s="31">
        <v>2472.387190900919</v>
      </c>
      <c r="AI76" s="31" t="s">
        <v>93</v>
      </c>
      <c r="AJ76" s="31" t="s">
        <v>93</v>
      </c>
      <c r="AK76" s="31">
        <v>1326.7924146622986</v>
      </c>
      <c r="AL76" s="31">
        <v>1145.594776238603</v>
      </c>
      <c r="AM76" s="31">
        <v>1.116239860461491</v>
      </c>
      <c r="AN76" s="31">
        <v>261.31466757891405</v>
      </c>
      <c r="AO76" s="31">
        <v>523.7278239394235</v>
      </c>
      <c r="AP76" s="31">
        <v>1686.2284595221013</v>
      </c>
      <c r="AQ76" s="31">
        <v>961.5634755104458</v>
      </c>
      <c r="AR76" s="31">
        <v>769.9503899671989</v>
      </c>
      <c r="AS76" s="31">
        <v>517.2799671175115</v>
      </c>
      <c r="AT76" s="31">
        <v>218.08040979355997</v>
      </c>
      <c r="AU76" s="31">
        <v>2352.98313067516</v>
      </c>
      <c r="AV76" s="31">
        <v>119.40406022574899</v>
      </c>
      <c r="AW76" s="31">
        <v>718.7289502383129</v>
      </c>
      <c r="AX76" s="31">
        <v>614.489098847824</v>
      </c>
      <c r="AY76" s="31">
        <v>515.3440493888794</v>
      </c>
      <c r="AZ76" s="31">
        <v>393.20628865744504</v>
      </c>
      <c r="BA76" s="31">
        <v>230.6188037684409</v>
      </c>
      <c r="BB76" s="31">
        <v>2472.387190900919</v>
      </c>
      <c r="BC76" s="31">
        <v>2472.387190900919</v>
      </c>
      <c r="BD76" s="31">
        <v>2472.387190900919</v>
      </c>
      <c r="BE76" s="31">
        <v>1.5253705220224691</v>
      </c>
      <c r="BF76" s="31">
        <v>2470.8618203788965</v>
      </c>
      <c r="BG76" s="31">
        <v>1027.8363635464493</v>
      </c>
      <c r="BH76" s="31">
        <v>1031.2281204467445</v>
      </c>
      <c r="BI76" s="31">
        <v>2472.387190900919</v>
      </c>
      <c r="BJ76" s="31">
        <v>1365.048982879496</v>
      </c>
      <c r="BK76" s="31">
        <v>973.4432189054563</v>
      </c>
      <c r="BL76" s="31">
        <v>2407.4844286436924</v>
      </c>
      <c r="BM76" s="31">
        <v>64.90276225721904</v>
      </c>
      <c r="BN76" s="31">
        <v>2247.3032913894513</v>
      </c>
      <c r="BO76" s="31">
        <v>222.60663255176107</v>
      </c>
      <c r="BP76" s="31">
        <v>2317.540344091216</v>
      </c>
      <c r="BQ76" s="31">
        <v>154.84684680969443</v>
      </c>
      <c r="BR76" s="31">
        <v>2133.1861537743903</v>
      </c>
      <c r="BS76" s="31">
        <v>339.201037126517</v>
      </c>
      <c r="BT76" s="31" t="s">
        <v>93</v>
      </c>
      <c r="BU76" s="31">
        <v>2472.387190900919</v>
      </c>
    </row>
    <row r="77" ht="15">
      <c r="A77" s="31" t="s">
        <v>174</v>
      </c>
    </row>
    <row r="80" s="40" customFormat="1" ht="15.75">
      <c r="A80" s="40" t="s">
        <v>175</v>
      </c>
    </row>
    <row r="81" spans="1:79" ht="15">
      <c r="A81" s="31" t="s">
        <v>93</v>
      </c>
      <c r="B81" s="31" t="s">
        <v>93</v>
      </c>
      <c r="C81" s="31" t="s">
        <v>0</v>
      </c>
      <c r="X81" s="31" t="s">
        <v>94</v>
      </c>
      <c r="Z81" s="31" t="s">
        <v>95</v>
      </c>
      <c r="AB81" s="31" t="s">
        <v>96</v>
      </c>
      <c r="AD81" s="31" t="s">
        <v>97</v>
      </c>
      <c r="AF81" s="31" t="s">
        <v>98</v>
      </c>
      <c r="AH81" s="31" t="s">
        <v>99</v>
      </c>
      <c r="AI81" s="31" t="s">
        <v>100</v>
      </c>
      <c r="AK81" s="31" t="s">
        <v>101</v>
      </c>
      <c r="AM81" s="31" t="s">
        <v>102</v>
      </c>
      <c r="AQ81" s="31" t="s">
        <v>103</v>
      </c>
      <c r="AU81" s="31" t="s">
        <v>104</v>
      </c>
      <c r="AW81" s="31" t="s">
        <v>105</v>
      </c>
      <c r="BB81" s="31" t="s">
        <v>1</v>
      </c>
      <c r="BC81" s="31" t="s">
        <v>2</v>
      </c>
      <c r="BD81" s="31" t="s">
        <v>3</v>
      </c>
      <c r="BE81" s="31" t="s">
        <v>106</v>
      </c>
      <c r="BG81" s="31" t="s">
        <v>107</v>
      </c>
      <c r="BI81" s="31" t="s">
        <v>108</v>
      </c>
      <c r="BJ81" s="31" t="s">
        <v>109</v>
      </c>
      <c r="BL81" s="31" t="s">
        <v>110</v>
      </c>
      <c r="BN81" s="31" t="s">
        <v>111</v>
      </c>
      <c r="BP81" s="31" t="s">
        <v>112</v>
      </c>
      <c r="BR81" s="31" t="s">
        <v>113</v>
      </c>
      <c r="BT81" s="31" t="s">
        <v>114</v>
      </c>
      <c r="BU81" s="31" t="s">
        <v>115</v>
      </c>
      <c r="BV81" s="31" t="s">
        <v>176</v>
      </c>
      <c r="BW81" s="31" t="s">
        <v>177</v>
      </c>
      <c r="BX81" s="31" t="s">
        <v>178</v>
      </c>
      <c r="BY81" s="31" t="s">
        <v>179</v>
      </c>
      <c r="BZ81" s="31" t="s">
        <v>180</v>
      </c>
      <c r="CA81" s="31" t="s">
        <v>181</v>
      </c>
    </row>
    <row r="82" spans="3:79" ht="15">
      <c r="C82" s="31" t="s">
        <v>116</v>
      </c>
      <c r="D82" s="31" t="s">
        <v>117</v>
      </c>
      <c r="E82" s="31" t="s">
        <v>118</v>
      </c>
      <c r="F82" s="31" t="s">
        <v>119</v>
      </c>
      <c r="G82" s="31" t="s">
        <v>120</v>
      </c>
      <c r="H82" s="31" t="s">
        <v>121</v>
      </c>
      <c r="I82" s="31" t="s">
        <v>122</v>
      </c>
      <c r="J82" s="31" t="s">
        <v>123</v>
      </c>
      <c r="K82" s="31" t="s">
        <v>124</v>
      </c>
      <c r="L82" s="31" t="s">
        <v>125</v>
      </c>
      <c r="M82" s="31" t="s">
        <v>126</v>
      </c>
      <c r="N82" s="31" t="s">
        <v>127</v>
      </c>
      <c r="O82" s="31" t="s">
        <v>128</v>
      </c>
      <c r="P82" s="31" t="s">
        <v>129</v>
      </c>
      <c r="Q82" s="31" t="s">
        <v>130</v>
      </c>
      <c r="R82" s="31" t="s">
        <v>131</v>
      </c>
      <c r="S82" s="31" t="s">
        <v>132</v>
      </c>
      <c r="T82" s="31" t="s">
        <v>133</v>
      </c>
      <c r="U82" s="31" t="s">
        <v>134</v>
      </c>
      <c r="V82" s="31" t="s">
        <v>135</v>
      </c>
      <c r="W82" s="31" t="s">
        <v>136</v>
      </c>
      <c r="X82" s="31" t="s">
        <v>137</v>
      </c>
      <c r="Y82" s="31" t="s">
        <v>4</v>
      </c>
      <c r="Z82" s="31" t="s">
        <v>138</v>
      </c>
      <c r="AA82" s="31" t="s">
        <v>139</v>
      </c>
      <c r="AB82" s="31" t="s">
        <v>138</v>
      </c>
      <c r="AC82" s="31" t="s">
        <v>139</v>
      </c>
      <c r="AD82" s="31" t="s">
        <v>138</v>
      </c>
      <c r="AE82" s="31" t="s">
        <v>139</v>
      </c>
      <c r="AF82" s="31" t="s">
        <v>138</v>
      </c>
      <c r="AG82" s="31" t="s">
        <v>139</v>
      </c>
      <c r="AH82" s="31" t="s">
        <v>140</v>
      </c>
      <c r="AI82" s="31" t="s">
        <v>138</v>
      </c>
      <c r="AJ82" s="31" t="s">
        <v>139</v>
      </c>
      <c r="AK82" s="31" t="s">
        <v>138</v>
      </c>
      <c r="AL82" s="31" t="s">
        <v>139</v>
      </c>
      <c r="AM82" s="31" t="s">
        <v>141</v>
      </c>
      <c r="AN82" s="31" t="s">
        <v>142</v>
      </c>
      <c r="AO82" s="31" t="s">
        <v>143</v>
      </c>
      <c r="AP82" s="31" t="s">
        <v>144</v>
      </c>
      <c r="AQ82" s="31" t="s">
        <v>145</v>
      </c>
      <c r="AR82" s="31" t="s">
        <v>146</v>
      </c>
      <c r="AS82" s="31" t="s">
        <v>147</v>
      </c>
      <c r="AT82" s="31" t="s">
        <v>148</v>
      </c>
      <c r="AU82" s="31" t="s">
        <v>149</v>
      </c>
      <c r="AV82" s="31" t="s">
        <v>150</v>
      </c>
      <c r="AW82" s="31" t="s">
        <v>151</v>
      </c>
      <c r="AX82" s="31" t="s">
        <v>152</v>
      </c>
      <c r="AY82" s="31" t="s">
        <v>153</v>
      </c>
      <c r="AZ82" s="31" t="s">
        <v>154</v>
      </c>
      <c r="BA82" s="31" t="s">
        <v>155</v>
      </c>
      <c r="BB82" s="31" t="s">
        <v>140</v>
      </c>
      <c r="BC82" s="31" t="s">
        <v>140</v>
      </c>
      <c r="BD82" s="31" t="s">
        <v>140</v>
      </c>
      <c r="BE82" s="31" t="s">
        <v>156</v>
      </c>
      <c r="BF82" s="31" t="s">
        <v>157</v>
      </c>
      <c r="BG82" s="31" t="s">
        <v>156</v>
      </c>
      <c r="BH82" s="31" t="s">
        <v>157</v>
      </c>
      <c r="BI82" s="31" t="s">
        <v>140</v>
      </c>
      <c r="BJ82" s="31" t="s">
        <v>156</v>
      </c>
      <c r="BK82" s="31" t="s">
        <v>157</v>
      </c>
      <c r="BL82" s="31" t="s">
        <v>156</v>
      </c>
      <c r="BM82" s="31" t="s">
        <v>157</v>
      </c>
      <c r="BN82" s="31" t="s">
        <v>156</v>
      </c>
      <c r="BO82" s="31" t="s">
        <v>157</v>
      </c>
      <c r="BP82" s="31" t="s">
        <v>156</v>
      </c>
      <c r="BQ82" s="31" t="s">
        <v>157</v>
      </c>
      <c r="BR82" s="31" t="s">
        <v>156</v>
      </c>
      <c r="BS82" s="31" t="s">
        <v>157</v>
      </c>
      <c r="BT82" s="31" t="s">
        <v>140</v>
      </c>
      <c r="BU82" s="31" t="s">
        <v>157</v>
      </c>
      <c r="BV82" s="31">
        <v>1</v>
      </c>
      <c r="BW82" s="31" t="s">
        <v>158</v>
      </c>
      <c r="BX82" s="31" t="s">
        <v>158</v>
      </c>
      <c r="BY82" s="31" t="s">
        <v>158</v>
      </c>
      <c r="BZ82" s="31">
        <v>1</v>
      </c>
      <c r="CA82" s="31" t="s">
        <v>158</v>
      </c>
    </row>
    <row r="83" spans="3:79" ht="15">
      <c r="C83" s="31" t="s">
        <v>159</v>
      </c>
      <c r="D83" s="31" t="s">
        <v>159</v>
      </c>
      <c r="E83" s="31" t="s">
        <v>159</v>
      </c>
      <c r="F83" s="31" t="s">
        <v>159</v>
      </c>
      <c r="G83" s="31" t="s">
        <v>159</v>
      </c>
      <c r="H83" s="31" t="s">
        <v>159</v>
      </c>
      <c r="I83" s="31" t="s">
        <v>159</v>
      </c>
      <c r="J83" s="31" t="s">
        <v>159</v>
      </c>
      <c r="K83" s="31" t="s">
        <v>159</v>
      </c>
      <c r="L83" s="31" t="s">
        <v>159</v>
      </c>
      <c r="M83" s="31" t="s">
        <v>159</v>
      </c>
      <c r="N83" s="31" t="s">
        <v>159</v>
      </c>
      <c r="O83" s="31" t="s">
        <v>159</v>
      </c>
      <c r="P83" s="31" t="s">
        <v>159</v>
      </c>
      <c r="Q83" s="31" t="s">
        <v>159</v>
      </c>
      <c r="R83" s="31" t="s">
        <v>159</v>
      </c>
      <c r="S83" s="31" t="s">
        <v>159</v>
      </c>
      <c r="T83" s="31" t="s">
        <v>159</v>
      </c>
      <c r="U83" s="31" t="s">
        <v>159</v>
      </c>
      <c r="V83" s="31" t="s">
        <v>159</v>
      </c>
      <c r="W83" s="31" t="s">
        <v>159</v>
      </c>
      <c r="X83" s="31" t="s">
        <v>159</v>
      </c>
      <c r="Y83" s="31" t="s">
        <v>159</v>
      </c>
      <c r="Z83" s="31" t="s">
        <v>159</v>
      </c>
      <c r="AA83" s="31" t="s">
        <v>159</v>
      </c>
      <c r="AB83" s="31" t="s">
        <v>159</v>
      </c>
      <c r="AC83" s="31" t="s">
        <v>159</v>
      </c>
      <c r="AD83" s="31" t="s">
        <v>159</v>
      </c>
      <c r="AE83" s="31" t="s">
        <v>159</v>
      </c>
      <c r="AF83" s="31" t="s">
        <v>159</v>
      </c>
      <c r="AG83" s="31" t="s">
        <v>159</v>
      </c>
      <c r="AH83" s="31" t="s">
        <v>159</v>
      </c>
      <c r="AI83" s="31" t="s">
        <v>159</v>
      </c>
      <c r="AJ83" s="31" t="s">
        <v>159</v>
      </c>
      <c r="AK83" s="31" t="s">
        <v>159</v>
      </c>
      <c r="AL83" s="31" t="s">
        <v>159</v>
      </c>
      <c r="AM83" s="31" t="s">
        <v>159</v>
      </c>
      <c r="AN83" s="31" t="s">
        <v>159</v>
      </c>
      <c r="AO83" s="31" t="s">
        <v>159</v>
      </c>
      <c r="AP83" s="31" t="s">
        <v>159</v>
      </c>
      <c r="AQ83" s="31" t="s">
        <v>159</v>
      </c>
      <c r="AR83" s="31" t="s">
        <v>159</v>
      </c>
      <c r="AS83" s="31" t="s">
        <v>159</v>
      </c>
      <c r="AT83" s="31" t="s">
        <v>159</v>
      </c>
      <c r="AU83" s="31" t="s">
        <v>159</v>
      </c>
      <c r="AV83" s="31" t="s">
        <v>159</v>
      </c>
      <c r="AW83" s="31" t="s">
        <v>159</v>
      </c>
      <c r="AX83" s="31" t="s">
        <v>159</v>
      </c>
      <c r="AY83" s="31" t="s">
        <v>159</v>
      </c>
      <c r="AZ83" s="31" t="s">
        <v>159</v>
      </c>
      <c r="BA83" s="31" t="s">
        <v>159</v>
      </c>
      <c r="BB83" s="31" t="s">
        <v>159</v>
      </c>
      <c r="BC83" s="31" t="s">
        <v>159</v>
      </c>
      <c r="BD83" s="31" t="s">
        <v>159</v>
      </c>
      <c r="BE83" s="31" t="s">
        <v>159</v>
      </c>
      <c r="BF83" s="31" t="s">
        <v>159</v>
      </c>
      <c r="BG83" s="31" t="s">
        <v>159</v>
      </c>
      <c r="BH83" s="31" t="s">
        <v>159</v>
      </c>
      <c r="BI83" s="31" t="s">
        <v>159</v>
      </c>
      <c r="BJ83" s="31" t="s">
        <v>159</v>
      </c>
      <c r="BK83" s="31" t="s">
        <v>159</v>
      </c>
      <c r="BL83" s="31" t="s">
        <v>159</v>
      </c>
      <c r="BM83" s="31" t="s">
        <v>159</v>
      </c>
      <c r="BN83" s="31" t="s">
        <v>159</v>
      </c>
      <c r="BO83" s="31" t="s">
        <v>159</v>
      </c>
      <c r="BP83" s="31" t="s">
        <v>159</v>
      </c>
      <c r="BQ83" s="31" t="s">
        <v>159</v>
      </c>
      <c r="BR83" s="31" t="s">
        <v>159</v>
      </c>
      <c r="BS83" s="31" t="s">
        <v>159</v>
      </c>
      <c r="BT83" s="31" t="s">
        <v>159</v>
      </c>
      <c r="BU83" s="31" t="s">
        <v>159</v>
      </c>
      <c r="BV83" s="31" t="s">
        <v>159</v>
      </c>
      <c r="BW83" s="31" t="s">
        <v>159</v>
      </c>
      <c r="BX83" s="31" t="s">
        <v>159</v>
      </c>
      <c r="BY83" s="31" t="s">
        <v>159</v>
      </c>
      <c r="BZ83" s="31" t="s">
        <v>159</v>
      </c>
      <c r="CA83" s="31" t="s">
        <v>159</v>
      </c>
    </row>
    <row r="84" spans="1:79" ht="15">
      <c r="A84" s="31" t="s">
        <v>160</v>
      </c>
      <c r="B84" s="31" t="s">
        <v>160</v>
      </c>
      <c r="C84" s="31">
        <v>1431.9883132933505</v>
      </c>
      <c r="D84" s="31">
        <v>191.46448207442262</v>
      </c>
      <c r="E84" s="31">
        <v>924.8315504041143</v>
      </c>
      <c r="F84" s="31">
        <v>324.6030159657643</v>
      </c>
      <c r="G84" s="31">
        <v>1448.5093991946937</v>
      </c>
      <c r="H84" s="31">
        <v>210.08873615319615</v>
      </c>
      <c r="I84" s="31">
        <v>680.096214070959</v>
      </c>
      <c r="J84" s="31">
        <v>1094.2905994241062</v>
      </c>
      <c r="K84" s="31">
        <v>567.630377908937</v>
      </c>
      <c r="L84" s="31">
        <v>1222.474260055513</v>
      </c>
      <c r="M84" s="31">
        <v>201.5808157857645</v>
      </c>
      <c r="N84" s="31">
        <v>377.06936625695636</v>
      </c>
      <c r="O84" s="31">
        <v>538.8513447365243</v>
      </c>
      <c r="P84" s="31">
        <v>303.4537033880619</v>
      </c>
      <c r="Q84" s="31">
        <v>359.2858682290592</v>
      </c>
      <c r="R84" s="31">
        <v>96.67431686770136</v>
      </c>
      <c r="S84" s="31">
        <v>364.0197813420578</v>
      </c>
      <c r="T84" s="31">
        <v>35.803840116011884</v>
      </c>
      <c r="U84" s="31">
        <v>360.1380462931465</v>
      </c>
      <c r="V84" s="31">
        <v>246.65461630500076</v>
      </c>
      <c r="W84" s="31">
        <v>210.73150286412718</v>
      </c>
      <c r="X84" s="31">
        <v>3166.374816634098</v>
      </c>
      <c r="Y84" s="31">
        <v>8023.865334095526</v>
      </c>
      <c r="Z84" s="31">
        <v>6388.056300629314</v>
      </c>
      <c r="AA84" s="31">
        <v>4802.1838501000875</v>
      </c>
      <c r="AB84" s="31">
        <v>8660.499919035728</v>
      </c>
      <c r="AC84" s="31">
        <v>2529.7402316937882</v>
      </c>
      <c r="AD84" s="31">
        <v>7722.66068048085</v>
      </c>
      <c r="AE84" s="31">
        <v>3467.579470248619</v>
      </c>
      <c r="AF84" s="31">
        <v>9286.279056137886</v>
      </c>
      <c r="AG84" s="31">
        <v>1903.9610945917073</v>
      </c>
      <c r="AH84" s="31">
        <v>11190.240150729634</v>
      </c>
      <c r="AI84" s="31">
        <v>5073.459428923293</v>
      </c>
      <c r="AJ84" s="31">
        <v>1293.628238564397</v>
      </c>
      <c r="AK84" s="31">
        <v>1955.660268733589</v>
      </c>
      <c r="AL84" s="31">
        <v>1595.59872275239</v>
      </c>
      <c r="AM84" s="31">
        <v>23.56088422639066</v>
      </c>
      <c r="AN84" s="31">
        <v>575.1720957477063</v>
      </c>
      <c r="AO84" s="31">
        <v>1964.3734800830516</v>
      </c>
      <c r="AP84" s="31">
        <v>8627.13369067246</v>
      </c>
      <c r="AQ84" s="31">
        <v>4694.7723588997915</v>
      </c>
      <c r="AR84" s="31">
        <v>3093.3971744044834</v>
      </c>
      <c r="AS84" s="31">
        <v>2326.2396535824014</v>
      </c>
      <c r="AT84" s="31">
        <v>1053.9381033866516</v>
      </c>
      <c r="AU84" s="31">
        <v>10496.112027558826</v>
      </c>
      <c r="AV84" s="31">
        <v>694.1281231708024</v>
      </c>
      <c r="AW84" s="31">
        <v>2402.4806789684667</v>
      </c>
      <c r="AX84" s="31">
        <v>2287.5535139441304</v>
      </c>
      <c r="AY84" s="31">
        <v>2282.420132633249</v>
      </c>
      <c r="AZ84" s="31">
        <v>2271.174246546789</v>
      </c>
      <c r="BA84" s="31">
        <v>1946.6115786368312</v>
      </c>
      <c r="BB84" s="31">
        <v>11190.240150729634</v>
      </c>
      <c r="BC84" s="31">
        <v>11190.240150729634</v>
      </c>
      <c r="BD84" s="31">
        <v>11190.240150729634</v>
      </c>
      <c r="BE84" s="31">
        <v>41.5748377023618</v>
      </c>
      <c r="BF84" s="31">
        <v>11148.665313027272</v>
      </c>
      <c r="BG84" s="31">
        <v>5153.514921187844</v>
      </c>
      <c r="BH84" s="31">
        <v>5265.837899251687</v>
      </c>
      <c r="BI84" s="31">
        <v>11190.240150729634</v>
      </c>
      <c r="BJ84" s="31">
        <v>6202.964025367732</v>
      </c>
      <c r="BK84" s="31">
        <v>3961.935922205203</v>
      </c>
      <c r="BL84" s="31">
        <v>10865.490775546066</v>
      </c>
      <c r="BM84" s="31">
        <v>324.74937518357825</v>
      </c>
      <c r="BN84" s="31">
        <v>9822.124682266072</v>
      </c>
      <c r="BO84" s="31">
        <v>1351.7295828829112</v>
      </c>
      <c r="BP84" s="31">
        <v>10406.234241843646</v>
      </c>
      <c r="BQ84" s="31">
        <v>780.80656127101</v>
      </c>
      <c r="BR84" s="31">
        <v>9692.715874688265</v>
      </c>
      <c r="BS84" s="31">
        <v>1497.5242760413962</v>
      </c>
      <c r="BT84" s="31" t="s">
        <v>93</v>
      </c>
      <c r="BU84" s="31">
        <v>2472.387190900919</v>
      </c>
      <c r="BV84" s="31">
        <v>1809.407356071465</v>
      </c>
      <c r="BW84" s="31" t="s">
        <v>93</v>
      </c>
      <c r="BX84" s="31" t="s">
        <v>93</v>
      </c>
      <c r="BY84" s="31" t="s">
        <v>93</v>
      </c>
      <c r="BZ84" s="31">
        <v>600.3324582620926</v>
      </c>
      <c r="CA84" s="31" t="s">
        <v>93</v>
      </c>
    </row>
    <row r="85" spans="1:79" ht="15">
      <c r="A85" s="31" t="s">
        <v>0</v>
      </c>
      <c r="B85" s="31" t="s">
        <v>116</v>
      </c>
      <c r="C85" s="31">
        <v>1431.9883132933505</v>
      </c>
      <c r="D85" s="31" t="s">
        <v>93</v>
      </c>
      <c r="E85" s="31" t="s">
        <v>93</v>
      </c>
      <c r="F85" s="31" t="s">
        <v>93</v>
      </c>
      <c r="G85" s="31" t="s">
        <v>93</v>
      </c>
      <c r="H85" s="31" t="s">
        <v>93</v>
      </c>
      <c r="I85" s="31" t="s">
        <v>93</v>
      </c>
      <c r="J85" s="31" t="s">
        <v>93</v>
      </c>
      <c r="K85" s="31" t="s">
        <v>93</v>
      </c>
      <c r="L85" s="31" t="s">
        <v>93</v>
      </c>
      <c r="M85" s="31" t="s">
        <v>93</v>
      </c>
      <c r="N85" s="31" t="s">
        <v>93</v>
      </c>
      <c r="O85" s="31" t="s">
        <v>93</v>
      </c>
      <c r="P85" s="31" t="s">
        <v>93</v>
      </c>
      <c r="Q85" s="31" t="s">
        <v>93</v>
      </c>
      <c r="R85" s="31" t="s">
        <v>93</v>
      </c>
      <c r="S85" s="31" t="s">
        <v>93</v>
      </c>
      <c r="T85" s="31" t="s">
        <v>93</v>
      </c>
      <c r="U85" s="31" t="s">
        <v>93</v>
      </c>
      <c r="V85" s="31" t="s">
        <v>93</v>
      </c>
      <c r="W85" s="31" t="s">
        <v>93</v>
      </c>
      <c r="X85" s="31">
        <v>275.1950100328242</v>
      </c>
      <c r="Y85" s="31">
        <v>1156.7933032605233</v>
      </c>
      <c r="Z85" s="31">
        <v>956.8280180534892</v>
      </c>
      <c r="AA85" s="31">
        <v>475.16029523985964</v>
      </c>
      <c r="AB85" s="31">
        <v>1145.9605970867128</v>
      </c>
      <c r="AC85" s="31">
        <v>286.02771620663555</v>
      </c>
      <c r="AD85" s="31">
        <v>958.0136764599523</v>
      </c>
      <c r="AE85" s="31">
        <v>473.97463683339345</v>
      </c>
      <c r="AF85" s="31">
        <v>1240.4127418723338</v>
      </c>
      <c r="AG85" s="31">
        <v>191.57557142101683</v>
      </c>
      <c r="AH85" s="31">
        <v>1431.9883132933505</v>
      </c>
      <c r="AI85" s="31">
        <v>779.244472538312</v>
      </c>
      <c r="AJ85" s="31">
        <v>98.57138309470655</v>
      </c>
      <c r="AK85" s="31">
        <v>228.94422410553614</v>
      </c>
      <c r="AL85" s="31">
        <v>174.0278535380685</v>
      </c>
      <c r="AM85" s="31">
        <v>6.015788454242999</v>
      </c>
      <c r="AN85" s="31">
        <v>57.81394305871604</v>
      </c>
      <c r="AO85" s="31">
        <v>224.83998898981295</v>
      </c>
      <c r="AP85" s="31">
        <v>1143.3185927905781</v>
      </c>
      <c r="AQ85" s="31">
        <v>607.3261232386296</v>
      </c>
      <c r="AR85" s="31">
        <v>392.53771931866504</v>
      </c>
      <c r="AS85" s="31">
        <v>249.40967499656043</v>
      </c>
      <c r="AT85" s="31">
        <v>180.61802971452622</v>
      </c>
      <c r="AU85" s="31">
        <v>1338.2221661564895</v>
      </c>
      <c r="AV85" s="31">
        <v>93.76614713686095</v>
      </c>
      <c r="AW85" s="31">
        <v>171.40250401943828</v>
      </c>
      <c r="AX85" s="31">
        <v>440.6615262777478</v>
      </c>
      <c r="AY85" s="31">
        <v>371.0337672213278</v>
      </c>
      <c r="AZ85" s="31">
        <v>326.49800148951647</v>
      </c>
      <c r="BA85" s="31">
        <v>122.39251428531867</v>
      </c>
      <c r="BB85" s="31">
        <v>1431.9883132933505</v>
      </c>
      <c r="BC85" s="31">
        <v>1431.9883132933505</v>
      </c>
      <c r="BD85" s="31">
        <v>1431.9883132933505</v>
      </c>
      <c r="BE85" s="31">
        <v>18.54354232217892</v>
      </c>
      <c r="BF85" s="31">
        <v>1413.4447709711717</v>
      </c>
      <c r="BG85" s="31">
        <v>708.0173409587608</v>
      </c>
      <c r="BH85" s="31">
        <v>625.8502718413761</v>
      </c>
      <c r="BI85" s="31">
        <v>1431.9883132933505</v>
      </c>
      <c r="BJ85" s="31">
        <v>826.3966550797252</v>
      </c>
      <c r="BK85" s="31">
        <v>441.811851687216</v>
      </c>
      <c r="BL85" s="31">
        <v>1386.6478975381885</v>
      </c>
      <c r="BM85" s="31">
        <v>45.3404157551619</v>
      </c>
      <c r="BN85" s="31">
        <v>1246.4086453093216</v>
      </c>
      <c r="BO85" s="31">
        <v>185.57966798403064</v>
      </c>
      <c r="BP85" s="31">
        <v>1296.303047128385</v>
      </c>
      <c r="BQ85" s="31">
        <v>132.48591854996945</v>
      </c>
      <c r="BR85" s="31">
        <v>1225.6987548521429</v>
      </c>
      <c r="BS85" s="31">
        <v>206.28955844120725</v>
      </c>
      <c r="BT85" s="31" t="s">
        <v>93</v>
      </c>
      <c r="BU85" s="31">
        <v>297.97634250340377</v>
      </c>
      <c r="BV85" s="31">
        <v>209.07855809729026</v>
      </c>
      <c r="BW85" s="31" t="s">
        <v>93</v>
      </c>
      <c r="BX85" s="31" t="s">
        <v>93</v>
      </c>
      <c r="BY85" s="31" t="s">
        <v>93</v>
      </c>
      <c r="BZ85" s="31">
        <v>81.32052246849162</v>
      </c>
      <c r="CA85" s="31" t="s">
        <v>93</v>
      </c>
    </row>
    <row r="86" spans="2:79" ht="15">
      <c r="B86" s="31" t="s">
        <v>117</v>
      </c>
      <c r="C86" s="31" t="s">
        <v>93</v>
      </c>
      <c r="D86" s="31">
        <v>191.46448207442262</v>
      </c>
      <c r="E86" s="31" t="s">
        <v>93</v>
      </c>
      <c r="F86" s="31" t="s">
        <v>93</v>
      </c>
      <c r="G86" s="31" t="s">
        <v>93</v>
      </c>
      <c r="H86" s="31" t="s">
        <v>93</v>
      </c>
      <c r="I86" s="31" t="s">
        <v>93</v>
      </c>
      <c r="J86" s="31" t="s">
        <v>93</v>
      </c>
      <c r="K86" s="31" t="s">
        <v>93</v>
      </c>
      <c r="L86" s="31" t="s">
        <v>93</v>
      </c>
      <c r="M86" s="31" t="s">
        <v>93</v>
      </c>
      <c r="N86" s="31" t="s">
        <v>93</v>
      </c>
      <c r="O86" s="31" t="s">
        <v>93</v>
      </c>
      <c r="P86" s="31" t="s">
        <v>93</v>
      </c>
      <c r="Q86" s="31" t="s">
        <v>93</v>
      </c>
      <c r="R86" s="31" t="s">
        <v>93</v>
      </c>
      <c r="S86" s="31" t="s">
        <v>93</v>
      </c>
      <c r="T86" s="31" t="s">
        <v>93</v>
      </c>
      <c r="U86" s="31" t="s">
        <v>93</v>
      </c>
      <c r="V86" s="31" t="s">
        <v>93</v>
      </c>
      <c r="W86" s="31" t="s">
        <v>93</v>
      </c>
      <c r="X86" s="31">
        <v>53.20597103611901</v>
      </c>
      <c r="Y86" s="31">
        <v>138.25851103830365</v>
      </c>
      <c r="Z86" s="31">
        <v>113.92007033788144</v>
      </c>
      <c r="AA86" s="31">
        <v>77.5444117365414</v>
      </c>
      <c r="AB86" s="31">
        <v>191.46448207442262</v>
      </c>
      <c r="AC86" s="31" t="s">
        <v>93</v>
      </c>
      <c r="AD86" s="31">
        <v>158.86260443271922</v>
      </c>
      <c r="AE86" s="31">
        <v>32.601877641703545</v>
      </c>
      <c r="AF86" s="31">
        <v>168.53885604037228</v>
      </c>
      <c r="AG86" s="31">
        <v>22.925626034050477</v>
      </c>
      <c r="AH86" s="31">
        <v>191.46448207442262</v>
      </c>
      <c r="AI86" s="31">
        <v>89.96206274901824</v>
      </c>
      <c r="AJ86" s="31">
        <v>21.270203397839126</v>
      </c>
      <c r="AK86" s="31">
        <v>27.94632466024149</v>
      </c>
      <c r="AL86" s="31">
        <v>30.06143619658339</v>
      </c>
      <c r="AM86" s="31" t="s">
        <v>93</v>
      </c>
      <c r="AN86" s="31">
        <v>7.407703733964229</v>
      </c>
      <c r="AO86" s="31">
        <v>28.849028459592983</v>
      </c>
      <c r="AP86" s="31">
        <v>155.20774988086552</v>
      </c>
      <c r="AQ86" s="31">
        <v>83.52944529758975</v>
      </c>
      <c r="AR86" s="31">
        <v>74.52235387735135</v>
      </c>
      <c r="AS86" s="31">
        <v>22.819441047716328</v>
      </c>
      <c r="AT86" s="31">
        <v>6.328939929267807</v>
      </c>
      <c r="AU86" s="31">
        <v>166.55697945330328</v>
      </c>
      <c r="AV86" s="31">
        <v>24.907502621119487</v>
      </c>
      <c r="AW86" s="31" t="s">
        <v>93</v>
      </c>
      <c r="AX86" s="31">
        <v>45.163887851215</v>
      </c>
      <c r="AY86" s="31">
        <v>40.76742383672159</v>
      </c>
      <c r="AZ86" s="31">
        <v>62.71635139910858</v>
      </c>
      <c r="BA86" s="31">
        <v>42.81681898737763</v>
      </c>
      <c r="BB86" s="31">
        <v>191.46448207442262</v>
      </c>
      <c r="BC86" s="31">
        <v>191.46448207442262</v>
      </c>
      <c r="BD86" s="31">
        <v>191.46448207442262</v>
      </c>
      <c r="BE86" s="31" t="s">
        <v>93</v>
      </c>
      <c r="BF86" s="31">
        <v>191.46448207442262</v>
      </c>
      <c r="BG86" s="31">
        <v>140.70502437598128</v>
      </c>
      <c r="BH86" s="31">
        <v>39.834560491934525</v>
      </c>
      <c r="BI86" s="31">
        <v>191.46448207442262</v>
      </c>
      <c r="BJ86" s="31">
        <v>125.89364902973531</v>
      </c>
      <c r="BK86" s="31">
        <v>48.51322546106684</v>
      </c>
      <c r="BL86" s="31">
        <v>189.32502682795172</v>
      </c>
      <c r="BM86" s="31">
        <v>2.139455246470863</v>
      </c>
      <c r="BN86" s="31">
        <v>156.3511805016858</v>
      </c>
      <c r="BO86" s="31">
        <v>35.11330157273696</v>
      </c>
      <c r="BP86" s="31">
        <v>184.92109462782585</v>
      </c>
      <c r="BQ86" s="31">
        <v>6.543387446596811</v>
      </c>
      <c r="BR86" s="31">
        <v>148.96674152822922</v>
      </c>
      <c r="BS86" s="31">
        <v>42.49774054619354</v>
      </c>
      <c r="BT86" s="31" t="s">
        <v>93</v>
      </c>
      <c r="BU86" s="31">
        <v>27.40423859116847</v>
      </c>
      <c r="BV86" s="31">
        <v>30.108811476235356</v>
      </c>
      <c r="BW86" s="31" t="s">
        <v>93</v>
      </c>
      <c r="BX86" s="31" t="s">
        <v>93</v>
      </c>
      <c r="BY86" s="31" t="s">
        <v>93</v>
      </c>
      <c r="BZ86" s="31">
        <v>11.84986326953108</v>
      </c>
      <c r="CA86" s="31" t="s">
        <v>93</v>
      </c>
    </row>
    <row r="87" spans="2:79" ht="15">
      <c r="B87" s="31" t="s">
        <v>118</v>
      </c>
      <c r="C87" s="31" t="s">
        <v>93</v>
      </c>
      <c r="D87" s="31" t="s">
        <v>93</v>
      </c>
      <c r="E87" s="31">
        <v>924.8315504041143</v>
      </c>
      <c r="F87" s="31" t="s">
        <v>93</v>
      </c>
      <c r="G87" s="31" t="s">
        <v>93</v>
      </c>
      <c r="H87" s="31" t="s">
        <v>93</v>
      </c>
      <c r="I87" s="31" t="s">
        <v>93</v>
      </c>
      <c r="J87" s="31" t="s">
        <v>93</v>
      </c>
      <c r="K87" s="31" t="s">
        <v>93</v>
      </c>
      <c r="L87" s="31" t="s">
        <v>93</v>
      </c>
      <c r="M87" s="31" t="s">
        <v>93</v>
      </c>
      <c r="N87" s="31" t="s">
        <v>93</v>
      </c>
      <c r="O87" s="31" t="s">
        <v>93</v>
      </c>
      <c r="P87" s="31" t="s">
        <v>93</v>
      </c>
      <c r="Q87" s="31" t="s">
        <v>93</v>
      </c>
      <c r="R87" s="31" t="s">
        <v>93</v>
      </c>
      <c r="S87" s="31" t="s">
        <v>93</v>
      </c>
      <c r="T87" s="31" t="s">
        <v>93</v>
      </c>
      <c r="U87" s="31" t="s">
        <v>93</v>
      </c>
      <c r="V87" s="31" t="s">
        <v>93</v>
      </c>
      <c r="W87" s="31" t="s">
        <v>93</v>
      </c>
      <c r="X87" s="31">
        <v>901.2788755511044</v>
      </c>
      <c r="Y87" s="31">
        <v>23.552674853009986</v>
      </c>
      <c r="Z87" s="31">
        <v>828.1306495452029</v>
      </c>
      <c r="AA87" s="31">
        <v>96.70090085891167</v>
      </c>
      <c r="AB87" s="31">
        <v>924.8315504041143</v>
      </c>
      <c r="AC87" s="31" t="s">
        <v>93</v>
      </c>
      <c r="AD87" s="31">
        <v>918.7550388896069</v>
      </c>
      <c r="AE87" s="31">
        <v>6.076511514507295</v>
      </c>
      <c r="AF87" s="31">
        <v>921.526537849086</v>
      </c>
      <c r="AG87" s="31">
        <v>3.3050125550280844</v>
      </c>
      <c r="AH87" s="31">
        <v>924.8315504041143</v>
      </c>
      <c r="AI87" s="31">
        <v>514.373790792701</v>
      </c>
      <c r="AJ87" s="31">
        <v>38.47459096937639</v>
      </c>
      <c r="AK87" s="31">
        <v>195.0054554903848</v>
      </c>
      <c r="AL87" s="31">
        <v>91.69495149663618</v>
      </c>
      <c r="AM87" s="31">
        <v>1.826657821077358</v>
      </c>
      <c r="AN87" s="31">
        <v>72.1292228564096</v>
      </c>
      <c r="AO87" s="31">
        <v>212.24959834376668</v>
      </c>
      <c r="AP87" s="31">
        <v>638.6260713828599</v>
      </c>
      <c r="AQ87" s="31">
        <v>176.4665506989473</v>
      </c>
      <c r="AR87" s="31">
        <v>278.8636962843717</v>
      </c>
      <c r="AS87" s="31">
        <v>384.90260891807736</v>
      </c>
      <c r="AT87" s="31">
        <v>84.59869450271512</v>
      </c>
      <c r="AU87" s="31">
        <v>904.6072179769587</v>
      </c>
      <c r="AV87" s="31">
        <v>20.224332427155673</v>
      </c>
      <c r="AW87" s="31" t="s">
        <v>93</v>
      </c>
      <c r="AX87" s="31" t="s">
        <v>93</v>
      </c>
      <c r="AY87" s="31">
        <v>79.12909394450153</v>
      </c>
      <c r="AZ87" s="31">
        <v>249.667101772434</v>
      </c>
      <c r="BA87" s="31">
        <v>596.0353546871778</v>
      </c>
      <c r="BB87" s="31">
        <v>924.8315504041143</v>
      </c>
      <c r="BC87" s="31">
        <v>924.8315504041143</v>
      </c>
      <c r="BD87" s="31">
        <v>924.8315504041143</v>
      </c>
      <c r="BE87" s="31" t="s">
        <v>93</v>
      </c>
      <c r="BF87" s="31">
        <v>924.8315504041143</v>
      </c>
      <c r="BG87" s="31">
        <v>532.3938320718285</v>
      </c>
      <c r="BH87" s="31">
        <v>311.34394630993353</v>
      </c>
      <c r="BI87" s="31">
        <v>924.8315504041143</v>
      </c>
      <c r="BJ87" s="31">
        <v>495.9066772452273</v>
      </c>
      <c r="BK87" s="31">
        <v>319.9685196476397</v>
      </c>
      <c r="BL87" s="31">
        <v>910.9548400456773</v>
      </c>
      <c r="BM87" s="31">
        <v>13.876710358437077</v>
      </c>
      <c r="BN87" s="31">
        <v>774.9754530954184</v>
      </c>
      <c r="BO87" s="31">
        <v>149.85609730869632</v>
      </c>
      <c r="BP87" s="31">
        <v>906.6694810453602</v>
      </c>
      <c r="BQ87" s="31">
        <v>18.162069358754167</v>
      </c>
      <c r="BR87" s="31">
        <v>849.1788123029335</v>
      </c>
      <c r="BS87" s="31">
        <v>75.65273810118067</v>
      </c>
      <c r="BT87" s="31" t="s">
        <v>93</v>
      </c>
      <c r="BU87" s="31">
        <v>137.26668897018007</v>
      </c>
      <c r="BV87" s="31">
        <v>138.36016335776227</v>
      </c>
      <c r="BW87" s="31" t="s">
        <v>93</v>
      </c>
      <c r="BX87" s="31" t="s">
        <v>93</v>
      </c>
      <c r="BY87" s="31" t="s">
        <v>93</v>
      </c>
      <c r="BZ87" s="31">
        <v>42.306729139148004</v>
      </c>
      <c r="CA87" s="31" t="s">
        <v>93</v>
      </c>
    </row>
    <row r="88" spans="2:79" ht="15">
      <c r="B88" s="31" t="s">
        <v>119</v>
      </c>
      <c r="C88" s="31" t="s">
        <v>93</v>
      </c>
      <c r="D88" s="31" t="s">
        <v>93</v>
      </c>
      <c r="E88" s="31" t="s">
        <v>93</v>
      </c>
      <c r="F88" s="31">
        <v>324.6030159657643</v>
      </c>
      <c r="G88" s="31" t="s">
        <v>93</v>
      </c>
      <c r="H88" s="31" t="s">
        <v>93</v>
      </c>
      <c r="I88" s="31" t="s">
        <v>93</v>
      </c>
      <c r="J88" s="31" t="s">
        <v>93</v>
      </c>
      <c r="K88" s="31" t="s">
        <v>93</v>
      </c>
      <c r="L88" s="31" t="s">
        <v>93</v>
      </c>
      <c r="M88" s="31" t="s">
        <v>93</v>
      </c>
      <c r="N88" s="31" t="s">
        <v>93</v>
      </c>
      <c r="O88" s="31" t="s">
        <v>93</v>
      </c>
      <c r="P88" s="31" t="s">
        <v>93</v>
      </c>
      <c r="Q88" s="31" t="s">
        <v>93</v>
      </c>
      <c r="R88" s="31" t="s">
        <v>93</v>
      </c>
      <c r="S88" s="31" t="s">
        <v>93</v>
      </c>
      <c r="T88" s="31" t="s">
        <v>93</v>
      </c>
      <c r="U88" s="31" t="s">
        <v>93</v>
      </c>
      <c r="V88" s="31" t="s">
        <v>93</v>
      </c>
      <c r="W88" s="31" t="s">
        <v>93</v>
      </c>
      <c r="X88" s="31">
        <v>41.037494861978026</v>
      </c>
      <c r="Y88" s="31">
        <v>283.5655211037859</v>
      </c>
      <c r="Z88" s="31">
        <v>202.04701043014276</v>
      </c>
      <c r="AA88" s="31">
        <v>122.5560055356218</v>
      </c>
      <c r="AB88" s="31">
        <v>226.04744013171373</v>
      </c>
      <c r="AC88" s="31">
        <v>98.55557583405088</v>
      </c>
      <c r="AD88" s="31">
        <v>245.8519335317887</v>
      </c>
      <c r="AE88" s="31">
        <v>78.75108243397585</v>
      </c>
      <c r="AF88" s="31">
        <v>284.68978308368236</v>
      </c>
      <c r="AG88" s="31">
        <v>39.91323288208216</v>
      </c>
      <c r="AH88" s="31">
        <v>324.6030159657643</v>
      </c>
      <c r="AI88" s="31">
        <v>121.61195845201405</v>
      </c>
      <c r="AJ88" s="31">
        <v>44.576734133046635</v>
      </c>
      <c r="AK88" s="31">
        <v>52.65611297879083</v>
      </c>
      <c r="AL88" s="31">
        <v>66.68536362367878</v>
      </c>
      <c r="AM88" s="31" t="s">
        <v>93</v>
      </c>
      <c r="AN88" s="31">
        <v>11.215141948743952</v>
      </c>
      <c r="AO88" s="31">
        <v>41.78543715936378</v>
      </c>
      <c r="AP88" s="31">
        <v>271.60243685765664</v>
      </c>
      <c r="AQ88" s="31">
        <v>156.7618109066311</v>
      </c>
      <c r="AR88" s="31">
        <v>81.49224582468764</v>
      </c>
      <c r="AS88" s="31">
        <v>67.46217620196727</v>
      </c>
      <c r="AT88" s="31">
        <v>18.886783032478522</v>
      </c>
      <c r="AU88" s="31">
        <v>301.1401735142739</v>
      </c>
      <c r="AV88" s="31">
        <v>23.46284245149069</v>
      </c>
      <c r="AW88" s="31">
        <v>23.22121434008208</v>
      </c>
      <c r="AX88" s="31">
        <v>156.58109036277298</v>
      </c>
      <c r="AY88" s="31">
        <v>90.30659415195188</v>
      </c>
      <c r="AZ88" s="31">
        <v>34.930453897479715</v>
      </c>
      <c r="BA88" s="31">
        <v>19.56366321347786</v>
      </c>
      <c r="BB88" s="31">
        <v>324.6030159657643</v>
      </c>
      <c r="BC88" s="31">
        <v>324.6030159657643</v>
      </c>
      <c r="BD88" s="31">
        <v>324.6030159657643</v>
      </c>
      <c r="BE88" s="31">
        <v>4.068254099824467</v>
      </c>
      <c r="BF88" s="31">
        <v>320.53476186593986</v>
      </c>
      <c r="BG88" s="31">
        <v>88.1021260498114</v>
      </c>
      <c r="BH88" s="31">
        <v>214.83747291765735</v>
      </c>
      <c r="BI88" s="31">
        <v>324.6030159657643</v>
      </c>
      <c r="BJ88" s="31">
        <v>128.4650209758952</v>
      </c>
      <c r="BK88" s="31">
        <v>183.4568606951272</v>
      </c>
      <c r="BL88" s="31">
        <v>304.4908443916332</v>
      </c>
      <c r="BM88" s="31">
        <v>20.11217157413135</v>
      </c>
      <c r="BN88" s="31">
        <v>302.1489402935408</v>
      </c>
      <c r="BO88" s="31">
        <v>22.454075672223823</v>
      </c>
      <c r="BP88" s="31">
        <v>295.6220447462298</v>
      </c>
      <c r="BQ88" s="31">
        <v>28.98097121953477</v>
      </c>
      <c r="BR88" s="31">
        <v>277.65498789243276</v>
      </c>
      <c r="BS88" s="31">
        <v>46.94802807333171</v>
      </c>
      <c r="BT88" s="31" t="s">
        <v>93</v>
      </c>
      <c r="BU88" s="31">
        <v>71.42199533566058</v>
      </c>
      <c r="BV88" s="31">
        <v>59.538670130469455</v>
      </c>
      <c r="BW88" s="31" t="s">
        <v>93</v>
      </c>
      <c r="BX88" s="31" t="s">
        <v>93</v>
      </c>
      <c r="BY88" s="31" t="s">
        <v>93</v>
      </c>
      <c r="BZ88" s="31">
        <v>31.556770780845874</v>
      </c>
      <c r="CA88" s="31" t="s">
        <v>93</v>
      </c>
    </row>
    <row r="89" spans="2:79" ht="15">
      <c r="B89" s="31" t="s">
        <v>120</v>
      </c>
      <c r="C89" s="31" t="s">
        <v>93</v>
      </c>
      <c r="D89" s="31" t="s">
        <v>93</v>
      </c>
      <c r="E89" s="31" t="s">
        <v>93</v>
      </c>
      <c r="F89" s="31" t="s">
        <v>93</v>
      </c>
      <c r="G89" s="31">
        <v>1448.5093991946937</v>
      </c>
      <c r="H89" s="31" t="s">
        <v>93</v>
      </c>
      <c r="I89" s="31" t="s">
        <v>93</v>
      </c>
      <c r="J89" s="31" t="s">
        <v>93</v>
      </c>
      <c r="K89" s="31" t="s">
        <v>93</v>
      </c>
      <c r="L89" s="31" t="s">
        <v>93</v>
      </c>
      <c r="M89" s="31" t="s">
        <v>93</v>
      </c>
      <c r="N89" s="31" t="s">
        <v>93</v>
      </c>
      <c r="O89" s="31" t="s">
        <v>93</v>
      </c>
      <c r="P89" s="31" t="s">
        <v>93</v>
      </c>
      <c r="Q89" s="31" t="s">
        <v>93</v>
      </c>
      <c r="R89" s="31" t="s">
        <v>93</v>
      </c>
      <c r="S89" s="31" t="s">
        <v>93</v>
      </c>
      <c r="T89" s="31" t="s">
        <v>93</v>
      </c>
      <c r="U89" s="31" t="s">
        <v>93</v>
      </c>
      <c r="V89" s="31" t="s">
        <v>93</v>
      </c>
      <c r="W89" s="31" t="s">
        <v>93</v>
      </c>
      <c r="X89" s="31">
        <v>360.1260763657924</v>
      </c>
      <c r="Y89" s="31">
        <v>1088.3833228289043</v>
      </c>
      <c r="Z89" s="31">
        <v>951.4352930159065</v>
      </c>
      <c r="AA89" s="31">
        <v>497.0741061787879</v>
      </c>
      <c r="AB89" s="31">
        <v>1320.283357411782</v>
      </c>
      <c r="AC89" s="31">
        <v>128.2260417829077</v>
      </c>
      <c r="AD89" s="31">
        <v>1028.455427734508</v>
      </c>
      <c r="AE89" s="31">
        <v>420.05397146018475</v>
      </c>
      <c r="AF89" s="31">
        <v>1183.4871849393132</v>
      </c>
      <c r="AG89" s="31">
        <v>265.02221425537493</v>
      </c>
      <c r="AH89" s="31">
        <v>1448.5093991946937</v>
      </c>
      <c r="AI89" s="31">
        <v>750.7222830882235</v>
      </c>
      <c r="AJ89" s="31">
        <v>118.64620013741857</v>
      </c>
      <c r="AK89" s="31">
        <v>254.41798367135988</v>
      </c>
      <c r="AL89" s="31">
        <v>163.62394554781775</v>
      </c>
      <c r="AM89" s="31">
        <v>2.4993939584454363</v>
      </c>
      <c r="AN89" s="31">
        <v>56.2316773250289</v>
      </c>
      <c r="AO89" s="31">
        <v>227.9768729764378</v>
      </c>
      <c r="AP89" s="31">
        <v>1161.8014549347777</v>
      </c>
      <c r="AQ89" s="31">
        <v>649.0692349635115</v>
      </c>
      <c r="AR89" s="31">
        <v>343.2533765848573</v>
      </c>
      <c r="AS89" s="31">
        <v>392.23445879266</v>
      </c>
      <c r="AT89" s="31">
        <v>60.35920950527374</v>
      </c>
      <c r="AU89" s="31">
        <v>1245.193400749549</v>
      </c>
      <c r="AV89" s="31">
        <v>203.3159984451413</v>
      </c>
      <c r="AW89" s="31">
        <v>242.27998410934765</v>
      </c>
      <c r="AX89" s="31">
        <v>355.17364128065486</v>
      </c>
      <c r="AY89" s="31">
        <v>385.7814340360949</v>
      </c>
      <c r="AZ89" s="31">
        <v>243.80179810315516</v>
      </c>
      <c r="BA89" s="31">
        <v>221.47254166544172</v>
      </c>
      <c r="BB89" s="31">
        <v>1448.5093991946937</v>
      </c>
      <c r="BC89" s="31">
        <v>1448.5093991946937</v>
      </c>
      <c r="BD89" s="31">
        <v>1448.5093991946937</v>
      </c>
      <c r="BE89" s="31">
        <v>4.770286809843464</v>
      </c>
      <c r="BF89" s="31">
        <v>1443.73911238485</v>
      </c>
      <c r="BG89" s="31">
        <v>744.8693326523646</v>
      </c>
      <c r="BH89" s="31">
        <v>630.6779192506997</v>
      </c>
      <c r="BI89" s="31">
        <v>1448.5093991946937</v>
      </c>
      <c r="BJ89" s="31">
        <v>1011.6618870750285</v>
      </c>
      <c r="BK89" s="31">
        <v>278.7091869627558</v>
      </c>
      <c r="BL89" s="31">
        <v>1390.9691398936768</v>
      </c>
      <c r="BM89" s="31">
        <v>57.54025930101428</v>
      </c>
      <c r="BN89" s="31">
        <v>1288.3158245040406</v>
      </c>
      <c r="BO89" s="31">
        <v>153.66799319074727</v>
      </c>
      <c r="BP89" s="31">
        <v>1359.6236177792357</v>
      </c>
      <c r="BQ89" s="31">
        <v>88.8857814154539</v>
      </c>
      <c r="BR89" s="31">
        <v>1263.6070043961156</v>
      </c>
      <c r="BS89" s="31">
        <v>184.90239479857493</v>
      </c>
      <c r="BT89" s="31" t="s">
        <v>93</v>
      </c>
      <c r="BU89" s="31">
        <v>338.0778640339917</v>
      </c>
      <c r="BV89" s="31">
        <v>216.70467501997243</v>
      </c>
      <c r="BW89" s="31" t="s">
        <v>93</v>
      </c>
      <c r="BX89" s="31" t="s">
        <v>93</v>
      </c>
      <c r="BY89" s="31" t="s">
        <v>93</v>
      </c>
      <c r="BZ89" s="31">
        <v>71.31942519817278</v>
      </c>
      <c r="CA89" s="31" t="s">
        <v>93</v>
      </c>
    </row>
    <row r="90" spans="2:79" ht="15">
      <c r="B90" s="31" t="s">
        <v>121</v>
      </c>
      <c r="C90" s="31" t="s">
        <v>93</v>
      </c>
      <c r="D90" s="31" t="s">
        <v>93</v>
      </c>
      <c r="E90" s="31" t="s">
        <v>93</v>
      </c>
      <c r="F90" s="31" t="s">
        <v>93</v>
      </c>
      <c r="G90" s="31" t="s">
        <v>93</v>
      </c>
      <c r="H90" s="31">
        <v>210.08873615319615</v>
      </c>
      <c r="I90" s="31" t="s">
        <v>93</v>
      </c>
      <c r="J90" s="31" t="s">
        <v>93</v>
      </c>
      <c r="K90" s="31" t="s">
        <v>93</v>
      </c>
      <c r="L90" s="31" t="s">
        <v>93</v>
      </c>
      <c r="M90" s="31" t="s">
        <v>93</v>
      </c>
      <c r="N90" s="31" t="s">
        <v>93</v>
      </c>
      <c r="O90" s="31" t="s">
        <v>93</v>
      </c>
      <c r="P90" s="31" t="s">
        <v>93</v>
      </c>
      <c r="Q90" s="31" t="s">
        <v>93</v>
      </c>
      <c r="R90" s="31" t="s">
        <v>93</v>
      </c>
      <c r="S90" s="31" t="s">
        <v>93</v>
      </c>
      <c r="T90" s="31" t="s">
        <v>93</v>
      </c>
      <c r="U90" s="31" t="s">
        <v>93</v>
      </c>
      <c r="V90" s="31" t="s">
        <v>93</v>
      </c>
      <c r="W90" s="31" t="s">
        <v>93</v>
      </c>
      <c r="X90" s="31">
        <v>28.777155686661462</v>
      </c>
      <c r="Y90" s="31">
        <v>181.31158046653442</v>
      </c>
      <c r="Z90" s="31">
        <v>71.16087915356916</v>
      </c>
      <c r="AA90" s="31">
        <v>138.92785699962675</v>
      </c>
      <c r="AB90" s="31">
        <v>86.66378666647596</v>
      </c>
      <c r="AC90" s="31">
        <v>123.42494948672</v>
      </c>
      <c r="AD90" s="31">
        <v>88.46219943050869</v>
      </c>
      <c r="AE90" s="31">
        <v>121.62653672268722</v>
      </c>
      <c r="AF90" s="31">
        <v>143.7683050600399</v>
      </c>
      <c r="AG90" s="31">
        <v>66.32043109315623</v>
      </c>
      <c r="AH90" s="31">
        <v>210.08873615319615</v>
      </c>
      <c r="AI90" s="31">
        <v>84.95461165107575</v>
      </c>
      <c r="AJ90" s="31">
        <v>35.45080063467292</v>
      </c>
      <c r="AK90" s="31">
        <v>19.79943676322049</v>
      </c>
      <c r="AL90" s="31">
        <v>51.45537157504773</v>
      </c>
      <c r="AM90" s="31" t="s">
        <v>93</v>
      </c>
      <c r="AN90" s="31">
        <v>6.069598189342924</v>
      </c>
      <c r="AO90" s="31">
        <v>12.832105585743776</v>
      </c>
      <c r="AP90" s="31">
        <v>191.1870323781094</v>
      </c>
      <c r="AQ90" s="31">
        <v>64.21157774927508</v>
      </c>
      <c r="AR90" s="31">
        <v>30.30392118704078</v>
      </c>
      <c r="AS90" s="31">
        <v>73.89998419008444</v>
      </c>
      <c r="AT90" s="31">
        <v>41.6732530267955</v>
      </c>
      <c r="AU90" s="31">
        <v>208.48949582338022</v>
      </c>
      <c r="AV90" s="31">
        <v>1.599240329815939</v>
      </c>
      <c r="AW90" s="31">
        <v>116.5631389311559</v>
      </c>
      <c r="AX90" s="31">
        <v>62.900052939013726</v>
      </c>
      <c r="AY90" s="31">
        <v>10.128293271853229</v>
      </c>
      <c r="AZ90" s="31">
        <v>12.950963487816006</v>
      </c>
      <c r="BA90" s="31">
        <v>7.5462875233570355</v>
      </c>
      <c r="BB90" s="31">
        <v>210.08873615319615</v>
      </c>
      <c r="BC90" s="31">
        <v>210.08873615319615</v>
      </c>
      <c r="BD90" s="31">
        <v>210.08873615319615</v>
      </c>
      <c r="BE90" s="31">
        <v>1.570339216546145</v>
      </c>
      <c r="BF90" s="31">
        <v>208.51839693665002</v>
      </c>
      <c r="BG90" s="31">
        <v>70.21455953016287</v>
      </c>
      <c r="BH90" s="31">
        <v>117.60083811833036</v>
      </c>
      <c r="BI90" s="31">
        <v>210.08873615319615</v>
      </c>
      <c r="BJ90" s="31">
        <v>129.42353245457326</v>
      </c>
      <c r="BK90" s="31">
        <v>71.48168264126481</v>
      </c>
      <c r="BL90" s="31">
        <v>210.08873615319615</v>
      </c>
      <c r="BM90" s="31" t="s">
        <v>93</v>
      </c>
      <c r="BN90" s="31">
        <v>181.53438584547052</v>
      </c>
      <c r="BO90" s="31">
        <v>28.554350307725535</v>
      </c>
      <c r="BP90" s="31">
        <v>195.19504903536358</v>
      </c>
      <c r="BQ90" s="31">
        <v>14.89368711783255</v>
      </c>
      <c r="BR90" s="31">
        <v>194.3178607789373</v>
      </c>
      <c r="BS90" s="31">
        <v>15.770875374258885</v>
      </c>
      <c r="BT90" s="31" t="s">
        <v>93</v>
      </c>
      <c r="BU90" s="31">
        <v>61.24591622688594</v>
      </c>
      <c r="BV90" s="31">
        <v>44.23518443722094</v>
      </c>
      <c r="BW90" s="31" t="s">
        <v>93</v>
      </c>
      <c r="BX90" s="31" t="s">
        <v>93</v>
      </c>
      <c r="BY90" s="31" t="s">
        <v>93</v>
      </c>
      <c r="BZ90" s="31">
        <v>13.143220474318634</v>
      </c>
      <c r="CA90" s="31" t="s">
        <v>93</v>
      </c>
    </row>
    <row r="91" spans="2:79" ht="15">
      <c r="B91" s="31" t="s">
        <v>122</v>
      </c>
      <c r="C91" s="31" t="s">
        <v>93</v>
      </c>
      <c r="D91" s="31" t="s">
        <v>93</v>
      </c>
      <c r="E91" s="31" t="s">
        <v>93</v>
      </c>
      <c r="F91" s="31" t="s">
        <v>93</v>
      </c>
      <c r="G91" s="31" t="s">
        <v>93</v>
      </c>
      <c r="H91" s="31" t="s">
        <v>93</v>
      </c>
      <c r="I91" s="31">
        <v>680.096214070959</v>
      </c>
      <c r="J91" s="31" t="s">
        <v>93</v>
      </c>
      <c r="K91" s="31" t="s">
        <v>93</v>
      </c>
      <c r="L91" s="31" t="s">
        <v>93</v>
      </c>
      <c r="M91" s="31" t="s">
        <v>93</v>
      </c>
      <c r="N91" s="31" t="s">
        <v>93</v>
      </c>
      <c r="O91" s="31" t="s">
        <v>93</v>
      </c>
      <c r="P91" s="31" t="s">
        <v>93</v>
      </c>
      <c r="Q91" s="31" t="s">
        <v>93</v>
      </c>
      <c r="R91" s="31" t="s">
        <v>93</v>
      </c>
      <c r="S91" s="31" t="s">
        <v>93</v>
      </c>
      <c r="T91" s="31" t="s">
        <v>93</v>
      </c>
      <c r="U91" s="31" t="s">
        <v>93</v>
      </c>
      <c r="V91" s="31" t="s">
        <v>93</v>
      </c>
      <c r="W91" s="31" t="s">
        <v>93</v>
      </c>
      <c r="X91" s="31">
        <v>89.56896514847503</v>
      </c>
      <c r="Y91" s="31">
        <v>590.5272489224855</v>
      </c>
      <c r="Z91" s="31">
        <v>174.32325065287716</v>
      </c>
      <c r="AA91" s="31">
        <v>505.77296341808517</v>
      </c>
      <c r="AB91" s="31">
        <v>233.16593763498742</v>
      </c>
      <c r="AC91" s="31">
        <v>446.9302764359737</v>
      </c>
      <c r="AD91" s="31">
        <v>328.79672435312483</v>
      </c>
      <c r="AE91" s="31">
        <v>351.2994897178369</v>
      </c>
      <c r="AF91" s="31">
        <v>371.7047624242715</v>
      </c>
      <c r="AG91" s="31">
        <v>308.39145164669105</v>
      </c>
      <c r="AH91" s="31">
        <v>680.096214070959</v>
      </c>
      <c r="AI91" s="31">
        <v>215.78385201206228</v>
      </c>
      <c r="AJ91" s="31">
        <v>155.24614647763394</v>
      </c>
      <c r="AK91" s="31">
        <v>119.39889014990592</v>
      </c>
      <c r="AL91" s="31">
        <v>115.48685192049975</v>
      </c>
      <c r="AM91" s="31">
        <v>2.176226424306769</v>
      </c>
      <c r="AN91" s="31">
        <v>51.66347614571114</v>
      </c>
      <c r="AO91" s="31">
        <v>181.61104378868404</v>
      </c>
      <c r="AP91" s="31">
        <v>444.6454677122592</v>
      </c>
      <c r="AQ91" s="31">
        <v>381.6287135274083</v>
      </c>
      <c r="AR91" s="31">
        <v>139.4543624088109</v>
      </c>
      <c r="AS91" s="31">
        <v>102.18160948737295</v>
      </c>
      <c r="AT91" s="31">
        <v>47.51802833857719</v>
      </c>
      <c r="AU91" s="31">
        <v>662.8224766980323</v>
      </c>
      <c r="AV91" s="31">
        <v>17.273737372927073</v>
      </c>
      <c r="AW91" s="31">
        <v>402.0182900226135</v>
      </c>
      <c r="AX91" s="31">
        <v>141.3883078487531</v>
      </c>
      <c r="AY91" s="31">
        <v>83.55437534893703</v>
      </c>
      <c r="AZ91" s="31">
        <v>40.99088867656408</v>
      </c>
      <c r="BA91" s="31">
        <v>12.14435217409437</v>
      </c>
      <c r="BB91" s="31">
        <v>680.096214070959</v>
      </c>
      <c r="BC91" s="31">
        <v>680.096214070959</v>
      </c>
      <c r="BD91" s="31">
        <v>680.096214070959</v>
      </c>
      <c r="BE91" s="31" t="s">
        <v>93</v>
      </c>
      <c r="BF91" s="31">
        <v>680.096214070959</v>
      </c>
      <c r="BG91" s="31">
        <v>298.69394114604927</v>
      </c>
      <c r="BH91" s="31">
        <v>321.41064579131796</v>
      </c>
      <c r="BI91" s="31">
        <v>680.096214070959</v>
      </c>
      <c r="BJ91" s="31">
        <v>315.3229978527022</v>
      </c>
      <c r="BK91" s="31">
        <v>306.7379321560974</v>
      </c>
      <c r="BL91" s="31">
        <v>675.3045218734837</v>
      </c>
      <c r="BM91" s="31">
        <v>4.791692197475321</v>
      </c>
      <c r="BN91" s="31">
        <v>608.4699945203271</v>
      </c>
      <c r="BO91" s="31">
        <v>71.62621955063271</v>
      </c>
      <c r="BP91" s="31">
        <v>634.6427366289523</v>
      </c>
      <c r="BQ91" s="31">
        <v>45.45347744200715</v>
      </c>
      <c r="BR91" s="31">
        <v>652.2735586657913</v>
      </c>
      <c r="BS91" s="31">
        <v>27.82265540516822</v>
      </c>
      <c r="BT91" s="31" t="s">
        <v>93</v>
      </c>
      <c r="BU91" s="31">
        <v>215.59389008771606</v>
      </c>
      <c r="BV91" s="31">
        <v>115.97234747056862</v>
      </c>
      <c r="BW91" s="31" t="s">
        <v>93</v>
      </c>
      <c r="BX91" s="31" t="s">
        <v>93</v>
      </c>
      <c r="BY91" s="31" t="s">
        <v>93</v>
      </c>
      <c r="BZ91" s="31">
        <v>48.705149809117536</v>
      </c>
      <c r="CA91" s="31" t="s">
        <v>93</v>
      </c>
    </row>
    <row r="92" spans="2:79" ht="15">
      <c r="B92" s="31" t="s">
        <v>123</v>
      </c>
      <c r="C92" s="31" t="s">
        <v>93</v>
      </c>
      <c r="D92" s="31" t="s">
        <v>93</v>
      </c>
      <c r="E92" s="31" t="s">
        <v>93</v>
      </c>
      <c r="F92" s="31" t="s">
        <v>93</v>
      </c>
      <c r="G92" s="31" t="s">
        <v>93</v>
      </c>
      <c r="H92" s="31" t="s">
        <v>93</v>
      </c>
      <c r="I92" s="31" t="s">
        <v>93</v>
      </c>
      <c r="J92" s="31">
        <v>1094.2905994241062</v>
      </c>
      <c r="K92" s="31" t="s">
        <v>93</v>
      </c>
      <c r="L92" s="31" t="s">
        <v>93</v>
      </c>
      <c r="M92" s="31" t="s">
        <v>93</v>
      </c>
      <c r="N92" s="31" t="s">
        <v>93</v>
      </c>
      <c r="O92" s="31" t="s">
        <v>93</v>
      </c>
      <c r="P92" s="31" t="s">
        <v>93</v>
      </c>
      <c r="Q92" s="31" t="s">
        <v>93</v>
      </c>
      <c r="R92" s="31" t="s">
        <v>93</v>
      </c>
      <c r="S92" s="31" t="s">
        <v>93</v>
      </c>
      <c r="T92" s="31" t="s">
        <v>93</v>
      </c>
      <c r="U92" s="31" t="s">
        <v>93</v>
      </c>
      <c r="V92" s="31" t="s">
        <v>93</v>
      </c>
      <c r="W92" s="31" t="s">
        <v>93</v>
      </c>
      <c r="X92" s="31">
        <v>403.17692898203086</v>
      </c>
      <c r="Y92" s="31">
        <v>691.1136704420726</v>
      </c>
      <c r="Z92" s="31">
        <v>203.93866072201368</v>
      </c>
      <c r="AA92" s="31">
        <v>890.3519387020884</v>
      </c>
      <c r="AB92" s="31">
        <v>795.9384436341809</v>
      </c>
      <c r="AC92" s="31">
        <v>298.3521557899203</v>
      </c>
      <c r="AD92" s="31">
        <v>783.2346785243858</v>
      </c>
      <c r="AE92" s="31">
        <v>311.05592089971566</v>
      </c>
      <c r="AF92" s="31">
        <v>890.2341301581935</v>
      </c>
      <c r="AG92" s="31">
        <v>204.05646926590612</v>
      </c>
      <c r="AH92" s="31">
        <v>1094.2905994241062</v>
      </c>
      <c r="AI92" s="31">
        <v>424.3194362828259</v>
      </c>
      <c r="AJ92" s="31">
        <v>183.05787433429288</v>
      </c>
      <c r="AK92" s="31">
        <v>205.49030257517725</v>
      </c>
      <c r="AL92" s="31">
        <v>145.30359583155737</v>
      </c>
      <c r="AM92" s="31">
        <v>5.82928669974934</v>
      </c>
      <c r="AN92" s="31">
        <v>93.20984833104065</v>
      </c>
      <c r="AO92" s="31">
        <v>205.97265546539165</v>
      </c>
      <c r="AP92" s="31">
        <v>789.2788089279179</v>
      </c>
      <c r="AQ92" s="31">
        <v>568.5218759551593</v>
      </c>
      <c r="AR92" s="31">
        <v>289.58920012413927</v>
      </c>
      <c r="AS92" s="31">
        <v>190.90186298882145</v>
      </c>
      <c r="AT92" s="31">
        <v>42.65248750448272</v>
      </c>
      <c r="AU92" s="31">
        <v>1018.6617474502831</v>
      </c>
      <c r="AV92" s="31">
        <v>75.6288519738194</v>
      </c>
      <c r="AW92" s="31">
        <v>340.8144425337833</v>
      </c>
      <c r="AX92" s="31">
        <v>251.5428583986588</v>
      </c>
      <c r="AY92" s="31">
        <v>195.70867339564109</v>
      </c>
      <c r="AZ92" s="31">
        <v>232.3672904741222</v>
      </c>
      <c r="BA92" s="31">
        <v>73.85733462189535</v>
      </c>
      <c r="BB92" s="31">
        <v>1094.2905994241062</v>
      </c>
      <c r="BC92" s="31">
        <v>1094.2905994241062</v>
      </c>
      <c r="BD92" s="31">
        <v>1094.2905994241062</v>
      </c>
      <c r="BE92" s="31">
        <v>1.4381371245653423</v>
      </c>
      <c r="BF92" s="31">
        <v>1092.8524622995405</v>
      </c>
      <c r="BG92" s="31">
        <v>406.1590852291769</v>
      </c>
      <c r="BH92" s="31">
        <v>580.1973737747878</v>
      </c>
      <c r="BI92" s="31">
        <v>1094.2905994241062</v>
      </c>
      <c r="BJ92" s="31">
        <v>513.3439538098348</v>
      </c>
      <c r="BK92" s="31">
        <v>457.1949976599141</v>
      </c>
      <c r="BL92" s="31">
        <v>1045.167548348186</v>
      </c>
      <c r="BM92" s="31">
        <v>49.12305107591688</v>
      </c>
      <c r="BN92" s="31">
        <v>964.5239285168277</v>
      </c>
      <c r="BO92" s="31">
        <v>122.67271129253442</v>
      </c>
      <c r="BP92" s="31">
        <v>985.1943693316448</v>
      </c>
      <c r="BQ92" s="31">
        <v>109.09623009245766</v>
      </c>
      <c r="BR92" s="31">
        <v>1002.8826706919169</v>
      </c>
      <c r="BS92" s="31">
        <v>91.40792873218544</v>
      </c>
      <c r="BT92" s="31" t="s">
        <v>93</v>
      </c>
      <c r="BU92" s="31">
        <v>298.82042828902604</v>
      </c>
      <c r="BV92" s="31">
        <v>186.6553181871267</v>
      </c>
      <c r="BW92" s="31" t="s">
        <v>93</v>
      </c>
      <c r="BX92" s="31" t="s">
        <v>93</v>
      </c>
      <c r="BY92" s="31" t="s">
        <v>93</v>
      </c>
      <c r="BZ92" s="31">
        <v>61.88713822260264</v>
      </c>
      <c r="CA92" s="31" t="s">
        <v>93</v>
      </c>
    </row>
    <row r="93" spans="2:79" ht="15">
      <c r="B93" s="31" t="s">
        <v>124</v>
      </c>
      <c r="C93" s="31" t="s">
        <v>93</v>
      </c>
      <c r="D93" s="31" t="s">
        <v>93</v>
      </c>
      <c r="E93" s="31" t="s">
        <v>93</v>
      </c>
      <c r="F93" s="31" t="s">
        <v>93</v>
      </c>
      <c r="G93" s="31" t="s">
        <v>93</v>
      </c>
      <c r="H93" s="31" t="s">
        <v>93</v>
      </c>
      <c r="I93" s="31" t="s">
        <v>93</v>
      </c>
      <c r="J93" s="31" t="s">
        <v>93</v>
      </c>
      <c r="K93" s="31">
        <v>567.630377908937</v>
      </c>
      <c r="L93" s="31" t="s">
        <v>93</v>
      </c>
      <c r="M93" s="31" t="s">
        <v>93</v>
      </c>
      <c r="N93" s="31" t="s">
        <v>93</v>
      </c>
      <c r="O93" s="31" t="s">
        <v>93</v>
      </c>
      <c r="P93" s="31" t="s">
        <v>93</v>
      </c>
      <c r="Q93" s="31" t="s">
        <v>93</v>
      </c>
      <c r="R93" s="31" t="s">
        <v>93</v>
      </c>
      <c r="S93" s="31" t="s">
        <v>93</v>
      </c>
      <c r="T93" s="31" t="s">
        <v>93</v>
      </c>
      <c r="U93" s="31" t="s">
        <v>93</v>
      </c>
      <c r="V93" s="31" t="s">
        <v>93</v>
      </c>
      <c r="W93" s="31" t="s">
        <v>93</v>
      </c>
      <c r="X93" s="31">
        <v>229.48730941870105</v>
      </c>
      <c r="Y93" s="31">
        <v>338.1430684902357</v>
      </c>
      <c r="Z93" s="31">
        <v>372.3506277242095</v>
      </c>
      <c r="AA93" s="31">
        <v>195.27975018472685</v>
      </c>
      <c r="AB93" s="31">
        <v>551.5597598668402</v>
      </c>
      <c r="AC93" s="31">
        <v>16.07061804209728</v>
      </c>
      <c r="AD93" s="31">
        <v>543.7736772269906</v>
      </c>
      <c r="AE93" s="31">
        <v>23.856700681946876</v>
      </c>
      <c r="AF93" s="31">
        <v>548.0179240559982</v>
      </c>
      <c r="AG93" s="31">
        <v>19.61245385293916</v>
      </c>
      <c r="AH93" s="31">
        <v>567.630377908937</v>
      </c>
      <c r="AI93" s="31">
        <v>258.82570454365566</v>
      </c>
      <c r="AJ93" s="31">
        <v>54.0557374333664</v>
      </c>
      <c r="AK93" s="31">
        <v>122.94238467402907</v>
      </c>
      <c r="AL93" s="31">
        <v>60.01073311143147</v>
      </c>
      <c r="AM93" s="31" t="s">
        <v>93</v>
      </c>
      <c r="AN93" s="31">
        <v>30.58728945165632</v>
      </c>
      <c r="AO93" s="31">
        <v>87.83587401792008</v>
      </c>
      <c r="AP93" s="31">
        <v>449.2072144393613</v>
      </c>
      <c r="AQ93" s="31">
        <v>231.52211380949504</v>
      </c>
      <c r="AR93" s="31">
        <v>259.5456485479513</v>
      </c>
      <c r="AS93" s="31">
        <v>73.21575532196312</v>
      </c>
      <c r="AT93" s="31">
        <v>3.3468602295263468</v>
      </c>
      <c r="AU93" s="31">
        <v>511.82900694781995</v>
      </c>
      <c r="AV93" s="31">
        <v>55.80137096111801</v>
      </c>
      <c r="AW93" s="31" t="s">
        <v>93</v>
      </c>
      <c r="AX93" s="31">
        <v>21.346411399427826</v>
      </c>
      <c r="AY93" s="31">
        <v>67.78094025784351</v>
      </c>
      <c r="AZ93" s="31">
        <v>211.04836901471552</v>
      </c>
      <c r="BA93" s="31">
        <v>267.4546572369492</v>
      </c>
      <c r="BB93" s="31">
        <v>567.630377908937</v>
      </c>
      <c r="BC93" s="31">
        <v>567.630377908937</v>
      </c>
      <c r="BD93" s="31">
        <v>567.630377908937</v>
      </c>
      <c r="BE93" s="31">
        <v>0.9789920592082841</v>
      </c>
      <c r="BF93" s="31">
        <v>566.6513858497289</v>
      </c>
      <c r="BG93" s="31">
        <v>392.40795442696583</v>
      </c>
      <c r="BH93" s="31">
        <v>141.1600319887299</v>
      </c>
      <c r="BI93" s="31">
        <v>567.630377908937</v>
      </c>
      <c r="BJ93" s="31">
        <v>387.4428638914965</v>
      </c>
      <c r="BK93" s="31">
        <v>124.6532596786839</v>
      </c>
      <c r="BL93" s="31">
        <v>548.652265993523</v>
      </c>
      <c r="BM93" s="31">
        <v>18.97811191541443</v>
      </c>
      <c r="BN93" s="31">
        <v>503.32973486557995</v>
      </c>
      <c r="BO93" s="31">
        <v>64.30064304335781</v>
      </c>
      <c r="BP93" s="31">
        <v>557.0343176630039</v>
      </c>
      <c r="BQ93" s="31">
        <v>10.596060245933575</v>
      </c>
      <c r="BR93" s="31">
        <v>446.17888614394553</v>
      </c>
      <c r="BS93" s="31">
        <v>121.45149176499137</v>
      </c>
      <c r="BT93" s="31" t="s">
        <v>93</v>
      </c>
      <c r="BU93" s="31">
        <v>26.691654825095434</v>
      </c>
      <c r="BV93" s="31">
        <v>93.50952024929686</v>
      </c>
      <c r="BW93" s="31" t="s">
        <v>93</v>
      </c>
      <c r="BX93" s="31" t="s">
        <v>93</v>
      </c>
      <c r="BY93" s="31" t="s">
        <v>93</v>
      </c>
      <c r="BZ93" s="31">
        <v>14.723780033152549</v>
      </c>
      <c r="CA93" s="31" t="s">
        <v>93</v>
      </c>
    </row>
    <row r="94" spans="2:79" ht="15">
      <c r="B94" s="31" t="s">
        <v>125</v>
      </c>
      <c r="C94" s="31" t="s">
        <v>93</v>
      </c>
      <c r="D94" s="31" t="s">
        <v>93</v>
      </c>
      <c r="E94" s="31" t="s">
        <v>93</v>
      </c>
      <c r="F94" s="31" t="s">
        <v>93</v>
      </c>
      <c r="G94" s="31" t="s">
        <v>93</v>
      </c>
      <c r="H94" s="31" t="s">
        <v>93</v>
      </c>
      <c r="I94" s="31" t="s">
        <v>93</v>
      </c>
      <c r="J94" s="31" t="s">
        <v>93</v>
      </c>
      <c r="K94" s="31" t="s">
        <v>93</v>
      </c>
      <c r="L94" s="31">
        <v>1222.474260055513</v>
      </c>
      <c r="M94" s="31" t="s">
        <v>93</v>
      </c>
      <c r="N94" s="31" t="s">
        <v>93</v>
      </c>
      <c r="O94" s="31" t="s">
        <v>93</v>
      </c>
      <c r="P94" s="31" t="s">
        <v>93</v>
      </c>
      <c r="Q94" s="31" t="s">
        <v>93</v>
      </c>
      <c r="R94" s="31" t="s">
        <v>93</v>
      </c>
      <c r="S94" s="31" t="s">
        <v>93</v>
      </c>
      <c r="T94" s="31" t="s">
        <v>93</v>
      </c>
      <c r="U94" s="31" t="s">
        <v>93</v>
      </c>
      <c r="V94" s="31" t="s">
        <v>93</v>
      </c>
      <c r="W94" s="31" t="s">
        <v>93</v>
      </c>
      <c r="X94" s="31">
        <v>144.3459063513296</v>
      </c>
      <c r="Y94" s="31">
        <v>1078.128353704181</v>
      </c>
      <c r="Z94" s="31">
        <v>615.691951959761</v>
      </c>
      <c r="AA94" s="31">
        <v>606.7823080957533</v>
      </c>
      <c r="AB94" s="31">
        <v>660.4322419328804</v>
      </c>
      <c r="AC94" s="31">
        <v>562.0420181226326</v>
      </c>
      <c r="AD94" s="31">
        <v>395.85942044145327</v>
      </c>
      <c r="AE94" s="31">
        <v>826.6148396140626</v>
      </c>
      <c r="AF94" s="31">
        <v>899.7479133765181</v>
      </c>
      <c r="AG94" s="31">
        <v>322.72634667899473</v>
      </c>
      <c r="AH94" s="31">
        <v>1222.474260055513</v>
      </c>
      <c r="AI94" s="31">
        <v>459.3528088417182</v>
      </c>
      <c r="AJ94" s="31">
        <v>187.31798609870515</v>
      </c>
      <c r="AK94" s="31">
        <v>176.52151385991436</v>
      </c>
      <c r="AL94" s="31">
        <v>240.25725832804173</v>
      </c>
      <c r="AM94" s="31">
        <v>0.8219134637645923</v>
      </c>
      <c r="AN94" s="31">
        <v>35.704320321933416</v>
      </c>
      <c r="AO94" s="31">
        <v>219.73232186714404</v>
      </c>
      <c r="AP94" s="31">
        <v>966.2157044026708</v>
      </c>
      <c r="AQ94" s="31">
        <v>600.0730678391876</v>
      </c>
      <c r="AR94" s="31">
        <v>232.61504059714687</v>
      </c>
      <c r="AS94" s="31">
        <v>204.54943453766433</v>
      </c>
      <c r="AT94" s="31">
        <v>185.23671708151605</v>
      </c>
      <c r="AU94" s="31">
        <v>1161.6840912876744</v>
      </c>
      <c r="AV94" s="31">
        <v>60.79016876784085</v>
      </c>
      <c r="AW94" s="31">
        <v>535.5083643556248</v>
      </c>
      <c r="AX94" s="31">
        <v>303.58112253093145</v>
      </c>
      <c r="AY94" s="31">
        <v>161.43296261462947</v>
      </c>
      <c r="AZ94" s="31">
        <v>122.00957135430983</v>
      </c>
      <c r="BA94" s="31">
        <v>99.94223920001953</v>
      </c>
      <c r="BB94" s="31">
        <v>1222.474260055513</v>
      </c>
      <c r="BC94" s="31">
        <v>1222.474260055513</v>
      </c>
      <c r="BD94" s="31">
        <v>1222.474260055513</v>
      </c>
      <c r="BE94" s="31">
        <v>1.7279553032830572</v>
      </c>
      <c r="BF94" s="31">
        <v>1220.7463047522301</v>
      </c>
      <c r="BG94" s="31">
        <v>341.1128657813522</v>
      </c>
      <c r="BH94" s="31">
        <v>823.854094254696</v>
      </c>
      <c r="BI94" s="31">
        <v>1222.474260055513</v>
      </c>
      <c r="BJ94" s="31">
        <v>573.1777628963428</v>
      </c>
      <c r="BK94" s="31">
        <v>562.7758458827087</v>
      </c>
      <c r="BL94" s="31">
        <v>1174.1841241957413</v>
      </c>
      <c r="BM94" s="31">
        <v>48.29013585977364</v>
      </c>
      <c r="BN94" s="31">
        <v>1088.4019593543228</v>
      </c>
      <c r="BO94" s="31">
        <v>134.07230070119053</v>
      </c>
      <c r="BP94" s="31">
        <v>1102.2442838534803</v>
      </c>
      <c r="BQ94" s="31">
        <v>120.229976202033</v>
      </c>
      <c r="BR94" s="31">
        <v>983.0684869050955</v>
      </c>
      <c r="BS94" s="31">
        <v>239.4057731504179</v>
      </c>
      <c r="BT94" s="31" t="s">
        <v>93</v>
      </c>
      <c r="BU94" s="31">
        <v>286.8085657498497</v>
      </c>
      <c r="BV94" s="31">
        <v>204.43032190371036</v>
      </c>
      <c r="BW94" s="31" t="s">
        <v>93</v>
      </c>
      <c r="BX94" s="31" t="s">
        <v>93</v>
      </c>
      <c r="BY94" s="31" t="s">
        <v>93</v>
      </c>
      <c r="BZ94" s="31">
        <v>47.18908576235578</v>
      </c>
      <c r="CA94" s="31" t="s">
        <v>93</v>
      </c>
    </row>
    <row r="95" spans="2:79" ht="15">
      <c r="B95" s="31" t="s">
        <v>126</v>
      </c>
      <c r="C95" s="31" t="s">
        <v>93</v>
      </c>
      <c r="D95" s="31" t="s">
        <v>93</v>
      </c>
      <c r="E95" s="31" t="s">
        <v>93</v>
      </c>
      <c r="F95" s="31" t="s">
        <v>93</v>
      </c>
      <c r="G95" s="31" t="s">
        <v>93</v>
      </c>
      <c r="H95" s="31" t="s">
        <v>93</v>
      </c>
      <c r="I95" s="31" t="s">
        <v>93</v>
      </c>
      <c r="J95" s="31" t="s">
        <v>93</v>
      </c>
      <c r="K95" s="31" t="s">
        <v>93</v>
      </c>
      <c r="L95" s="31" t="s">
        <v>93</v>
      </c>
      <c r="M95" s="31">
        <v>201.5808157857645</v>
      </c>
      <c r="N95" s="31" t="s">
        <v>93</v>
      </c>
      <c r="O95" s="31" t="s">
        <v>93</v>
      </c>
      <c r="P95" s="31" t="s">
        <v>93</v>
      </c>
      <c r="Q95" s="31" t="s">
        <v>93</v>
      </c>
      <c r="R95" s="31" t="s">
        <v>93</v>
      </c>
      <c r="S95" s="31" t="s">
        <v>93</v>
      </c>
      <c r="T95" s="31" t="s">
        <v>93</v>
      </c>
      <c r="U95" s="31" t="s">
        <v>93</v>
      </c>
      <c r="V95" s="31" t="s">
        <v>93</v>
      </c>
      <c r="W95" s="31" t="s">
        <v>93</v>
      </c>
      <c r="X95" s="31" t="s">
        <v>93</v>
      </c>
      <c r="Y95" s="31">
        <v>201.5808157857645</v>
      </c>
      <c r="Z95" s="31">
        <v>154.09830631991764</v>
      </c>
      <c r="AA95" s="31">
        <v>47.48250946584686</v>
      </c>
      <c r="AB95" s="31">
        <v>199.97079746802964</v>
      </c>
      <c r="AC95" s="31">
        <v>1.610018317734863</v>
      </c>
      <c r="AD95" s="31">
        <v>185.3006589253761</v>
      </c>
      <c r="AE95" s="31">
        <v>16.28015686038839</v>
      </c>
      <c r="AF95" s="31">
        <v>192.40164462516236</v>
      </c>
      <c r="AG95" s="31">
        <v>9.179171160602207</v>
      </c>
      <c r="AH95" s="31">
        <v>201.5808157857645</v>
      </c>
      <c r="AI95" s="31">
        <v>99.66708884687465</v>
      </c>
      <c r="AJ95" s="31">
        <v>15.756760926388862</v>
      </c>
      <c r="AK95" s="31">
        <v>22.255586105325616</v>
      </c>
      <c r="AL95" s="31">
        <v>40.86393825544362</v>
      </c>
      <c r="AM95" s="31" t="s">
        <v>93</v>
      </c>
      <c r="AN95" s="31">
        <v>2.4055108826565585</v>
      </c>
      <c r="AO95" s="31">
        <v>16.49359350926555</v>
      </c>
      <c r="AP95" s="31">
        <v>182.68171139384233</v>
      </c>
      <c r="AQ95" s="31">
        <v>64.71652240774078</v>
      </c>
      <c r="AR95" s="31">
        <v>50.618105802019485</v>
      </c>
      <c r="AS95" s="31">
        <v>63.56969459272743</v>
      </c>
      <c r="AT95" s="31">
        <v>22.676492983276738</v>
      </c>
      <c r="AU95" s="31">
        <v>189.8187861489964</v>
      </c>
      <c r="AV95" s="31">
        <v>11.762029636768064</v>
      </c>
      <c r="AW95" s="31" t="s">
        <v>93</v>
      </c>
      <c r="AX95" s="31">
        <v>8.17533648472851</v>
      </c>
      <c r="AY95" s="31">
        <v>56.37204439290461</v>
      </c>
      <c r="AZ95" s="31">
        <v>98.20936605596785</v>
      </c>
      <c r="BA95" s="31">
        <v>38.8240688521635</v>
      </c>
      <c r="BB95" s="31">
        <v>201.5808157857645</v>
      </c>
      <c r="BC95" s="31">
        <v>201.5808157857645</v>
      </c>
      <c r="BD95" s="31">
        <v>201.5808157857645</v>
      </c>
      <c r="BE95" s="31">
        <v>1.610018317734863</v>
      </c>
      <c r="BF95" s="31">
        <v>199.97079746802964</v>
      </c>
      <c r="BG95" s="31">
        <v>126.16527239568283</v>
      </c>
      <c r="BH95" s="31">
        <v>66.7913247268159</v>
      </c>
      <c r="BI95" s="31">
        <v>201.5808157857645</v>
      </c>
      <c r="BJ95" s="31">
        <v>135.26851925177482</v>
      </c>
      <c r="BK95" s="31">
        <v>59.367983941723665</v>
      </c>
      <c r="BL95" s="31">
        <v>199.97079746802964</v>
      </c>
      <c r="BM95" s="31">
        <v>1.610018317734863</v>
      </c>
      <c r="BN95" s="31">
        <v>155.44875825277256</v>
      </c>
      <c r="BO95" s="31">
        <v>46.13205753299199</v>
      </c>
      <c r="BP95" s="31">
        <v>186.97741086149637</v>
      </c>
      <c r="BQ95" s="31">
        <v>14.603404924268169</v>
      </c>
      <c r="BR95" s="31">
        <v>169.13423191425414</v>
      </c>
      <c r="BS95" s="31">
        <v>32.44658387151039</v>
      </c>
      <c r="BT95" s="31" t="s">
        <v>93</v>
      </c>
      <c r="BU95" s="31">
        <v>22.606386467468955</v>
      </c>
      <c r="BV95" s="31">
        <v>31.439261304236652</v>
      </c>
      <c r="BW95" s="31" t="s">
        <v>93</v>
      </c>
      <c r="BX95" s="31" t="s">
        <v>93</v>
      </c>
      <c r="BY95" s="31" t="s">
        <v>93</v>
      </c>
      <c r="BZ95" s="31">
        <v>14.222891990661367</v>
      </c>
      <c r="CA95" s="31" t="s">
        <v>93</v>
      </c>
    </row>
    <row r="96" spans="2:79" ht="15">
      <c r="B96" s="31" t="s">
        <v>127</v>
      </c>
      <c r="C96" s="31" t="s">
        <v>93</v>
      </c>
      <c r="D96" s="31" t="s">
        <v>93</v>
      </c>
      <c r="E96" s="31" t="s">
        <v>93</v>
      </c>
      <c r="F96" s="31" t="s">
        <v>93</v>
      </c>
      <c r="G96" s="31" t="s">
        <v>93</v>
      </c>
      <c r="H96" s="31" t="s">
        <v>93</v>
      </c>
      <c r="I96" s="31" t="s">
        <v>93</v>
      </c>
      <c r="J96" s="31" t="s">
        <v>93</v>
      </c>
      <c r="K96" s="31" t="s">
        <v>93</v>
      </c>
      <c r="L96" s="31" t="s">
        <v>93</v>
      </c>
      <c r="M96" s="31" t="s">
        <v>93</v>
      </c>
      <c r="N96" s="31">
        <v>377.06936625695636</v>
      </c>
      <c r="O96" s="31" t="s">
        <v>93</v>
      </c>
      <c r="P96" s="31" t="s">
        <v>93</v>
      </c>
      <c r="Q96" s="31" t="s">
        <v>93</v>
      </c>
      <c r="R96" s="31" t="s">
        <v>93</v>
      </c>
      <c r="S96" s="31" t="s">
        <v>93</v>
      </c>
      <c r="T96" s="31" t="s">
        <v>93</v>
      </c>
      <c r="U96" s="31" t="s">
        <v>93</v>
      </c>
      <c r="V96" s="31" t="s">
        <v>93</v>
      </c>
      <c r="W96" s="31" t="s">
        <v>93</v>
      </c>
      <c r="X96" s="31">
        <v>64.14523358754192</v>
      </c>
      <c r="Y96" s="31">
        <v>312.9241326694154</v>
      </c>
      <c r="Z96" s="31">
        <v>306.08889038361565</v>
      </c>
      <c r="AA96" s="31">
        <v>70.98047587334058</v>
      </c>
      <c r="AB96" s="31">
        <v>377.06936625695636</v>
      </c>
      <c r="AC96" s="31" t="s">
        <v>93</v>
      </c>
      <c r="AD96" s="31">
        <v>356.5232921040874</v>
      </c>
      <c r="AE96" s="31">
        <v>20.546074152868787</v>
      </c>
      <c r="AF96" s="31">
        <v>309.7117206646759</v>
      </c>
      <c r="AG96" s="31">
        <v>67.35764559228043</v>
      </c>
      <c r="AH96" s="31">
        <v>377.06936625695636</v>
      </c>
      <c r="AI96" s="31">
        <v>163.69338844312762</v>
      </c>
      <c r="AJ96" s="31">
        <v>51.22575587439755</v>
      </c>
      <c r="AK96" s="31">
        <v>66.09589074766403</v>
      </c>
      <c r="AL96" s="31">
        <v>55.70538296491937</v>
      </c>
      <c r="AM96" s="31" t="s">
        <v>93</v>
      </c>
      <c r="AN96" s="31">
        <v>19.37787256544523</v>
      </c>
      <c r="AO96" s="31">
        <v>40.47669279816786</v>
      </c>
      <c r="AP96" s="31">
        <v>317.21480089334324</v>
      </c>
      <c r="AQ96" s="31">
        <v>189.64325152691748</v>
      </c>
      <c r="AR96" s="31">
        <v>60.869120689126994</v>
      </c>
      <c r="AS96" s="31">
        <v>39.59102274939756</v>
      </c>
      <c r="AT96" s="31">
        <v>86.96597129151537</v>
      </c>
      <c r="AU96" s="31">
        <v>375.0479610607235</v>
      </c>
      <c r="AV96" s="31">
        <v>2.021405196232873</v>
      </c>
      <c r="AW96" s="31">
        <v>24.79009651441761</v>
      </c>
      <c r="AX96" s="31">
        <v>100.52944862518427</v>
      </c>
      <c r="AY96" s="31">
        <v>153.02162927994604</v>
      </c>
      <c r="AZ96" s="31">
        <v>81.11503256804869</v>
      </c>
      <c r="BA96" s="31">
        <v>17.61315926936058</v>
      </c>
      <c r="BB96" s="31">
        <v>377.06936625695636</v>
      </c>
      <c r="BC96" s="31">
        <v>377.06936625695636</v>
      </c>
      <c r="BD96" s="31">
        <v>377.06936625695636</v>
      </c>
      <c r="BE96" s="31">
        <v>0.7861441644476617</v>
      </c>
      <c r="BF96" s="31">
        <v>376.2832220925087</v>
      </c>
      <c r="BG96" s="31">
        <v>161.26024017719382</v>
      </c>
      <c r="BH96" s="31">
        <v>195.22162001780262</v>
      </c>
      <c r="BI96" s="31">
        <v>377.06936625695636</v>
      </c>
      <c r="BJ96" s="31">
        <v>129.95875522653222</v>
      </c>
      <c r="BK96" s="31">
        <v>220.66136636052914</v>
      </c>
      <c r="BL96" s="31">
        <v>375.0479610607235</v>
      </c>
      <c r="BM96" s="31">
        <v>2.021405196232873</v>
      </c>
      <c r="BN96" s="31">
        <v>365.13071278408484</v>
      </c>
      <c r="BO96" s="31">
        <v>11.938653472871565</v>
      </c>
      <c r="BP96" s="31">
        <v>338.2701234555269</v>
      </c>
      <c r="BQ96" s="31">
        <v>38.79924280142949</v>
      </c>
      <c r="BR96" s="31">
        <v>307.7662415986189</v>
      </c>
      <c r="BS96" s="31">
        <v>69.30312465833755</v>
      </c>
      <c r="BT96" s="31" t="s">
        <v>93</v>
      </c>
      <c r="BU96" s="31">
        <v>99.94921092518483</v>
      </c>
      <c r="BV96" s="31">
        <v>66.89873462217736</v>
      </c>
      <c r="BW96" s="31" t="s">
        <v>93</v>
      </c>
      <c r="BX96" s="31" t="s">
        <v>93</v>
      </c>
      <c r="BY96" s="31" t="s">
        <v>93</v>
      </c>
      <c r="BZ96" s="31">
        <v>26.893404593810626</v>
      </c>
      <c r="CA96" s="31" t="s">
        <v>93</v>
      </c>
    </row>
    <row r="97" spans="2:79" ht="15">
      <c r="B97" s="31" t="s">
        <v>128</v>
      </c>
      <c r="C97" s="31" t="s">
        <v>93</v>
      </c>
      <c r="D97" s="31" t="s">
        <v>93</v>
      </c>
      <c r="E97" s="31" t="s">
        <v>93</v>
      </c>
      <c r="F97" s="31" t="s">
        <v>93</v>
      </c>
      <c r="G97" s="31" t="s">
        <v>93</v>
      </c>
      <c r="H97" s="31" t="s">
        <v>93</v>
      </c>
      <c r="I97" s="31" t="s">
        <v>93</v>
      </c>
      <c r="J97" s="31" t="s">
        <v>93</v>
      </c>
      <c r="K97" s="31" t="s">
        <v>93</v>
      </c>
      <c r="L97" s="31" t="s">
        <v>93</v>
      </c>
      <c r="M97" s="31" t="s">
        <v>93</v>
      </c>
      <c r="N97" s="31" t="s">
        <v>93</v>
      </c>
      <c r="O97" s="31">
        <v>538.8513447365243</v>
      </c>
      <c r="P97" s="31" t="s">
        <v>93</v>
      </c>
      <c r="Q97" s="31" t="s">
        <v>93</v>
      </c>
      <c r="R97" s="31" t="s">
        <v>93</v>
      </c>
      <c r="S97" s="31" t="s">
        <v>93</v>
      </c>
      <c r="T97" s="31" t="s">
        <v>93</v>
      </c>
      <c r="U97" s="31" t="s">
        <v>93</v>
      </c>
      <c r="V97" s="31" t="s">
        <v>93</v>
      </c>
      <c r="W97" s="31" t="s">
        <v>93</v>
      </c>
      <c r="X97" s="31">
        <v>137.84452916865763</v>
      </c>
      <c r="Y97" s="31">
        <v>401.0068155678662</v>
      </c>
      <c r="Z97" s="31">
        <v>354.869503122399</v>
      </c>
      <c r="AA97" s="31">
        <v>183.9818416141247</v>
      </c>
      <c r="AB97" s="31">
        <v>365.2782573108528</v>
      </c>
      <c r="AC97" s="31">
        <v>173.5730874256712</v>
      </c>
      <c r="AD97" s="31">
        <v>312.3221226715822</v>
      </c>
      <c r="AE97" s="31">
        <v>226.5292220649419</v>
      </c>
      <c r="AF97" s="31">
        <v>483.09018624162655</v>
      </c>
      <c r="AG97" s="31">
        <v>55.76115849489755</v>
      </c>
      <c r="AH97" s="31">
        <v>538.8513447365243</v>
      </c>
      <c r="AI97" s="31">
        <v>223.10132391438214</v>
      </c>
      <c r="AJ97" s="31">
        <v>62.50589889382526</v>
      </c>
      <c r="AK97" s="31">
        <v>109.50270200378074</v>
      </c>
      <c r="AL97" s="31">
        <v>85.91598878020733</v>
      </c>
      <c r="AM97" s="31">
        <v>1.8504401119611344</v>
      </c>
      <c r="AN97" s="31">
        <v>29.41947328153797</v>
      </c>
      <c r="AO97" s="31">
        <v>99.39725210598807</v>
      </c>
      <c r="AP97" s="31">
        <v>408.18417923703703</v>
      </c>
      <c r="AQ97" s="31">
        <v>194.28917393873454</v>
      </c>
      <c r="AR97" s="31">
        <v>206.13734326606587</v>
      </c>
      <c r="AS97" s="31">
        <v>38.97878022255828</v>
      </c>
      <c r="AT97" s="31">
        <v>99.4460473091648</v>
      </c>
      <c r="AU97" s="31">
        <v>534.9471547876973</v>
      </c>
      <c r="AV97" s="31">
        <v>3.904189948826997</v>
      </c>
      <c r="AW97" s="31">
        <v>122.78371861707028</v>
      </c>
      <c r="AX97" s="31">
        <v>47.16087489163544</v>
      </c>
      <c r="AY97" s="31">
        <v>125.7540097419147</v>
      </c>
      <c r="AZ97" s="31">
        <v>107.23357327310896</v>
      </c>
      <c r="BA97" s="31">
        <v>135.91916821279406</v>
      </c>
      <c r="BB97" s="31">
        <v>538.8513447365243</v>
      </c>
      <c r="BC97" s="31">
        <v>538.8513447365243</v>
      </c>
      <c r="BD97" s="31">
        <v>538.8513447365243</v>
      </c>
      <c r="BE97" s="31">
        <v>2.85654330968906</v>
      </c>
      <c r="BF97" s="31">
        <v>535.9948014268352</v>
      </c>
      <c r="BG97" s="31">
        <v>254.60461925652447</v>
      </c>
      <c r="BH97" s="31">
        <v>237.4496174228924</v>
      </c>
      <c r="BI97" s="31">
        <v>538.8513447365243</v>
      </c>
      <c r="BJ97" s="31">
        <v>285.3486949346253</v>
      </c>
      <c r="BK97" s="31">
        <v>219.77581882655997</v>
      </c>
      <c r="BL97" s="31">
        <v>537.0009046245632</v>
      </c>
      <c r="BM97" s="31">
        <v>1.8504401119611344</v>
      </c>
      <c r="BN97" s="31">
        <v>462.7698482748423</v>
      </c>
      <c r="BO97" s="31">
        <v>76.0814964616818</v>
      </c>
      <c r="BP97" s="31">
        <v>527.4970472000173</v>
      </c>
      <c r="BQ97" s="31">
        <v>11.354297536506815</v>
      </c>
      <c r="BR97" s="31">
        <v>487.2968576402959</v>
      </c>
      <c r="BS97" s="31">
        <v>51.5544870962282</v>
      </c>
      <c r="BT97" s="31" t="s">
        <v>93</v>
      </c>
      <c r="BU97" s="31">
        <v>165.17104866272584</v>
      </c>
      <c r="BV97" s="31">
        <v>102.31393240320367</v>
      </c>
      <c r="BW97" s="31" t="s">
        <v>93</v>
      </c>
      <c r="BX97" s="31" t="s">
        <v>93</v>
      </c>
      <c r="BY97" s="31" t="s">
        <v>93</v>
      </c>
      <c r="BZ97" s="31">
        <v>36.627673834940495</v>
      </c>
      <c r="CA97" s="31" t="s">
        <v>93</v>
      </c>
    </row>
    <row r="98" spans="2:79" ht="15">
      <c r="B98" s="31" t="s">
        <v>129</v>
      </c>
      <c r="C98" s="31" t="s">
        <v>93</v>
      </c>
      <c r="D98" s="31" t="s">
        <v>93</v>
      </c>
      <c r="E98" s="31" t="s">
        <v>93</v>
      </c>
      <c r="F98" s="31" t="s">
        <v>93</v>
      </c>
      <c r="G98" s="31" t="s">
        <v>93</v>
      </c>
      <c r="H98" s="31" t="s">
        <v>93</v>
      </c>
      <c r="I98" s="31" t="s">
        <v>93</v>
      </c>
      <c r="J98" s="31" t="s">
        <v>93</v>
      </c>
      <c r="K98" s="31" t="s">
        <v>93</v>
      </c>
      <c r="L98" s="31" t="s">
        <v>93</v>
      </c>
      <c r="M98" s="31" t="s">
        <v>93</v>
      </c>
      <c r="N98" s="31" t="s">
        <v>93</v>
      </c>
      <c r="O98" s="31" t="s">
        <v>93</v>
      </c>
      <c r="P98" s="31">
        <v>303.4537033880619</v>
      </c>
      <c r="Q98" s="31" t="s">
        <v>93</v>
      </c>
      <c r="R98" s="31" t="s">
        <v>93</v>
      </c>
      <c r="S98" s="31" t="s">
        <v>93</v>
      </c>
      <c r="T98" s="31" t="s">
        <v>93</v>
      </c>
      <c r="U98" s="31" t="s">
        <v>93</v>
      </c>
      <c r="V98" s="31" t="s">
        <v>93</v>
      </c>
      <c r="W98" s="31" t="s">
        <v>93</v>
      </c>
      <c r="X98" s="31">
        <v>303.4537033880619</v>
      </c>
      <c r="Y98" s="31" t="s">
        <v>93</v>
      </c>
      <c r="Z98" s="31">
        <v>200.82491628866984</v>
      </c>
      <c r="AA98" s="31">
        <v>102.62878709939228</v>
      </c>
      <c r="AB98" s="31">
        <v>303.4537033880619</v>
      </c>
      <c r="AC98" s="31" t="s">
        <v>93</v>
      </c>
      <c r="AD98" s="31">
        <v>303.4537033880619</v>
      </c>
      <c r="AE98" s="31" t="s">
        <v>93</v>
      </c>
      <c r="AF98" s="31">
        <v>300.10807278347363</v>
      </c>
      <c r="AG98" s="31">
        <v>3.3456306045881594</v>
      </c>
      <c r="AH98" s="31">
        <v>303.4537033880619</v>
      </c>
      <c r="AI98" s="31">
        <v>174.77826802025302</v>
      </c>
      <c r="AJ98" s="31">
        <v>16.742416415134173</v>
      </c>
      <c r="AK98" s="31">
        <v>60.28417439288042</v>
      </c>
      <c r="AL98" s="31">
        <v>24.23142994088166</v>
      </c>
      <c r="AM98" s="31" t="s">
        <v>93</v>
      </c>
      <c r="AN98" s="31">
        <v>28.375591935245616</v>
      </c>
      <c r="AO98" s="31">
        <v>90.34252056587924</v>
      </c>
      <c r="AP98" s="31">
        <v>184.73559088693713</v>
      </c>
      <c r="AQ98" s="31">
        <v>57.700569266624434</v>
      </c>
      <c r="AR98" s="31">
        <v>116.91142655336125</v>
      </c>
      <c r="AS98" s="31">
        <v>122.84785919302642</v>
      </c>
      <c r="AT98" s="31">
        <v>5.993848375049896</v>
      </c>
      <c r="AU98" s="31">
        <v>269.6583659220377</v>
      </c>
      <c r="AV98" s="31">
        <v>33.79533746602425</v>
      </c>
      <c r="AW98" s="31" t="s">
        <v>93</v>
      </c>
      <c r="AX98" s="31">
        <v>2.4949225066948864</v>
      </c>
      <c r="AY98" s="31">
        <v>44.645692477829655</v>
      </c>
      <c r="AZ98" s="31">
        <v>127.2720089202456</v>
      </c>
      <c r="BA98" s="31">
        <v>129.04107948329187</v>
      </c>
      <c r="BB98" s="31">
        <v>303.4537033880619</v>
      </c>
      <c r="BC98" s="31">
        <v>303.4537033880619</v>
      </c>
      <c r="BD98" s="31">
        <v>303.4537033880619</v>
      </c>
      <c r="BE98" s="31" t="s">
        <v>93</v>
      </c>
      <c r="BF98" s="31">
        <v>303.4537033880619</v>
      </c>
      <c r="BG98" s="31">
        <v>215.24203466141162</v>
      </c>
      <c r="BH98" s="31">
        <v>59.53919467135708</v>
      </c>
      <c r="BI98" s="31">
        <v>303.4537033880619</v>
      </c>
      <c r="BJ98" s="31">
        <v>243.23528422714182</v>
      </c>
      <c r="BK98" s="31">
        <v>16.658010389529732</v>
      </c>
      <c r="BL98" s="31">
        <v>288.77550094412965</v>
      </c>
      <c r="BM98" s="31">
        <v>14.678202443932255</v>
      </c>
      <c r="BN98" s="31">
        <v>280.23347257251186</v>
      </c>
      <c r="BO98" s="31">
        <v>20.94639906924345</v>
      </c>
      <c r="BP98" s="31">
        <v>285.01932041127696</v>
      </c>
      <c r="BQ98" s="31">
        <v>18.434382976784935</v>
      </c>
      <c r="BR98" s="31">
        <v>271.0165196290011</v>
      </c>
      <c r="BS98" s="31">
        <v>32.43718375906094</v>
      </c>
      <c r="BT98" s="31" t="s">
        <v>93</v>
      </c>
      <c r="BU98" s="31">
        <v>26.681851288363085</v>
      </c>
      <c r="BV98" s="31">
        <v>39.07543139801113</v>
      </c>
      <c r="BW98" s="31" t="s">
        <v>93</v>
      </c>
      <c r="BX98" s="31" t="s">
        <v>93</v>
      </c>
      <c r="BY98" s="31" t="s">
        <v>93</v>
      </c>
      <c r="BZ98" s="31">
        <v>7.253340937007584</v>
      </c>
      <c r="CA98" s="31" t="s">
        <v>93</v>
      </c>
    </row>
    <row r="99" spans="2:79" ht="15">
      <c r="B99" s="31" t="s">
        <v>130</v>
      </c>
      <c r="C99" s="31" t="s">
        <v>93</v>
      </c>
      <c r="D99" s="31" t="s">
        <v>93</v>
      </c>
      <c r="E99" s="31" t="s">
        <v>93</v>
      </c>
      <c r="F99" s="31" t="s">
        <v>93</v>
      </c>
      <c r="G99" s="31" t="s">
        <v>93</v>
      </c>
      <c r="H99" s="31" t="s">
        <v>93</v>
      </c>
      <c r="I99" s="31" t="s">
        <v>93</v>
      </c>
      <c r="J99" s="31" t="s">
        <v>93</v>
      </c>
      <c r="K99" s="31" t="s">
        <v>93</v>
      </c>
      <c r="L99" s="31" t="s">
        <v>93</v>
      </c>
      <c r="M99" s="31" t="s">
        <v>93</v>
      </c>
      <c r="N99" s="31" t="s">
        <v>93</v>
      </c>
      <c r="O99" s="31" t="s">
        <v>93</v>
      </c>
      <c r="P99" s="31" t="s">
        <v>93</v>
      </c>
      <c r="Q99" s="31">
        <v>359.2858682290592</v>
      </c>
      <c r="R99" s="31" t="s">
        <v>93</v>
      </c>
      <c r="S99" s="31" t="s">
        <v>93</v>
      </c>
      <c r="T99" s="31" t="s">
        <v>93</v>
      </c>
      <c r="U99" s="31" t="s">
        <v>93</v>
      </c>
      <c r="V99" s="31" t="s">
        <v>93</v>
      </c>
      <c r="W99" s="31" t="s">
        <v>93</v>
      </c>
      <c r="X99" s="31" t="s">
        <v>93</v>
      </c>
      <c r="Y99" s="31">
        <v>359.2858682290592</v>
      </c>
      <c r="Z99" s="31">
        <v>256.0363427709826</v>
      </c>
      <c r="AA99" s="31">
        <v>103.2495254580771</v>
      </c>
      <c r="AB99" s="31">
        <v>305.83863947702827</v>
      </c>
      <c r="AC99" s="31">
        <v>53.447228752031435</v>
      </c>
      <c r="AD99" s="31">
        <v>295.8445855443026</v>
      </c>
      <c r="AE99" s="31">
        <v>63.44128268475712</v>
      </c>
      <c r="AF99" s="31">
        <v>334.0773090275894</v>
      </c>
      <c r="AG99" s="31">
        <v>25.20855920147021</v>
      </c>
      <c r="AH99" s="31">
        <v>359.2858682290592</v>
      </c>
      <c r="AI99" s="31">
        <v>185.00499810056752</v>
      </c>
      <c r="AJ99" s="31">
        <v>23.7806694113163</v>
      </c>
      <c r="AK99" s="31">
        <v>81.8357312626471</v>
      </c>
      <c r="AL99" s="31">
        <v>30.756985014192104</v>
      </c>
      <c r="AM99" s="31" t="s">
        <v>93</v>
      </c>
      <c r="AN99" s="31">
        <v>14.845558039860565</v>
      </c>
      <c r="AO99" s="31">
        <v>61.604597954172995</v>
      </c>
      <c r="AP99" s="31">
        <v>282.8357122350262</v>
      </c>
      <c r="AQ99" s="31">
        <v>130.38540537889278</v>
      </c>
      <c r="AR99" s="31">
        <v>120.88905983844282</v>
      </c>
      <c r="AS99" s="31">
        <v>93.51912808177255</v>
      </c>
      <c r="AT99" s="31">
        <v>14.49227492995114</v>
      </c>
      <c r="AU99" s="31">
        <v>356.32129083130457</v>
      </c>
      <c r="AV99" s="31">
        <v>2.9645773977546854</v>
      </c>
      <c r="AW99" s="31">
        <v>32.176147672191064</v>
      </c>
      <c r="AX99" s="31">
        <v>27.907914119569224</v>
      </c>
      <c r="AY99" s="31">
        <v>84.07140124116881</v>
      </c>
      <c r="AZ99" s="31">
        <v>139.05766468077402</v>
      </c>
      <c r="BA99" s="31">
        <v>76.07274051535609</v>
      </c>
      <c r="BB99" s="31">
        <v>359.2858682290592</v>
      </c>
      <c r="BC99" s="31">
        <v>359.2858682290592</v>
      </c>
      <c r="BD99" s="31">
        <v>359.2858682290592</v>
      </c>
      <c r="BE99" s="31">
        <v>1.172438841677719</v>
      </c>
      <c r="BF99" s="31">
        <v>358.11342938738153</v>
      </c>
      <c r="BG99" s="31">
        <v>181.53730182316605</v>
      </c>
      <c r="BH99" s="31">
        <v>157.16271887203183</v>
      </c>
      <c r="BI99" s="31">
        <v>359.2858682290592</v>
      </c>
      <c r="BJ99" s="31">
        <v>197.7235058328796</v>
      </c>
      <c r="BK99" s="31">
        <v>132.49770347873292</v>
      </c>
      <c r="BL99" s="31">
        <v>359.2858682290592</v>
      </c>
      <c r="BM99" s="31" t="s">
        <v>93</v>
      </c>
      <c r="BN99" s="31">
        <v>307.25053919663037</v>
      </c>
      <c r="BO99" s="31">
        <v>52.035329032429445</v>
      </c>
      <c r="BP99" s="31">
        <v>359.2858682290592</v>
      </c>
      <c r="BQ99" s="31" t="s">
        <v>93</v>
      </c>
      <c r="BR99" s="31">
        <v>263.18986872083696</v>
      </c>
      <c r="BS99" s="31">
        <v>96.09599950822248</v>
      </c>
      <c r="BT99" s="31" t="s">
        <v>93</v>
      </c>
      <c r="BU99" s="31">
        <v>43.72414635939961</v>
      </c>
      <c r="BV99" s="31">
        <v>62.33109115391986</v>
      </c>
      <c r="BW99" s="31" t="s">
        <v>93</v>
      </c>
      <c r="BX99" s="31" t="s">
        <v>93</v>
      </c>
      <c r="BY99" s="31" t="s">
        <v>93</v>
      </c>
      <c r="BZ99" s="31">
        <v>15.425120039758426</v>
      </c>
      <c r="CA99" s="31" t="s">
        <v>93</v>
      </c>
    </row>
    <row r="100" spans="2:79" ht="15">
      <c r="B100" s="31" t="s">
        <v>131</v>
      </c>
      <c r="C100" s="31" t="s">
        <v>93</v>
      </c>
      <c r="D100" s="31" t="s">
        <v>93</v>
      </c>
      <c r="E100" s="31" t="s">
        <v>93</v>
      </c>
      <c r="F100" s="31" t="s">
        <v>93</v>
      </c>
      <c r="G100" s="31" t="s">
        <v>93</v>
      </c>
      <c r="H100" s="31" t="s">
        <v>93</v>
      </c>
      <c r="I100" s="31" t="s">
        <v>93</v>
      </c>
      <c r="J100" s="31" t="s">
        <v>93</v>
      </c>
      <c r="K100" s="31" t="s">
        <v>93</v>
      </c>
      <c r="L100" s="31" t="s">
        <v>93</v>
      </c>
      <c r="M100" s="31" t="s">
        <v>93</v>
      </c>
      <c r="N100" s="31" t="s">
        <v>93</v>
      </c>
      <c r="O100" s="31" t="s">
        <v>93</v>
      </c>
      <c r="P100" s="31" t="s">
        <v>93</v>
      </c>
      <c r="Q100" s="31" t="s">
        <v>93</v>
      </c>
      <c r="R100" s="31">
        <v>96.67431686770136</v>
      </c>
      <c r="S100" s="31" t="s">
        <v>93</v>
      </c>
      <c r="T100" s="31" t="s">
        <v>93</v>
      </c>
      <c r="U100" s="31" t="s">
        <v>93</v>
      </c>
      <c r="V100" s="31" t="s">
        <v>93</v>
      </c>
      <c r="W100" s="31" t="s">
        <v>93</v>
      </c>
      <c r="X100" s="31" t="s">
        <v>93</v>
      </c>
      <c r="Y100" s="31">
        <v>96.67431686770136</v>
      </c>
      <c r="Z100" s="31">
        <v>64.58016880191425</v>
      </c>
      <c r="AA100" s="31">
        <v>32.09414806578712</v>
      </c>
      <c r="AB100" s="31">
        <v>62.59418463426007</v>
      </c>
      <c r="AC100" s="31">
        <v>34.08013223344126</v>
      </c>
      <c r="AD100" s="31">
        <v>57.267847142733565</v>
      </c>
      <c r="AE100" s="31">
        <v>39.406469724967764</v>
      </c>
      <c r="AF100" s="31">
        <v>68.57877244716512</v>
      </c>
      <c r="AG100" s="31">
        <v>28.095544420536253</v>
      </c>
      <c r="AH100" s="31">
        <v>96.67431686770136</v>
      </c>
      <c r="AI100" s="31">
        <v>41.284589751436144</v>
      </c>
      <c r="AJ100" s="31">
        <v>12.586189126991856</v>
      </c>
      <c r="AK100" s="31">
        <v>23.349490085468236</v>
      </c>
      <c r="AL100" s="31">
        <v>9.726237751787288</v>
      </c>
      <c r="AM100" s="31" t="s">
        <v>93</v>
      </c>
      <c r="AN100" s="31">
        <v>4.774757102782423</v>
      </c>
      <c r="AO100" s="31">
        <v>12.836026519410806</v>
      </c>
      <c r="AP100" s="31">
        <v>79.06353324550815</v>
      </c>
      <c r="AQ100" s="31">
        <v>38.78345026845487</v>
      </c>
      <c r="AR100" s="31">
        <v>41.49661883129802</v>
      </c>
      <c r="AS100" s="31">
        <v>8.397117751714577</v>
      </c>
      <c r="AT100" s="31">
        <v>7.9971300162338945</v>
      </c>
      <c r="AU100" s="31">
        <v>96.67431686770136</v>
      </c>
      <c r="AV100" s="31" t="s">
        <v>93</v>
      </c>
      <c r="AW100" s="31">
        <v>14.448475728267573</v>
      </c>
      <c r="AX100" s="31">
        <v>48.97018187286315</v>
      </c>
      <c r="AY100" s="31">
        <v>20.462901427352</v>
      </c>
      <c r="AZ100" s="31">
        <v>3.4645441730961526</v>
      </c>
      <c r="BA100" s="31">
        <v>9.328213666122492</v>
      </c>
      <c r="BB100" s="31">
        <v>96.67431686770136</v>
      </c>
      <c r="BC100" s="31">
        <v>96.67431686770136</v>
      </c>
      <c r="BD100" s="31">
        <v>96.67431686770136</v>
      </c>
      <c r="BE100" s="31" t="s">
        <v>93</v>
      </c>
      <c r="BF100" s="31">
        <v>96.67431686770136</v>
      </c>
      <c r="BG100" s="31">
        <v>57.56572962752656</v>
      </c>
      <c r="BH100" s="31">
        <v>36.19240652419473</v>
      </c>
      <c r="BI100" s="31">
        <v>96.67431686770136</v>
      </c>
      <c r="BJ100" s="31">
        <v>74.70620963809438</v>
      </c>
      <c r="BK100" s="31">
        <v>12.322911277134484</v>
      </c>
      <c r="BL100" s="31">
        <v>96.67431686770136</v>
      </c>
      <c r="BM100" s="31" t="s">
        <v>93</v>
      </c>
      <c r="BN100" s="31">
        <v>82.46395077699891</v>
      </c>
      <c r="BO100" s="31">
        <v>14.21036609070244</v>
      </c>
      <c r="BP100" s="31">
        <v>87.89085749274379</v>
      </c>
      <c r="BQ100" s="31">
        <v>8.783459374957577</v>
      </c>
      <c r="BR100" s="31">
        <v>92.32162004146328</v>
      </c>
      <c r="BS100" s="31">
        <v>4.352696826238114</v>
      </c>
      <c r="BT100" s="31" t="s">
        <v>93</v>
      </c>
      <c r="BU100" s="31">
        <v>26.2635077242547</v>
      </c>
      <c r="BV100" s="31">
        <v>19.463450047211047</v>
      </c>
      <c r="BW100" s="31" t="s">
        <v>93</v>
      </c>
      <c r="BX100" s="31" t="s">
        <v>93</v>
      </c>
      <c r="BY100" s="31" t="s">
        <v>93</v>
      </c>
      <c r="BZ100" s="31">
        <v>8.76091096360213</v>
      </c>
      <c r="CA100" s="31" t="s">
        <v>93</v>
      </c>
    </row>
    <row r="101" spans="2:79" ht="15">
      <c r="B101" s="31" t="s">
        <v>132</v>
      </c>
      <c r="C101" s="31" t="s">
        <v>93</v>
      </c>
      <c r="D101" s="31" t="s">
        <v>93</v>
      </c>
      <c r="E101" s="31" t="s">
        <v>93</v>
      </c>
      <c r="F101" s="31" t="s">
        <v>93</v>
      </c>
      <c r="G101" s="31" t="s">
        <v>93</v>
      </c>
      <c r="H101" s="31" t="s">
        <v>93</v>
      </c>
      <c r="I101" s="31" t="s">
        <v>93</v>
      </c>
      <c r="J101" s="31" t="s">
        <v>93</v>
      </c>
      <c r="K101" s="31" t="s">
        <v>93</v>
      </c>
      <c r="L101" s="31" t="s">
        <v>93</v>
      </c>
      <c r="M101" s="31" t="s">
        <v>93</v>
      </c>
      <c r="N101" s="31" t="s">
        <v>93</v>
      </c>
      <c r="O101" s="31" t="s">
        <v>93</v>
      </c>
      <c r="P101" s="31" t="s">
        <v>93</v>
      </c>
      <c r="Q101" s="31" t="s">
        <v>93</v>
      </c>
      <c r="R101" s="31" t="s">
        <v>93</v>
      </c>
      <c r="S101" s="31">
        <v>364.0197813420578</v>
      </c>
      <c r="T101" s="31" t="s">
        <v>93</v>
      </c>
      <c r="U101" s="31" t="s">
        <v>93</v>
      </c>
      <c r="V101" s="31" t="s">
        <v>93</v>
      </c>
      <c r="W101" s="31" t="s">
        <v>93</v>
      </c>
      <c r="X101" s="31" t="s">
        <v>93</v>
      </c>
      <c r="Y101" s="31">
        <v>364.0197813420578</v>
      </c>
      <c r="Z101" s="31">
        <v>81.1046979652001</v>
      </c>
      <c r="AA101" s="31">
        <v>282.9150833768577</v>
      </c>
      <c r="AB101" s="31">
        <v>134.358816314986</v>
      </c>
      <c r="AC101" s="31">
        <v>229.66096502707197</v>
      </c>
      <c r="AD101" s="31">
        <v>116.02732972595291</v>
      </c>
      <c r="AE101" s="31">
        <v>247.99245161610514</v>
      </c>
      <c r="AF101" s="31">
        <v>230.85579062052653</v>
      </c>
      <c r="AG101" s="31">
        <v>133.16399072153123</v>
      </c>
      <c r="AH101" s="31">
        <v>364.0197813420578</v>
      </c>
      <c r="AI101" s="31">
        <v>112.80336310421285</v>
      </c>
      <c r="AJ101" s="31">
        <v>69.45886751112346</v>
      </c>
      <c r="AK101" s="31">
        <v>41.76435565887275</v>
      </c>
      <c r="AL101" s="31">
        <v>97.18858025338044</v>
      </c>
      <c r="AM101" s="31">
        <v>1.3225234414819167</v>
      </c>
      <c r="AN101" s="31">
        <v>11.877327961445653</v>
      </c>
      <c r="AO101" s="31">
        <v>56.67269250795813</v>
      </c>
      <c r="AP101" s="31">
        <v>294.1472374311722</v>
      </c>
      <c r="AQ101" s="31">
        <v>193.52297722309015</v>
      </c>
      <c r="AR101" s="31">
        <v>127.9285912734332</v>
      </c>
      <c r="AS101" s="31">
        <v>9.793503200240814</v>
      </c>
      <c r="AT101" s="31">
        <v>32.7747096452937</v>
      </c>
      <c r="AU101" s="31">
        <v>361.2896121585585</v>
      </c>
      <c r="AV101" s="31">
        <v>2.7301691834993345</v>
      </c>
      <c r="AW101" s="31">
        <v>195.22404864851063</v>
      </c>
      <c r="AX101" s="31">
        <v>103.8293650237801</v>
      </c>
      <c r="AY101" s="31">
        <v>59.69896773247745</v>
      </c>
      <c r="AZ101" s="31">
        <v>5.267399937289576</v>
      </c>
      <c r="BA101" s="31" t="s">
        <v>93</v>
      </c>
      <c r="BB101" s="31">
        <v>364.0197813420578</v>
      </c>
      <c r="BC101" s="31">
        <v>364.0197813420578</v>
      </c>
      <c r="BD101" s="31">
        <v>364.0197813420578</v>
      </c>
      <c r="BE101" s="31">
        <v>2.0521861333628104</v>
      </c>
      <c r="BF101" s="31">
        <v>361.967595208695</v>
      </c>
      <c r="BG101" s="31">
        <v>105.69750494348513</v>
      </c>
      <c r="BH101" s="31">
        <v>232.99055308466603</v>
      </c>
      <c r="BI101" s="31">
        <v>364.0197813420578</v>
      </c>
      <c r="BJ101" s="31">
        <v>168.35560366649074</v>
      </c>
      <c r="BK101" s="31">
        <v>176.10173170551815</v>
      </c>
      <c r="BL101" s="31">
        <v>362.6972579005759</v>
      </c>
      <c r="BM101" s="31">
        <v>1.3225234414819167</v>
      </c>
      <c r="BN101" s="31">
        <v>298.7491007531357</v>
      </c>
      <c r="BO101" s="31">
        <v>65.27068058892218</v>
      </c>
      <c r="BP101" s="31">
        <v>326.8525136098979</v>
      </c>
      <c r="BQ101" s="31">
        <v>37.16726773216011</v>
      </c>
      <c r="BR101" s="31">
        <v>313.5398999568387</v>
      </c>
      <c r="BS101" s="31">
        <v>50.47988138521912</v>
      </c>
      <c r="BT101" s="31" t="s">
        <v>93</v>
      </c>
      <c r="BU101" s="31">
        <v>128.72913126466642</v>
      </c>
      <c r="BV101" s="31">
        <v>70.44178514568456</v>
      </c>
      <c r="BW101" s="31" t="s">
        <v>93</v>
      </c>
      <c r="BX101" s="31" t="s">
        <v>93</v>
      </c>
      <c r="BY101" s="31" t="s">
        <v>93</v>
      </c>
      <c r="BZ101" s="31">
        <v>31.651901062442413</v>
      </c>
      <c r="CA101" s="31" t="s">
        <v>93</v>
      </c>
    </row>
    <row r="102" spans="2:79" ht="15">
      <c r="B102" s="31" t="s">
        <v>133</v>
      </c>
      <c r="C102" s="31" t="s">
        <v>93</v>
      </c>
      <c r="D102" s="31" t="s">
        <v>93</v>
      </c>
      <c r="E102" s="31" t="s">
        <v>93</v>
      </c>
      <c r="F102" s="31" t="s">
        <v>93</v>
      </c>
      <c r="G102" s="31" t="s">
        <v>93</v>
      </c>
      <c r="H102" s="31" t="s">
        <v>93</v>
      </c>
      <c r="I102" s="31" t="s">
        <v>93</v>
      </c>
      <c r="J102" s="31" t="s">
        <v>93</v>
      </c>
      <c r="K102" s="31" t="s">
        <v>93</v>
      </c>
      <c r="L102" s="31" t="s">
        <v>93</v>
      </c>
      <c r="M102" s="31" t="s">
        <v>93</v>
      </c>
      <c r="N102" s="31" t="s">
        <v>93</v>
      </c>
      <c r="O102" s="31" t="s">
        <v>93</v>
      </c>
      <c r="P102" s="31" t="s">
        <v>93</v>
      </c>
      <c r="Q102" s="31" t="s">
        <v>93</v>
      </c>
      <c r="R102" s="31" t="s">
        <v>93</v>
      </c>
      <c r="S102" s="31" t="s">
        <v>93</v>
      </c>
      <c r="T102" s="31">
        <v>35.803840116011884</v>
      </c>
      <c r="U102" s="31" t="s">
        <v>93</v>
      </c>
      <c r="V102" s="31" t="s">
        <v>93</v>
      </c>
      <c r="W102" s="31" t="s">
        <v>93</v>
      </c>
      <c r="X102" s="31" t="s">
        <v>93</v>
      </c>
      <c r="Y102" s="31">
        <v>35.803840116011884</v>
      </c>
      <c r="Z102" s="31">
        <v>32.92194515750672</v>
      </c>
      <c r="AA102" s="31">
        <v>2.881894958505158</v>
      </c>
      <c r="AB102" s="31">
        <v>35.803840116011884</v>
      </c>
      <c r="AC102" s="31" t="s">
        <v>93</v>
      </c>
      <c r="AD102" s="31">
        <v>35.803840116011884</v>
      </c>
      <c r="AE102" s="31" t="s">
        <v>93</v>
      </c>
      <c r="AF102" s="31">
        <v>35.803840116011884</v>
      </c>
      <c r="AG102" s="31" t="s">
        <v>93</v>
      </c>
      <c r="AH102" s="31">
        <v>35.803840116011884</v>
      </c>
      <c r="AI102" s="31">
        <v>18.911272636982087</v>
      </c>
      <c r="AJ102" s="31">
        <v>3.61074954635437</v>
      </c>
      <c r="AK102" s="31">
        <v>5.799907457206856</v>
      </c>
      <c r="AL102" s="31">
        <v>2.537482317374102</v>
      </c>
      <c r="AM102" s="31" t="s">
        <v>93</v>
      </c>
      <c r="AN102" s="31">
        <v>0.7253076999962862</v>
      </c>
      <c r="AO102" s="31">
        <v>1.290024256269264</v>
      </c>
      <c r="AP102" s="31">
        <v>33.78850815974633</v>
      </c>
      <c r="AQ102" s="31">
        <v>14.571056028657605</v>
      </c>
      <c r="AR102" s="31">
        <v>11.082058220684141</v>
      </c>
      <c r="AS102" s="31">
        <v>9.458168256146392</v>
      </c>
      <c r="AT102" s="31">
        <v>0.6925576105237168</v>
      </c>
      <c r="AU102" s="31">
        <v>35.11128250548816</v>
      </c>
      <c r="AV102" s="31">
        <v>0.6925576105237168</v>
      </c>
      <c r="AW102" s="31" t="s">
        <v>93</v>
      </c>
      <c r="AX102" s="31" t="s">
        <v>93</v>
      </c>
      <c r="AY102" s="31">
        <v>8.037038993031157</v>
      </c>
      <c r="AZ102" s="31">
        <v>21.877226889699692</v>
      </c>
      <c r="BA102" s="31">
        <v>5.889574233281006</v>
      </c>
      <c r="BB102" s="31">
        <v>35.803840116011884</v>
      </c>
      <c r="BC102" s="31">
        <v>35.803840116011884</v>
      </c>
      <c r="BD102" s="31">
        <v>35.803840116011884</v>
      </c>
      <c r="BE102" s="31" t="s">
        <v>93</v>
      </c>
      <c r="BF102" s="31">
        <v>35.803840116011884</v>
      </c>
      <c r="BG102" s="31">
        <v>14.098738060545212</v>
      </c>
      <c r="BH102" s="31">
        <v>19.891832805475918</v>
      </c>
      <c r="BI102" s="31">
        <v>35.803840116011884</v>
      </c>
      <c r="BJ102" s="31">
        <v>30.454006751613157</v>
      </c>
      <c r="BK102" s="31">
        <v>4.4224629581275865</v>
      </c>
      <c r="BL102" s="31">
        <v>35.803840116011884</v>
      </c>
      <c r="BM102" s="31" t="s">
        <v>93</v>
      </c>
      <c r="BN102" s="31">
        <v>30.31588282213604</v>
      </c>
      <c r="BO102" s="31">
        <v>5.487957293875828</v>
      </c>
      <c r="BP102" s="31">
        <v>33.247047936302685</v>
      </c>
      <c r="BQ102" s="31">
        <v>2.5567921797091873</v>
      </c>
      <c r="BR102" s="31">
        <v>25.563690096834527</v>
      </c>
      <c r="BS102" s="31">
        <v>10.240150019177332</v>
      </c>
      <c r="BT102" s="31" t="s">
        <v>93</v>
      </c>
      <c r="BU102" s="31">
        <v>2.9001361673722448</v>
      </c>
      <c r="BV102" s="31">
        <v>4.714500049975859</v>
      </c>
      <c r="BW102" s="31" t="s">
        <v>93</v>
      </c>
      <c r="BX102" s="31" t="s">
        <v>93</v>
      </c>
      <c r="BY102" s="31" t="s">
        <v>93</v>
      </c>
      <c r="BZ102" s="31">
        <v>1.0879615499944293</v>
      </c>
      <c r="CA102" s="31" t="s">
        <v>93</v>
      </c>
    </row>
    <row r="103" spans="2:79" ht="15">
      <c r="B103" s="31" t="s">
        <v>134</v>
      </c>
      <c r="C103" s="31" t="s">
        <v>93</v>
      </c>
      <c r="D103" s="31" t="s">
        <v>93</v>
      </c>
      <c r="E103" s="31" t="s">
        <v>93</v>
      </c>
      <c r="F103" s="31" t="s">
        <v>93</v>
      </c>
      <c r="G103" s="31" t="s">
        <v>93</v>
      </c>
      <c r="H103" s="31" t="s">
        <v>93</v>
      </c>
      <c r="I103" s="31" t="s">
        <v>93</v>
      </c>
      <c r="J103" s="31" t="s">
        <v>93</v>
      </c>
      <c r="K103" s="31" t="s">
        <v>93</v>
      </c>
      <c r="L103" s="31" t="s">
        <v>93</v>
      </c>
      <c r="M103" s="31" t="s">
        <v>93</v>
      </c>
      <c r="N103" s="31" t="s">
        <v>93</v>
      </c>
      <c r="O103" s="31" t="s">
        <v>93</v>
      </c>
      <c r="P103" s="31" t="s">
        <v>93</v>
      </c>
      <c r="Q103" s="31" t="s">
        <v>93</v>
      </c>
      <c r="R103" s="31" t="s">
        <v>93</v>
      </c>
      <c r="S103" s="31" t="s">
        <v>93</v>
      </c>
      <c r="T103" s="31" t="s">
        <v>93</v>
      </c>
      <c r="U103" s="31">
        <v>360.1380462931465</v>
      </c>
      <c r="V103" s="31" t="s">
        <v>93</v>
      </c>
      <c r="W103" s="31" t="s">
        <v>93</v>
      </c>
      <c r="X103" s="31">
        <v>52.882908855666244</v>
      </c>
      <c r="Y103" s="31">
        <v>307.25513743748087</v>
      </c>
      <c r="Z103" s="31">
        <v>202.2983886438162</v>
      </c>
      <c r="AA103" s="31">
        <v>157.8396576493306</v>
      </c>
      <c r="AB103" s="31">
        <v>360.1380462931465</v>
      </c>
      <c r="AC103" s="31" t="s">
        <v>93</v>
      </c>
      <c r="AD103" s="31">
        <v>273.5403702543413</v>
      </c>
      <c r="AE103" s="31">
        <v>86.59767603880546</v>
      </c>
      <c r="AF103" s="31">
        <v>264.66817924293946</v>
      </c>
      <c r="AG103" s="31">
        <v>95.46986705020757</v>
      </c>
      <c r="AH103" s="31">
        <v>360.1380462931465</v>
      </c>
      <c r="AI103" s="31">
        <v>152.42622319317314</v>
      </c>
      <c r="AJ103" s="31">
        <v>54.688826797670195</v>
      </c>
      <c r="AK103" s="31">
        <v>57.375770342933244</v>
      </c>
      <c r="AL103" s="31">
        <v>42.3387714088499</v>
      </c>
      <c r="AM103" s="31">
        <v>1.2186538513611131</v>
      </c>
      <c r="AN103" s="31">
        <v>30.890059865033923</v>
      </c>
      <c r="AO103" s="31">
        <v>101.41266291522777</v>
      </c>
      <c r="AP103" s="31">
        <v>226.61666966152418</v>
      </c>
      <c r="AQ103" s="31">
        <v>130.07354129710862</v>
      </c>
      <c r="AR103" s="31">
        <v>91.4620418859359</v>
      </c>
      <c r="AS103" s="31">
        <v>73.01079159599522</v>
      </c>
      <c r="AT103" s="31">
        <v>65.59167151410685</v>
      </c>
      <c r="AU103" s="31">
        <v>353.8047729354262</v>
      </c>
      <c r="AV103" s="31">
        <v>6.333273357720392</v>
      </c>
      <c r="AW103" s="31">
        <v>99.65327308522431</v>
      </c>
      <c r="AX103" s="31">
        <v>63.51165863629181</v>
      </c>
      <c r="AY103" s="31">
        <v>110.6757746090009</v>
      </c>
      <c r="AZ103" s="31">
        <v>62.56563674267195</v>
      </c>
      <c r="BA103" s="31">
        <v>23.73170321995768</v>
      </c>
      <c r="BB103" s="31">
        <v>360.1380462931465</v>
      </c>
      <c r="BC103" s="31">
        <v>360.1380462931465</v>
      </c>
      <c r="BD103" s="31">
        <v>360.1380462931465</v>
      </c>
      <c r="BE103" s="31" t="s">
        <v>93</v>
      </c>
      <c r="BF103" s="31">
        <v>360.1380462931465</v>
      </c>
      <c r="BG103" s="31">
        <v>164.48463216507088</v>
      </c>
      <c r="BH103" s="31">
        <v>168.49918572549245</v>
      </c>
      <c r="BI103" s="31">
        <v>360.1380462931465</v>
      </c>
      <c r="BJ103" s="31">
        <v>216.94408572504196</v>
      </c>
      <c r="BK103" s="31">
        <v>109.98852142688453</v>
      </c>
      <c r="BL103" s="31">
        <v>345.1791783676158</v>
      </c>
      <c r="BM103" s="31">
        <v>14.95886792553076</v>
      </c>
      <c r="BN103" s="31">
        <v>323.9178505468137</v>
      </c>
      <c r="BO103" s="31">
        <v>36.22019574633264</v>
      </c>
      <c r="BP103" s="31">
        <v>345.1716031453593</v>
      </c>
      <c r="BQ103" s="31">
        <v>14.96644314778704</v>
      </c>
      <c r="BR103" s="31">
        <v>323.5528563018833</v>
      </c>
      <c r="BS103" s="31">
        <v>36.58518999126299</v>
      </c>
      <c r="BT103" s="31" t="s">
        <v>93</v>
      </c>
      <c r="BU103" s="31">
        <v>86.42441892432414</v>
      </c>
      <c r="BV103" s="31">
        <v>41.82401691768475</v>
      </c>
      <c r="BW103" s="31" t="s">
        <v>93</v>
      </c>
      <c r="BX103" s="31" t="s">
        <v>93</v>
      </c>
      <c r="BY103" s="31" t="s">
        <v>93</v>
      </c>
      <c r="BZ103" s="31">
        <v>8.651035859721913</v>
      </c>
      <c r="CA103" s="31" t="s">
        <v>93</v>
      </c>
    </row>
    <row r="104" spans="2:79" ht="15">
      <c r="B104" s="31" t="s">
        <v>135</v>
      </c>
      <c r="C104" s="31" t="s">
        <v>93</v>
      </c>
      <c r="D104" s="31" t="s">
        <v>93</v>
      </c>
      <c r="E104" s="31" t="s">
        <v>93</v>
      </c>
      <c r="F104" s="31" t="s">
        <v>93</v>
      </c>
      <c r="G104" s="31" t="s">
        <v>93</v>
      </c>
      <c r="H104" s="31" t="s">
        <v>93</v>
      </c>
      <c r="I104" s="31" t="s">
        <v>93</v>
      </c>
      <c r="J104" s="31" t="s">
        <v>93</v>
      </c>
      <c r="K104" s="31" t="s">
        <v>93</v>
      </c>
      <c r="L104" s="31" t="s">
        <v>93</v>
      </c>
      <c r="M104" s="31" t="s">
        <v>93</v>
      </c>
      <c r="N104" s="31" t="s">
        <v>93</v>
      </c>
      <c r="O104" s="31" t="s">
        <v>93</v>
      </c>
      <c r="P104" s="31" t="s">
        <v>93</v>
      </c>
      <c r="Q104" s="31" t="s">
        <v>93</v>
      </c>
      <c r="R104" s="31" t="s">
        <v>93</v>
      </c>
      <c r="S104" s="31" t="s">
        <v>93</v>
      </c>
      <c r="T104" s="31" t="s">
        <v>93</v>
      </c>
      <c r="U104" s="31" t="s">
        <v>93</v>
      </c>
      <c r="V104" s="31">
        <v>246.65461630500076</v>
      </c>
      <c r="W104" s="31" t="s">
        <v>93</v>
      </c>
      <c r="X104" s="31">
        <v>81.84874819913682</v>
      </c>
      <c r="Y104" s="31">
        <v>164.80586810586385</v>
      </c>
      <c r="Z104" s="31">
        <v>182.0258149143255</v>
      </c>
      <c r="AA104" s="31">
        <v>64.62880139067518</v>
      </c>
      <c r="AB104" s="31">
        <v>244.8869854683564</v>
      </c>
      <c r="AC104" s="31">
        <v>1.7676308366443876</v>
      </c>
      <c r="AD104" s="31">
        <v>242.68669194174524</v>
      </c>
      <c r="AE104" s="31">
        <v>3.9679243632554577</v>
      </c>
      <c r="AF104" s="31">
        <v>224.1939822939667</v>
      </c>
      <c r="AG104" s="31">
        <v>22.460634011033985</v>
      </c>
      <c r="AH104" s="31">
        <v>246.65461630500076</v>
      </c>
      <c r="AI104" s="31">
        <v>130.64443424164625</v>
      </c>
      <c r="AJ104" s="31">
        <v>10.870508366233459</v>
      </c>
      <c r="AK104" s="31">
        <v>40.79470544780043</v>
      </c>
      <c r="AL104" s="31">
        <v>31.100527669547947</v>
      </c>
      <c r="AM104" s="31" t="s">
        <v>93</v>
      </c>
      <c r="AN104" s="31">
        <v>7.716138087117164</v>
      </c>
      <c r="AO104" s="31">
        <v>21.109278356693338</v>
      </c>
      <c r="AP104" s="31">
        <v>217.82919986119015</v>
      </c>
      <c r="AQ104" s="31">
        <v>87.24741338002531</v>
      </c>
      <c r="AR104" s="31">
        <v>76.37697440535868</v>
      </c>
      <c r="AS104" s="31">
        <v>82.29673301937835</v>
      </c>
      <c r="AT104" s="31">
        <v>0.7334955002384014</v>
      </c>
      <c r="AU104" s="31">
        <v>215.7082218847192</v>
      </c>
      <c r="AV104" s="31">
        <v>30.946394420281507</v>
      </c>
      <c r="AW104" s="31" t="s">
        <v>93</v>
      </c>
      <c r="AX104" s="31">
        <v>36.965708535931995</v>
      </c>
      <c r="AY104" s="31">
        <v>96.70094993393741</v>
      </c>
      <c r="AZ104" s="31">
        <v>66.02185024573222</v>
      </c>
      <c r="BA104" s="31">
        <v>46.96610758939907</v>
      </c>
      <c r="BB104" s="31">
        <v>246.65461630500076</v>
      </c>
      <c r="BC104" s="31">
        <v>246.65461630500076</v>
      </c>
      <c r="BD104" s="31">
        <v>246.65461630500076</v>
      </c>
      <c r="BE104" s="31" t="s">
        <v>93</v>
      </c>
      <c r="BF104" s="31">
        <v>246.65461630500076</v>
      </c>
      <c r="BG104" s="31">
        <v>110.69505325610167</v>
      </c>
      <c r="BH104" s="31">
        <v>123.49859255809434</v>
      </c>
      <c r="BI104" s="31">
        <v>246.65461630500076</v>
      </c>
      <c r="BJ104" s="31">
        <v>135.58350185650116</v>
      </c>
      <c r="BK104" s="31">
        <v>97.81397007791355</v>
      </c>
      <c r="BL104" s="31">
        <v>238.65109247644153</v>
      </c>
      <c r="BM104" s="31">
        <v>8.003523828559166</v>
      </c>
      <c r="BN104" s="31">
        <v>220.8642569931445</v>
      </c>
      <c r="BO104" s="31">
        <v>25.29784659216686</v>
      </c>
      <c r="BP104" s="31">
        <v>225.34135871638634</v>
      </c>
      <c r="BQ104" s="31">
        <v>21.313257588614363</v>
      </c>
      <c r="BR104" s="31">
        <v>224.0631081578993</v>
      </c>
      <c r="BS104" s="31">
        <v>22.591508147101376</v>
      </c>
      <c r="BT104" s="31" t="s">
        <v>93</v>
      </c>
      <c r="BU104" s="31">
        <v>45.56998034029433</v>
      </c>
      <c r="BV104" s="31">
        <v>41.82563983420757</v>
      </c>
      <c r="BW104" s="31" t="s">
        <v>93</v>
      </c>
      <c r="BX104" s="31" t="s">
        <v>93</v>
      </c>
      <c r="BY104" s="31" t="s">
        <v>93</v>
      </c>
      <c r="BZ104" s="31">
        <v>14.569224117871538</v>
      </c>
      <c r="CA104" s="31" t="s">
        <v>93</v>
      </c>
    </row>
    <row r="105" spans="2:79" ht="15">
      <c r="B105" s="31" t="s">
        <v>136</v>
      </c>
      <c r="C105" s="31" t="s">
        <v>93</v>
      </c>
      <c r="D105" s="31" t="s">
        <v>93</v>
      </c>
      <c r="E105" s="31" t="s">
        <v>93</v>
      </c>
      <c r="F105" s="31" t="s">
        <v>93</v>
      </c>
      <c r="G105" s="31" t="s">
        <v>93</v>
      </c>
      <c r="H105" s="31" t="s">
        <v>93</v>
      </c>
      <c r="I105" s="31" t="s">
        <v>93</v>
      </c>
      <c r="J105" s="31" t="s">
        <v>93</v>
      </c>
      <c r="K105" s="31" t="s">
        <v>93</v>
      </c>
      <c r="L105" s="31" t="s">
        <v>93</v>
      </c>
      <c r="M105" s="31" t="s">
        <v>93</v>
      </c>
      <c r="N105" s="31" t="s">
        <v>93</v>
      </c>
      <c r="O105" s="31" t="s">
        <v>93</v>
      </c>
      <c r="P105" s="31" t="s">
        <v>93</v>
      </c>
      <c r="Q105" s="31" t="s">
        <v>93</v>
      </c>
      <c r="R105" s="31" t="s">
        <v>93</v>
      </c>
      <c r="S105" s="31" t="s">
        <v>93</v>
      </c>
      <c r="T105" s="31" t="s">
        <v>93</v>
      </c>
      <c r="U105" s="31" t="s">
        <v>93</v>
      </c>
      <c r="V105" s="31" t="s">
        <v>93</v>
      </c>
      <c r="W105" s="31">
        <v>210.73150286412718</v>
      </c>
      <c r="X105" s="31" t="s">
        <v>93</v>
      </c>
      <c r="Y105" s="31">
        <v>210.73150286412718</v>
      </c>
      <c r="Z105" s="31">
        <v>63.38091466594856</v>
      </c>
      <c r="AA105" s="31">
        <v>147.35058819817857</v>
      </c>
      <c r="AB105" s="31">
        <v>134.75968546386494</v>
      </c>
      <c r="AC105" s="31">
        <v>75.97181740026204</v>
      </c>
      <c r="AD105" s="31">
        <v>93.82485764162686</v>
      </c>
      <c r="AE105" s="31">
        <v>116.90664522250016</v>
      </c>
      <c r="AF105" s="31">
        <v>190.66141921480377</v>
      </c>
      <c r="AG105" s="31">
        <v>20.070083649323337</v>
      </c>
      <c r="AH105" s="31">
        <v>210.73150286412718</v>
      </c>
      <c r="AI105" s="31">
        <v>71.99349771908388</v>
      </c>
      <c r="AJ105" s="31">
        <v>35.73393898390091</v>
      </c>
      <c r="AK105" s="31">
        <v>43.47932630045271</v>
      </c>
      <c r="AL105" s="31">
        <v>36.62603722644535</v>
      </c>
      <c r="AM105" s="31" t="s">
        <v>93</v>
      </c>
      <c r="AN105" s="31">
        <v>2.732276964037848</v>
      </c>
      <c r="AO105" s="31">
        <v>19.053211940158864</v>
      </c>
      <c r="AP105" s="31">
        <v>188.94601395993038</v>
      </c>
      <c r="AQ105" s="31">
        <v>74.7284841977052</v>
      </c>
      <c r="AR105" s="31">
        <v>67.44826888373437</v>
      </c>
      <c r="AS105" s="31">
        <v>23.19984843654951</v>
      </c>
      <c r="AT105" s="31">
        <v>45.3549013461379</v>
      </c>
      <c r="AU105" s="31">
        <v>188.52350639824567</v>
      </c>
      <c r="AV105" s="31">
        <v>22.207996465881443</v>
      </c>
      <c r="AW105" s="31">
        <v>81.596980390746</v>
      </c>
      <c r="AX105" s="31">
        <v>69.66920435827963</v>
      </c>
      <c r="AY105" s="31">
        <v>37.356164724178335</v>
      </c>
      <c r="AZ105" s="31">
        <v>22.109153390923062</v>
      </c>
      <c r="BA105" s="31" t="s">
        <v>93</v>
      </c>
      <c r="BB105" s="31">
        <v>210.73150286412718</v>
      </c>
      <c r="BC105" s="31">
        <v>210.73150286412718</v>
      </c>
      <c r="BD105" s="31">
        <v>210.73150286412718</v>
      </c>
      <c r="BE105" s="31" t="s">
        <v>93</v>
      </c>
      <c r="BF105" s="31">
        <v>210.73150286412718</v>
      </c>
      <c r="BG105" s="31">
        <v>39.48773259873389</v>
      </c>
      <c r="BH105" s="31">
        <v>161.83369810338976</v>
      </c>
      <c r="BI105" s="31">
        <v>210.73150286412718</v>
      </c>
      <c r="BJ105" s="31">
        <v>78.35085794648322</v>
      </c>
      <c r="BK105" s="31">
        <v>117.02207929007183</v>
      </c>
      <c r="BL105" s="31">
        <v>190.61911222977764</v>
      </c>
      <c r="BM105" s="31">
        <v>20.11239063434947</v>
      </c>
      <c r="BN105" s="31">
        <v>180.5202624863118</v>
      </c>
      <c r="BO105" s="31">
        <v>30.21124037781529</v>
      </c>
      <c r="BP105" s="31">
        <v>173.23104894590912</v>
      </c>
      <c r="BQ105" s="31">
        <v>37.50045391821795</v>
      </c>
      <c r="BR105" s="31">
        <v>171.44321647260142</v>
      </c>
      <c r="BS105" s="31">
        <v>39.28828639152566</v>
      </c>
      <c r="BT105" s="31" t="s">
        <v>93</v>
      </c>
      <c r="BU105" s="31">
        <v>63.059788163868255</v>
      </c>
      <c r="BV105" s="31">
        <v>30.48594286549648</v>
      </c>
      <c r="BW105" s="31" t="s">
        <v>93</v>
      </c>
      <c r="BX105" s="31" t="s">
        <v>93</v>
      </c>
      <c r="BY105" s="31" t="s">
        <v>93</v>
      </c>
      <c r="BZ105" s="31">
        <v>11.187308154546754</v>
      </c>
      <c r="CA105" s="31" t="s">
        <v>93</v>
      </c>
    </row>
    <row r="106" spans="1:79" ht="15">
      <c r="A106" s="31" t="s">
        <v>88</v>
      </c>
      <c r="B106" s="31" t="s">
        <v>137</v>
      </c>
      <c r="C106" s="31">
        <v>275.1950100328242</v>
      </c>
      <c r="D106" s="31">
        <v>53.20597103611901</v>
      </c>
      <c r="E106" s="31">
        <v>901.2788755511044</v>
      </c>
      <c r="F106" s="31">
        <v>41.037494861978026</v>
      </c>
      <c r="G106" s="31">
        <v>360.1260763657924</v>
      </c>
      <c r="H106" s="31">
        <v>28.777155686661462</v>
      </c>
      <c r="I106" s="31">
        <v>89.56896514847503</v>
      </c>
      <c r="J106" s="31">
        <v>403.17692898203086</v>
      </c>
      <c r="K106" s="31">
        <v>229.48730941870105</v>
      </c>
      <c r="L106" s="31">
        <v>144.3459063513296</v>
      </c>
      <c r="M106" s="31" t="s">
        <v>93</v>
      </c>
      <c r="N106" s="31">
        <v>64.14523358754192</v>
      </c>
      <c r="O106" s="31">
        <v>137.84452916865763</v>
      </c>
      <c r="P106" s="31">
        <v>303.4537033880619</v>
      </c>
      <c r="Q106" s="31" t="s">
        <v>93</v>
      </c>
      <c r="R106" s="31" t="s">
        <v>93</v>
      </c>
      <c r="S106" s="31" t="s">
        <v>93</v>
      </c>
      <c r="T106" s="31" t="s">
        <v>93</v>
      </c>
      <c r="U106" s="31">
        <v>52.882908855666244</v>
      </c>
      <c r="V106" s="31">
        <v>81.84874819913682</v>
      </c>
      <c r="W106" s="31" t="s">
        <v>93</v>
      </c>
      <c r="X106" s="31">
        <v>3166.374816634098</v>
      </c>
      <c r="Y106" s="31" t="s">
        <v>93</v>
      </c>
      <c r="Z106" s="31">
        <v>2413.884206423299</v>
      </c>
      <c r="AA106" s="31">
        <v>752.4906102107794</v>
      </c>
      <c r="AB106" s="31">
        <v>3149.3238679905603</v>
      </c>
      <c r="AC106" s="31">
        <v>17.050948643537197</v>
      </c>
      <c r="AD106" s="31">
        <v>3074.8254826064203</v>
      </c>
      <c r="AE106" s="31">
        <v>91.54933402767143</v>
      </c>
      <c r="AF106" s="31">
        <v>3115.12177625949</v>
      </c>
      <c r="AG106" s="31">
        <v>51.253040374607494</v>
      </c>
      <c r="AH106" s="31">
        <v>3166.374816634098</v>
      </c>
      <c r="AI106" s="31">
        <v>1687.8741111368602</v>
      </c>
      <c r="AJ106" s="31">
        <v>166.21919402400016</v>
      </c>
      <c r="AK106" s="31">
        <v>643.7804375334028</v>
      </c>
      <c r="AL106" s="31">
        <v>314.2934444582954</v>
      </c>
      <c r="AM106" s="31">
        <v>4.943104451434484</v>
      </c>
      <c r="AN106" s="31">
        <v>194.78462365666874</v>
      </c>
      <c r="AO106" s="31">
        <v>654.2699197018493</v>
      </c>
      <c r="AP106" s="31">
        <v>2312.3771688241404</v>
      </c>
      <c r="AQ106" s="31">
        <v>818.1375836942595</v>
      </c>
      <c r="AR106" s="31">
        <v>1057.4079669844352</v>
      </c>
      <c r="AS106" s="31">
        <v>1092.036784312805</v>
      </c>
      <c r="AT106" s="31">
        <v>194.36190638016492</v>
      </c>
      <c r="AU106" s="31">
        <v>2961.1390779259564</v>
      </c>
      <c r="AV106" s="31">
        <v>205.2357387081352</v>
      </c>
      <c r="AW106" s="31">
        <v>13.997022625813075</v>
      </c>
      <c r="AX106" s="31">
        <v>67.73652280834519</v>
      </c>
      <c r="AY106" s="31">
        <v>453.8982832370938</v>
      </c>
      <c r="AZ106" s="31">
        <v>1226.0862746697067</v>
      </c>
      <c r="BA106" s="31">
        <v>1404.6567132931123</v>
      </c>
      <c r="BB106" s="31">
        <v>3166.374816634098</v>
      </c>
      <c r="BC106" s="31">
        <v>3166.374816634098</v>
      </c>
      <c r="BD106" s="31">
        <v>3166.374816634098</v>
      </c>
      <c r="BE106" s="31" t="s">
        <v>93</v>
      </c>
      <c r="BF106" s="31">
        <v>3166.374816634098</v>
      </c>
      <c r="BG106" s="31">
        <v>1889.8322251966697</v>
      </c>
      <c r="BH106" s="31">
        <v>1025.8670169614452</v>
      </c>
      <c r="BI106" s="31">
        <v>3166.374816634098</v>
      </c>
      <c r="BJ106" s="31">
        <v>1882.8676985911575</v>
      </c>
      <c r="BK106" s="31">
        <v>929.7323561771657</v>
      </c>
      <c r="BL106" s="31">
        <v>3087.0441748601356</v>
      </c>
      <c r="BM106" s="31">
        <v>79.33064177396255</v>
      </c>
      <c r="BN106" s="31">
        <v>2771.1687537581643</v>
      </c>
      <c r="BO106" s="31">
        <v>386.62190634807195</v>
      </c>
      <c r="BP106" s="31">
        <v>3016.4985217936824</v>
      </c>
      <c r="BQ106" s="31">
        <v>149.8762948404076</v>
      </c>
      <c r="BR106" s="31">
        <v>2840.2338544199715</v>
      </c>
      <c r="BS106" s="31">
        <v>326.14096221411694</v>
      </c>
      <c r="BT106" s="31" t="s">
        <v>93</v>
      </c>
      <c r="BU106" s="31">
        <v>513.6128285762586</v>
      </c>
      <c r="BV106" s="31">
        <v>480.708802230188</v>
      </c>
      <c r="BW106" s="31" t="s">
        <v>93</v>
      </c>
      <c r="BX106" s="31" t="s">
        <v>93</v>
      </c>
      <c r="BY106" s="31" t="s">
        <v>93</v>
      </c>
      <c r="BZ106" s="31">
        <v>142.73192301119911</v>
      </c>
      <c r="CA106" s="31" t="s">
        <v>93</v>
      </c>
    </row>
    <row r="107" spans="2:79" ht="15">
      <c r="B107" s="31" t="s">
        <v>4</v>
      </c>
      <c r="C107" s="31">
        <v>1156.7933032605233</v>
      </c>
      <c r="D107" s="31">
        <v>138.25851103830365</v>
      </c>
      <c r="E107" s="31">
        <v>23.552674853009986</v>
      </c>
      <c r="F107" s="31">
        <v>283.5655211037859</v>
      </c>
      <c r="G107" s="31">
        <v>1088.3833228289043</v>
      </c>
      <c r="H107" s="31">
        <v>181.31158046653442</v>
      </c>
      <c r="I107" s="31">
        <v>590.5272489224855</v>
      </c>
      <c r="J107" s="31">
        <v>691.1136704420726</v>
      </c>
      <c r="K107" s="31">
        <v>338.1430684902357</v>
      </c>
      <c r="L107" s="31">
        <v>1078.128353704181</v>
      </c>
      <c r="M107" s="31">
        <v>201.5808157857645</v>
      </c>
      <c r="N107" s="31">
        <v>312.9241326694154</v>
      </c>
      <c r="O107" s="31">
        <v>401.0068155678662</v>
      </c>
      <c r="P107" s="31" t="s">
        <v>93</v>
      </c>
      <c r="Q107" s="31">
        <v>359.2858682290592</v>
      </c>
      <c r="R107" s="31">
        <v>96.67431686770136</v>
      </c>
      <c r="S107" s="31">
        <v>364.0197813420578</v>
      </c>
      <c r="T107" s="31">
        <v>35.803840116011884</v>
      </c>
      <c r="U107" s="31">
        <v>307.25513743748087</v>
      </c>
      <c r="V107" s="31">
        <v>164.80586810586385</v>
      </c>
      <c r="W107" s="31">
        <v>210.73150286412718</v>
      </c>
      <c r="X107" s="31" t="s">
        <v>93</v>
      </c>
      <c r="Y107" s="31">
        <v>8023.865334095526</v>
      </c>
      <c r="Z107" s="31">
        <v>3974.1720942060697</v>
      </c>
      <c r="AA107" s="31">
        <v>4049.6932398893487</v>
      </c>
      <c r="AB107" s="31">
        <v>5511.1760510452405</v>
      </c>
      <c r="AC107" s="31">
        <v>2512.689283050252</v>
      </c>
      <c r="AD107" s="31">
        <v>4647.835197874519</v>
      </c>
      <c r="AE107" s="31">
        <v>3376.0301362209434</v>
      </c>
      <c r="AF107" s="31">
        <v>6171.157279878405</v>
      </c>
      <c r="AG107" s="31">
        <v>1852.7080542170993</v>
      </c>
      <c r="AH107" s="31">
        <v>8023.865334095526</v>
      </c>
      <c r="AI107" s="31">
        <v>3385.5853177865088</v>
      </c>
      <c r="AJ107" s="31">
        <v>1127.409044540395</v>
      </c>
      <c r="AK107" s="31">
        <v>1311.8798312001898</v>
      </c>
      <c r="AL107" s="31">
        <v>1281.3052782940958</v>
      </c>
      <c r="AM107" s="31">
        <v>18.617779774956173</v>
      </c>
      <c r="AN107" s="31">
        <v>380.3874720910378</v>
      </c>
      <c r="AO107" s="31">
        <v>1310.103560381203</v>
      </c>
      <c r="AP107" s="31">
        <v>6314.7565218483105</v>
      </c>
      <c r="AQ107" s="31">
        <v>3876.6347752055485</v>
      </c>
      <c r="AR107" s="31">
        <v>2035.9892074200543</v>
      </c>
      <c r="AS107" s="31">
        <v>1234.2028692695876</v>
      </c>
      <c r="AT107" s="31">
        <v>859.5761970064867</v>
      </c>
      <c r="AU107" s="31">
        <v>7534.972949632846</v>
      </c>
      <c r="AV107" s="31">
        <v>488.8923844626668</v>
      </c>
      <c r="AW107" s="31">
        <v>2388.4836563426543</v>
      </c>
      <c r="AX107" s="31">
        <v>2219.8169911357845</v>
      </c>
      <c r="AY107" s="31">
        <v>1828.5218493961488</v>
      </c>
      <c r="AZ107" s="31">
        <v>1045.0879718770675</v>
      </c>
      <c r="BA107" s="31">
        <v>541.9548653437207</v>
      </c>
      <c r="BB107" s="31">
        <v>8023.865334095526</v>
      </c>
      <c r="BC107" s="31">
        <v>8023.865334095526</v>
      </c>
      <c r="BD107" s="31">
        <v>8023.865334095526</v>
      </c>
      <c r="BE107" s="31">
        <v>41.5748377023618</v>
      </c>
      <c r="BF107" s="31">
        <v>7982.290496393163</v>
      </c>
      <c r="BG107" s="31">
        <v>3263.682695991242</v>
      </c>
      <c r="BH107" s="31">
        <v>4239.9708822902785</v>
      </c>
      <c r="BI107" s="31">
        <v>8023.865334095526</v>
      </c>
      <c r="BJ107" s="31">
        <v>4320.096326776616</v>
      </c>
      <c r="BK107" s="31">
        <v>3032.203566028044</v>
      </c>
      <c r="BL107" s="31">
        <v>7778.446600685905</v>
      </c>
      <c r="BM107" s="31">
        <v>245.41873340961578</v>
      </c>
      <c r="BN107" s="31">
        <v>7050.9559285078685</v>
      </c>
      <c r="BO107" s="31">
        <v>965.1076765348373</v>
      </c>
      <c r="BP107" s="31">
        <v>7389.73572004993</v>
      </c>
      <c r="BQ107" s="31">
        <v>630.9302664306022</v>
      </c>
      <c r="BR107" s="31">
        <v>6852.482020268261</v>
      </c>
      <c r="BS107" s="31">
        <v>1171.3833138272787</v>
      </c>
      <c r="BT107" s="31" t="s">
        <v>93</v>
      </c>
      <c r="BU107" s="31">
        <v>1958.774362324642</v>
      </c>
      <c r="BV107" s="31">
        <v>1328.6985538412764</v>
      </c>
      <c r="BW107" s="31" t="s">
        <v>93</v>
      </c>
      <c r="BX107" s="31" t="s">
        <v>93</v>
      </c>
      <c r="BY107" s="31" t="s">
        <v>93</v>
      </c>
      <c r="BZ107" s="31">
        <v>457.60053525089495</v>
      </c>
      <c r="CA107" s="31" t="s">
        <v>93</v>
      </c>
    </row>
    <row r="108" spans="1:79" ht="15">
      <c r="A108" s="31" t="s">
        <v>95</v>
      </c>
      <c r="B108" s="31" t="s">
        <v>138</v>
      </c>
      <c r="C108" s="31">
        <v>956.8280180534892</v>
      </c>
      <c r="D108" s="31">
        <v>113.92007033788144</v>
      </c>
      <c r="E108" s="31">
        <v>828.1306495452029</v>
      </c>
      <c r="F108" s="31">
        <v>202.04701043014276</v>
      </c>
      <c r="G108" s="31">
        <v>951.4352930159065</v>
      </c>
      <c r="H108" s="31">
        <v>71.16087915356916</v>
      </c>
      <c r="I108" s="31">
        <v>174.32325065287716</v>
      </c>
      <c r="J108" s="31">
        <v>203.93866072201368</v>
      </c>
      <c r="K108" s="31">
        <v>372.3506277242095</v>
      </c>
      <c r="L108" s="31">
        <v>615.691951959761</v>
      </c>
      <c r="M108" s="31">
        <v>154.09830631991764</v>
      </c>
      <c r="N108" s="31">
        <v>306.08889038361565</v>
      </c>
      <c r="O108" s="31">
        <v>354.869503122399</v>
      </c>
      <c r="P108" s="31">
        <v>200.82491628866984</v>
      </c>
      <c r="Q108" s="31">
        <v>256.0363427709826</v>
      </c>
      <c r="R108" s="31">
        <v>64.58016880191425</v>
      </c>
      <c r="S108" s="31">
        <v>81.1046979652001</v>
      </c>
      <c r="T108" s="31">
        <v>32.92194515750672</v>
      </c>
      <c r="U108" s="31">
        <v>202.2983886438162</v>
      </c>
      <c r="V108" s="31">
        <v>182.0258149143255</v>
      </c>
      <c r="W108" s="31">
        <v>63.38091466594856</v>
      </c>
      <c r="X108" s="31">
        <v>2413.884206423299</v>
      </c>
      <c r="Y108" s="31">
        <v>3974.1720942060697</v>
      </c>
      <c r="Z108" s="31">
        <v>6388.056300629314</v>
      </c>
      <c r="AA108" s="31" t="s">
        <v>93</v>
      </c>
      <c r="AB108" s="31">
        <v>5895.6817678260395</v>
      </c>
      <c r="AC108" s="31">
        <v>492.37453280324246</v>
      </c>
      <c r="AD108" s="31">
        <v>5185.667687008831</v>
      </c>
      <c r="AE108" s="31">
        <v>1202.388613620446</v>
      </c>
      <c r="AF108" s="31">
        <v>5937.704137519829</v>
      </c>
      <c r="AG108" s="31">
        <v>450.35216310944753</v>
      </c>
      <c r="AH108" s="31">
        <v>6388.056300629314</v>
      </c>
      <c r="AI108" s="31">
        <v>3235.4434071656488</v>
      </c>
      <c r="AJ108" s="31">
        <v>496.2088101717766</v>
      </c>
      <c r="AK108" s="31">
        <v>1143.9330350330347</v>
      </c>
      <c r="AL108" s="31">
        <v>801.963368981973</v>
      </c>
      <c r="AM108" s="31">
        <v>8.388581856848798</v>
      </c>
      <c r="AN108" s="31">
        <v>392.993857702747</v>
      </c>
      <c r="AO108" s="31">
        <v>904.3185873901596</v>
      </c>
      <c r="AP108" s="31">
        <v>5082.3552736795555</v>
      </c>
      <c r="AQ108" s="31">
        <v>2365.5154730558984</v>
      </c>
      <c r="AR108" s="31">
        <v>1779.5464988701958</v>
      </c>
      <c r="AS108" s="31">
        <v>1606.105395267861</v>
      </c>
      <c r="AT108" s="31">
        <v>622.1325327327334</v>
      </c>
      <c r="AU108" s="31">
        <v>5973.169626932982</v>
      </c>
      <c r="AV108" s="31">
        <v>414.8866736963162</v>
      </c>
      <c r="AW108" s="31">
        <v>280.61237197133664</v>
      </c>
      <c r="AX108" s="31">
        <v>1097.3048029481415</v>
      </c>
      <c r="AY108" s="31">
        <v>1530.8900430164263</v>
      </c>
      <c r="AZ108" s="31">
        <v>1748.921297395279</v>
      </c>
      <c r="BA108" s="31">
        <v>1730.3277852981628</v>
      </c>
      <c r="BB108" s="31">
        <v>6388.056300629314</v>
      </c>
      <c r="BC108" s="31">
        <v>6388.056300629314</v>
      </c>
      <c r="BD108" s="31">
        <v>6388.056300629314</v>
      </c>
      <c r="BE108" s="31">
        <v>15.118354267537757</v>
      </c>
      <c r="BF108" s="31">
        <v>6372.93794636178</v>
      </c>
      <c r="BG108" s="31">
        <v>3247.9662547931753</v>
      </c>
      <c r="BH108" s="31">
        <v>2671.955703910264</v>
      </c>
      <c r="BI108" s="31">
        <v>6388.056300629314</v>
      </c>
      <c r="BJ108" s="31">
        <v>3655.4486454494004</v>
      </c>
      <c r="BK108" s="31">
        <v>2044.3223343571908</v>
      </c>
      <c r="BL108" s="31">
        <v>6226.728757184886</v>
      </c>
      <c r="BM108" s="31">
        <v>161.32754344443384</v>
      </c>
      <c r="BN108" s="31">
        <v>5602.043541167953</v>
      </c>
      <c r="BO108" s="31">
        <v>781.2470371717087</v>
      </c>
      <c r="BP108" s="31">
        <v>6103.283868779137</v>
      </c>
      <c r="BQ108" s="31">
        <v>284.77243185015993</v>
      </c>
      <c r="BR108" s="31">
        <v>5447.690705264183</v>
      </c>
      <c r="BS108" s="31">
        <v>940.3655953651216</v>
      </c>
      <c r="BT108" s="31" t="s">
        <v>93</v>
      </c>
      <c r="BU108" s="31">
        <v>1239.7337484056072</v>
      </c>
      <c r="BV108" s="31">
        <v>990.4667923684958</v>
      </c>
      <c r="BW108" s="31" t="s">
        <v>93</v>
      </c>
      <c r="BX108" s="31" t="s">
        <v>93</v>
      </c>
      <c r="BY108" s="31" t="s">
        <v>93</v>
      </c>
      <c r="BZ108" s="31">
        <v>318.108724937161</v>
      </c>
      <c r="CA108" s="31" t="s">
        <v>93</v>
      </c>
    </row>
    <row r="109" spans="2:79" ht="15">
      <c r="B109" s="31" t="s">
        <v>139</v>
      </c>
      <c r="C109" s="31">
        <v>475.16029523985964</v>
      </c>
      <c r="D109" s="31">
        <v>77.5444117365414</v>
      </c>
      <c r="E109" s="31">
        <v>96.70090085891167</v>
      </c>
      <c r="F109" s="31">
        <v>122.5560055356218</v>
      </c>
      <c r="G109" s="31">
        <v>497.0741061787879</v>
      </c>
      <c r="H109" s="31">
        <v>138.92785699962675</v>
      </c>
      <c r="I109" s="31">
        <v>505.77296341808517</v>
      </c>
      <c r="J109" s="31">
        <v>890.3519387020884</v>
      </c>
      <c r="K109" s="31">
        <v>195.27975018472685</v>
      </c>
      <c r="L109" s="31">
        <v>606.7823080957533</v>
      </c>
      <c r="M109" s="31">
        <v>47.48250946584686</v>
      </c>
      <c r="N109" s="31">
        <v>70.98047587334058</v>
      </c>
      <c r="O109" s="31">
        <v>183.9818416141247</v>
      </c>
      <c r="P109" s="31">
        <v>102.62878709939228</v>
      </c>
      <c r="Q109" s="31">
        <v>103.2495254580771</v>
      </c>
      <c r="R109" s="31">
        <v>32.09414806578712</v>
      </c>
      <c r="S109" s="31">
        <v>282.9150833768577</v>
      </c>
      <c r="T109" s="31">
        <v>2.881894958505158</v>
      </c>
      <c r="U109" s="31">
        <v>157.8396576493306</v>
      </c>
      <c r="V109" s="31">
        <v>64.62880139067518</v>
      </c>
      <c r="W109" s="31">
        <v>147.35058819817857</v>
      </c>
      <c r="X109" s="31">
        <v>752.4906102107794</v>
      </c>
      <c r="Y109" s="31">
        <v>4049.6932398893487</v>
      </c>
      <c r="Z109" s="31" t="s">
        <v>93</v>
      </c>
      <c r="AA109" s="31">
        <v>4802.1838501000875</v>
      </c>
      <c r="AB109" s="31">
        <v>2764.818151209583</v>
      </c>
      <c r="AC109" s="31">
        <v>2037.365698890548</v>
      </c>
      <c r="AD109" s="31">
        <v>2536.992993471978</v>
      </c>
      <c r="AE109" s="31">
        <v>2265.1908566281586</v>
      </c>
      <c r="AF109" s="31">
        <v>3348.5749186178746</v>
      </c>
      <c r="AG109" s="31">
        <v>1453.6089314822589</v>
      </c>
      <c r="AH109" s="31">
        <v>4802.1838501000875</v>
      </c>
      <c r="AI109" s="31">
        <v>1838.0160217576904</v>
      </c>
      <c r="AJ109" s="31">
        <v>797.4194283926182</v>
      </c>
      <c r="AK109" s="31">
        <v>811.7272337005584</v>
      </c>
      <c r="AL109" s="31">
        <v>793.6353537704189</v>
      </c>
      <c r="AM109" s="31">
        <v>15.172302369541859</v>
      </c>
      <c r="AN109" s="31">
        <v>182.17823804495907</v>
      </c>
      <c r="AO109" s="31">
        <v>1060.0548926928914</v>
      </c>
      <c r="AP109" s="31">
        <v>3544.7784169927345</v>
      </c>
      <c r="AQ109" s="31">
        <v>2329.2568858438867</v>
      </c>
      <c r="AR109" s="31">
        <v>1313.850675534283</v>
      </c>
      <c r="AS109" s="31">
        <v>720.1342583145355</v>
      </c>
      <c r="AT109" s="31">
        <v>431.8055706539186</v>
      </c>
      <c r="AU109" s="31">
        <v>4522.942400625622</v>
      </c>
      <c r="AV109" s="31">
        <v>279.2414494744862</v>
      </c>
      <c r="AW109" s="31">
        <v>2121.8683069971285</v>
      </c>
      <c r="AX109" s="31">
        <v>1190.248710995995</v>
      </c>
      <c r="AY109" s="31">
        <v>751.5300896168155</v>
      </c>
      <c r="AZ109" s="31">
        <v>522.2529491515013</v>
      </c>
      <c r="BA109" s="31">
        <v>216.2837933386682</v>
      </c>
      <c r="BB109" s="31">
        <v>4802.1838501000875</v>
      </c>
      <c r="BC109" s="31">
        <v>4802.1838501000875</v>
      </c>
      <c r="BD109" s="31">
        <v>4802.1838501000875</v>
      </c>
      <c r="BE109" s="31">
        <v>26.456483434824033</v>
      </c>
      <c r="BF109" s="31">
        <v>4775.727366665262</v>
      </c>
      <c r="BG109" s="31">
        <v>1905.5486663947243</v>
      </c>
      <c r="BH109" s="31">
        <v>2593.882195341413</v>
      </c>
      <c r="BI109" s="31">
        <v>4802.1838501000875</v>
      </c>
      <c r="BJ109" s="31">
        <v>2547.5153799183595</v>
      </c>
      <c r="BK109" s="31">
        <v>1917.6135878480184</v>
      </c>
      <c r="BL109" s="31">
        <v>4638.76201836095</v>
      </c>
      <c r="BM109" s="31">
        <v>163.42183173914432</v>
      </c>
      <c r="BN109" s="31">
        <v>4220.081141097928</v>
      </c>
      <c r="BO109" s="31">
        <v>570.4825457112025</v>
      </c>
      <c r="BP109" s="31">
        <v>4302.950373064284</v>
      </c>
      <c r="BQ109" s="31">
        <v>496.0341294208484</v>
      </c>
      <c r="BR109" s="31">
        <v>4245.025169423862</v>
      </c>
      <c r="BS109" s="31">
        <v>557.1586806762724</v>
      </c>
      <c r="BT109" s="31" t="s">
        <v>93</v>
      </c>
      <c r="BU109" s="31">
        <v>1232.653442495296</v>
      </c>
      <c r="BV109" s="31">
        <v>818.9405637029597</v>
      </c>
      <c r="BW109" s="31" t="s">
        <v>93</v>
      </c>
      <c r="BX109" s="31" t="s">
        <v>93</v>
      </c>
      <c r="BY109" s="31" t="s">
        <v>93</v>
      </c>
      <c r="BZ109" s="31">
        <v>282.22373332493413</v>
      </c>
      <c r="CA109" s="31" t="s">
        <v>93</v>
      </c>
    </row>
    <row r="110" spans="1:79" ht="15">
      <c r="A110" s="31" t="s">
        <v>161</v>
      </c>
      <c r="B110" s="31" t="s">
        <v>138</v>
      </c>
      <c r="C110" s="31">
        <v>1145.9605970867128</v>
      </c>
      <c r="D110" s="31">
        <v>191.46448207442262</v>
      </c>
      <c r="E110" s="31">
        <v>924.8315504041143</v>
      </c>
      <c r="F110" s="31">
        <v>226.04744013171373</v>
      </c>
      <c r="G110" s="31">
        <v>1320.283357411782</v>
      </c>
      <c r="H110" s="31">
        <v>86.66378666647596</v>
      </c>
      <c r="I110" s="31">
        <v>233.16593763498742</v>
      </c>
      <c r="J110" s="31">
        <v>795.9384436341809</v>
      </c>
      <c r="K110" s="31">
        <v>551.5597598668402</v>
      </c>
      <c r="L110" s="31">
        <v>660.4322419328804</v>
      </c>
      <c r="M110" s="31">
        <v>199.97079746802964</v>
      </c>
      <c r="N110" s="31">
        <v>377.06936625695636</v>
      </c>
      <c r="O110" s="31">
        <v>365.2782573108528</v>
      </c>
      <c r="P110" s="31">
        <v>303.4537033880619</v>
      </c>
      <c r="Q110" s="31">
        <v>305.83863947702827</v>
      </c>
      <c r="R110" s="31">
        <v>62.59418463426007</v>
      </c>
      <c r="S110" s="31">
        <v>134.358816314986</v>
      </c>
      <c r="T110" s="31">
        <v>35.803840116011884</v>
      </c>
      <c r="U110" s="31">
        <v>360.1380462931465</v>
      </c>
      <c r="V110" s="31">
        <v>244.8869854683564</v>
      </c>
      <c r="W110" s="31">
        <v>134.75968546386494</v>
      </c>
      <c r="X110" s="31">
        <v>3149.3238679905603</v>
      </c>
      <c r="Y110" s="31">
        <v>5511.1760510452405</v>
      </c>
      <c r="Z110" s="31">
        <v>5895.6817678260395</v>
      </c>
      <c r="AA110" s="31">
        <v>2764.818151209583</v>
      </c>
      <c r="AB110" s="31">
        <v>8660.499919035728</v>
      </c>
      <c r="AC110" s="31" t="s">
        <v>93</v>
      </c>
      <c r="AD110" s="31">
        <v>6934.871789716945</v>
      </c>
      <c r="AE110" s="31">
        <v>1725.628129318635</v>
      </c>
      <c r="AF110" s="31">
        <v>7785.55825213581</v>
      </c>
      <c r="AG110" s="31">
        <v>874.9416668998161</v>
      </c>
      <c r="AH110" s="31">
        <v>8660.499919035728</v>
      </c>
      <c r="AI110" s="31">
        <v>4277.501354474701</v>
      </c>
      <c r="AJ110" s="31">
        <v>773.5705290917575</v>
      </c>
      <c r="AK110" s="31">
        <v>1553.2632867048842</v>
      </c>
      <c r="AL110" s="31">
        <v>1085.3880867899022</v>
      </c>
      <c r="AM110" s="31">
        <v>15.135663676664269</v>
      </c>
      <c r="AN110" s="31">
        <v>409.77500068136277</v>
      </c>
      <c r="AO110" s="31">
        <v>1403.6713650533256</v>
      </c>
      <c r="AP110" s="31">
        <v>6831.917889624297</v>
      </c>
      <c r="AQ110" s="31">
        <v>3367.1064184983366</v>
      </c>
      <c r="AR110" s="31">
        <v>2446.9021032585265</v>
      </c>
      <c r="AS110" s="31">
        <v>2066.1218257145993</v>
      </c>
      <c r="AT110" s="31">
        <v>760.6328735013668</v>
      </c>
      <c r="AU110" s="31">
        <v>8130.186560416246</v>
      </c>
      <c r="AV110" s="31">
        <v>530.3133586194225</v>
      </c>
      <c r="AW110" s="31">
        <v>604.8904593424908</v>
      </c>
      <c r="AX110" s="31">
        <v>1662.6912548958007</v>
      </c>
      <c r="AY110" s="31">
        <v>2193.1739781528167</v>
      </c>
      <c r="AZ110" s="31">
        <v>2253.132648007742</v>
      </c>
      <c r="BA110" s="31">
        <v>1946.6115786368312</v>
      </c>
      <c r="BB110" s="31">
        <v>8660.499919035728</v>
      </c>
      <c r="BC110" s="31">
        <v>8660.499919035728</v>
      </c>
      <c r="BD110" s="31">
        <v>8660.499919035728</v>
      </c>
      <c r="BE110" s="31">
        <v>17.624586566900902</v>
      </c>
      <c r="BF110" s="31">
        <v>8642.875332468817</v>
      </c>
      <c r="BG110" s="31">
        <v>4304.422879102943</v>
      </c>
      <c r="BH110" s="31">
        <v>3804.4159104927066</v>
      </c>
      <c r="BI110" s="31">
        <v>8660.499919035728</v>
      </c>
      <c r="BJ110" s="31">
        <v>4907.3203843625615</v>
      </c>
      <c r="BK110" s="31">
        <v>2931.898543589428</v>
      </c>
      <c r="BL110" s="31">
        <v>8449.502967217883</v>
      </c>
      <c r="BM110" s="31">
        <v>210.99695181774518</v>
      </c>
      <c r="BN110" s="31">
        <v>7617.156282172848</v>
      </c>
      <c r="BO110" s="31">
        <v>1026.957751282178</v>
      </c>
      <c r="BP110" s="31">
        <v>8131.818954244644</v>
      </c>
      <c r="BQ110" s="31">
        <v>525.4816171760333</v>
      </c>
      <c r="BR110" s="31">
        <v>7488.607261053474</v>
      </c>
      <c r="BS110" s="31">
        <v>1171.8926579821823</v>
      </c>
      <c r="BT110" s="31" t="s">
        <v>93</v>
      </c>
      <c r="BU110" s="31">
        <v>1705.58120062783</v>
      </c>
      <c r="BV110" s="31">
        <v>1345.9703532176738</v>
      </c>
      <c r="BW110" s="31" t="s">
        <v>93</v>
      </c>
      <c r="BX110" s="31" t="s">
        <v>93</v>
      </c>
      <c r="BY110" s="31" t="s">
        <v>93</v>
      </c>
      <c r="BZ110" s="31">
        <v>438.5679100467255</v>
      </c>
      <c r="CA110" s="31" t="s">
        <v>93</v>
      </c>
    </row>
    <row r="111" spans="2:79" ht="15">
      <c r="B111" s="31" t="s">
        <v>139</v>
      </c>
      <c r="C111" s="31">
        <v>286.02771620663555</v>
      </c>
      <c r="D111" s="31" t="s">
        <v>93</v>
      </c>
      <c r="E111" s="31" t="s">
        <v>93</v>
      </c>
      <c r="F111" s="31">
        <v>98.55557583405088</v>
      </c>
      <c r="G111" s="31">
        <v>128.2260417829077</v>
      </c>
      <c r="H111" s="31">
        <v>123.42494948672</v>
      </c>
      <c r="I111" s="31">
        <v>446.9302764359737</v>
      </c>
      <c r="J111" s="31">
        <v>298.3521557899203</v>
      </c>
      <c r="K111" s="31">
        <v>16.07061804209728</v>
      </c>
      <c r="L111" s="31">
        <v>562.0420181226326</v>
      </c>
      <c r="M111" s="31">
        <v>1.610018317734863</v>
      </c>
      <c r="N111" s="31" t="s">
        <v>93</v>
      </c>
      <c r="O111" s="31">
        <v>173.5730874256712</v>
      </c>
      <c r="P111" s="31" t="s">
        <v>93</v>
      </c>
      <c r="Q111" s="31">
        <v>53.447228752031435</v>
      </c>
      <c r="R111" s="31">
        <v>34.08013223344126</v>
      </c>
      <c r="S111" s="31">
        <v>229.66096502707197</v>
      </c>
      <c r="T111" s="31" t="s">
        <v>93</v>
      </c>
      <c r="U111" s="31" t="s">
        <v>93</v>
      </c>
      <c r="V111" s="31">
        <v>1.7676308366443876</v>
      </c>
      <c r="W111" s="31">
        <v>75.97181740026204</v>
      </c>
      <c r="X111" s="31">
        <v>17.050948643537197</v>
      </c>
      <c r="Y111" s="31">
        <v>2512.689283050252</v>
      </c>
      <c r="Z111" s="31">
        <v>492.37453280324246</v>
      </c>
      <c r="AA111" s="31">
        <v>2037.365698890548</v>
      </c>
      <c r="AB111" s="31" t="s">
        <v>93</v>
      </c>
      <c r="AC111" s="31">
        <v>2529.7402316937882</v>
      </c>
      <c r="AD111" s="31">
        <v>787.7888907638348</v>
      </c>
      <c r="AE111" s="31">
        <v>1741.951340929957</v>
      </c>
      <c r="AF111" s="31">
        <v>1500.720804001896</v>
      </c>
      <c r="AG111" s="31">
        <v>1029.0194276918965</v>
      </c>
      <c r="AH111" s="31">
        <v>2529.7402316937882</v>
      </c>
      <c r="AI111" s="31">
        <v>795.9580744486357</v>
      </c>
      <c r="AJ111" s="31">
        <v>520.0577094726373</v>
      </c>
      <c r="AK111" s="31">
        <v>402.3969820287023</v>
      </c>
      <c r="AL111" s="31">
        <v>510.21063596248746</v>
      </c>
      <c r="AM111" s="31">
        <v>8.425220549726392</v>
      </c>
      <c r="AN111" s="31">
        <v>165.39709506634296</v>
      </c>
      <c r="AO111" s="31">
        <v>560.7021150297232</v>
      </c>
      <c r="AP111" s="31">
        <v>1795.2158010479998</v>
      </c>
      <c r="AQ111" s="31">
        <v>1327.6659404014522</v>
      </c>
      <c r="AR111" s="31">
        <v>646.4950711459619</v>
      </c>
      <c r="AS111" s="31">
        <v>260.11782786779725</v>
      </c>
      <c r="AT111" s="31">
        <v>293.30522988528475</v>
      </c>
      <c r="AU111" s="31">
        <v>2365.9254671424037</v>
      </c>
      <c r="AV111" s="31">
        <v>163.81476455138002</v>
      </c>
      <c r="AW111" s="31">
        <v>1797.5902196259788</v>
      </c>
      <c r="AX111" s="31">
        <v>624.8622590483325</v>
      </c>
      <c r="AY111" s="31">
        <v>89.24615448043643</v>
      </c>
      <c r="AZ111" s="31">
        <v>18.041598539046028</v>
      </c>
      <c r="BA111" s="31" t="s">
        <v>93</v>
      </c>
      <c r="BB111" s="31">
        <v>2529.7402316937882</v>
      </c>
      <c r="BC111" s="31">
        <v>2529.7402316937882</v>
      </c>
      <c r="BD111" s="31">
        <v>2529.7402316937882</v>
      </c>
      <c r="BE111" s="31">
        <v>23.950251135460885</v>
      </c>
      <c r="BF111" s="31">
        <v>2505.789980558325</v>
      </c>
      <c r="BG111" s="31">
        <v>849.0920420849625</v>
      </c>
      <c r="BH111" s="31">
        <v>1461.4219887589704</v>
      </c>
      <c r="BI111" s="31">
        <v>2529.7402316937882</v>
      </c>
      <c r="BJ111" s="31">
        <v>1295.643641005157</v>
      </c>
      <c r="BK111" s="31">
        <v>1030.037378615772</v>
      </c>
      <c r="BL111" s="31">
        <v>2415.987808327952</v>
      </c>
      <c r="BM111" s="31">
        <v>113.75242336583274</v>
      </c>
      <c r="BN111" s="31">
        <v>2204.9684000930547</v>
      </c>
      <c r="BO111" s="31">
        <v>324.77183160073207</v>
      </c>
      <c r="BP111" s="31">
        <v>2274.4152875988107</v>
      </c>
      <c r="BQ111" s="31">
        <v>255.32494409497542</v>
      </c>
      <c r="BR111" s="31">
        <v>2204.108613634568</v>
      </c>
      <c r="BS111" s="31">
        <v>325.6316180592117</v>
      </c>
      <c r="BT111" s="31" t="s">
        <v>93</v>
      </c>
      <c r="BU111" s="31">
        <v>766.8059902730732</v>
      </c>
      <c r="BV111" s="31">
        <v>463.43700285378674</v>
      </c>
      <c r="BW111" s="31" t="s">
        <v>93</v>
      </c>
      <c r="BX111" s="31" t="s">
        <v>93</v>
      </c>
      <c r="BY111" s="31" t="s">
        <v>93</v>
      </c>
      <c r="BZ111" s="31">
        <v>161.7645482153694</v>
      </c>
      <c r="CA111" s="31" t="s">
        <v>93</v>
      </c>
    </row>
    <row r="112" spans="1:79" ht="15">
      <c r="A112" s="31" t="s">
        <v>162</v>
      </c>
      <c r="B112" s="31" t="s">
        <v>138</v>
      </c>
      <c r="C112" s="31">
        <v>958.0136764599523</v>
      </c>
      <c r="D112" s="31">
        <v>158.86260443271922</v>
      </c>
      <c r="E112" s="31">
        <v>918.7550388896069</v>
      </c>
      <c r="F112" s="31">
        <v>245.8519335317887</v>
      </c>
      <c r="G112" s="31">
        <v>1028.455427734508</v>
      </c>
      <c r="H112" s="31">
        <v>88.46219943050869</v>
      </c>
      <c r="I112" s="31">
        <v>328.79672435312483</v>
      </c>
      <c r="J112" s="31">
        <v>783.2346785243858</v>
      </c>
      <c r="K112" s="31">
        <v>543.7736772269906</v>
      </c>
      <c r="L112" s="31">
        <v>395.85942044145327</v>
      </c>
      <c r="M112" s="31">
        <v>185.3006589253761</v>
      </c>
      <c r="N112" s="31">
        <v>356.5232921040874</v>
      </c>
      <c r="O112" s="31">
        <v>312.3221226715822</v>
      </c>
      <c r="P112" s="31">
        <v>303.4537033880619</v>
      </c>
      <c r="Q112" s="31">
        <v>295.8445855443026</v>
      </c>
      <c r="R112" s="31">
        <v>57.267847142733565</v>
      </c>
      <c r="S112" s="31">
        <v>116.02732972595291</v>
      </c>
      <c r="T112" s="31">
        <v>35.803840116011884</v>
      </c>
      <c r="U112" s="31">
        <v>273.5403702543413</v>
      </c>
      <c r="V112" s="31">
        <v>242.68669194174524</v>
      </c>
      <c r="W112" s="31">
        <v>93.82485764162686</v>
      </c>
      <c r="X112" s="31">
        <v>3074.8254826064203</v>
      </c>
      <c r="Y112" s="31">
        <v>4647.835197874519</v>
      </c>
      <c r="Z112" s="31">
        <v>5185.667687008831</v>
      </c>
      <c r="AA112" s="31">
        <v>2536.992993471978</v>
      </c>
      <c r="AB112" s="31">
        <v>6934.871789716945</v>
      </c>
      <c r="AC112" s="31">
        <v>787.7888907638348</v>
      </c>
      <c r="AD112" s="31">
        <v>7722.66068048085</v>
      </c>
      <c r="AE112" s="31" t="s">
        <v>93</v>
      </c>
      <c r="AF112" s="31">
        <v>6978.773808687328</v>
      </c>
      <c r="AG112" s="31">
        <v>743.8868717934482</v>
      </c>
      <c r="AH112" s="31">
        <v>7722.66068048085</v>
      </c>
      <c r="AI112" s="31">
        <v>3805.3395996666945</v>
      </c>
      <c r="AJ112" s="31">
        <v>703.2117336909246</v>
      </c>
      <c r="AK112" s="31">
        <v>1405.210128813188</v>
      </c>
      <c r="AL112" s="31">
        <v>949.9243088084135</v>
      </c>
      <c r="AM112" s="31">
        <v>12.664676967209024</v>
      </c>
      <c r="AN112" s="31">
        <v>410.252940877274</v>
      </c>
      <c r="AO112" s="31">
        <v>1249.2554143837494</v>
      </c>
      <c r="AP112" s="31">
        <v>6050.487648252561</v>
      </c>
      <c r="AQ112" s="31">
        <v>2884.9645268383833</v>
      </c>
      <c r="AR112" s="31">
        <v>2287.446949523861</v>
      </c>
      <c r="AS112" s="31">
        <v>1878.2761549686334</v>
      </c>
      <c r="AT112" s="31">
        <v>650.0801886938456</v>
      </c>
      <c r="AU112" s="31">
        <v>7199.7736383195615</v>
      </c>
      <c r="AV112" s="31">
        <v>522.8870421612659</v>
      </c>
      <c r="AW112" s="31">
        <v>664.2660124401722</v>
      </c>
      <c r="AX112" s="31">
        <v>1226.5501751665556</v>
      </c>
      <c r="AY112" s="31">
        <v>1836.0142572874713</v>
      </c>
      <c r="AZ112" s="31">
        <v>2107.782904948317</v>
      </c>
      <c r="BA112" s="31">
        <v>1888.0473306383483</v>
      </c>
      <c r="BB112" s="31">
        <v>7722.66068048085</v>
      </c>
      <c r="BC112" s="31">
        <v>7722.66068048085</v>
      </c>
      <c r="BD112" s="31">
        <v>7722.66068048085</v>
      </c>
      <c r="BE112" s="31">
        <v>15.290365076558453</v>
      </c>
      <c r="BF112" s="31">
        <v>7707.370315404289</v>
      </c>
      <c r="BG112" s="31">
        <v>3972.666376545542</v>
      </c>
      <c r="BH112" s="31">
        <v>3232.7909435313827</v>
      </c>
      <c r="BI112" s="31">
        <v>7722.66068048085</v>
      </c>
      <c r="BJ112" s="31">
        <v>4401.345782160797</v>
      </c>
      <c r="BK112" s="31">
        <v>2549.902610299995</v>
      </c>
      <c r="BL112" s="31">
        <v>7505.699152683648</v>
      </c>
      <c r="BM112" s="31">
        <v>216.9615277971926</v>
      </c>
      <c r="BN112" s="31">
        <v>6785.210645186841</v>
      </c>
      <c r="BO112" s="31">
        <v>927.8289568076586</v>
      </c>
      <c r="BP112" s="31">
        <v>7231.068091507656</v>
      </c>
      <c r="BQ112" s="31">
        <v>491.5925889731614</v>
      </c>
      <c r="BR112" s="31">
        <v>6733.258622011976</v>
      </c>
      <c r="BS112" s="31">
        <v>989.4020584688254</v>
      </c>
      <c r="BT112" s="31" t="s">
        <v>93</v>
      </c>
      <c r="BU112" s="31">
        <v>1496.9815378663686</v>
      </c>
      <c r="BV112" s="31">
        <v>1196.232456375222</v>
      </c>
      <c r="BW112" s="31" t="s">
        <v>93</v>
      </c>
      <c r="BX112" s="31" t="s">
        <v>93</v>
      </c>
      <c r="BY112" s="31" t="s">
        <v>93</v>
      </c>
      <c r="BZ112" s="31">
        <v>391.58710843211145</v>
      </c>
      <c r="CA112" s="31" t="s">
        <v>93</v>
      </c>
    </row>
    <row r="113" spans="2:79" ht="15">
      <c r="B113" s="31" t="s">
        <v>139</v>
      </c>
      <c r="C113" s="31">
        <v>473.97463683339345</v>
      </c>
      <c r="D113" s="31">
        <v>32.601877641703545</v>
      </c>
      <c r="E113" s="31">
        <v>6.076511514507295</v>
      </c>
      <c r="F113" s="31">
        <v>78.75108243397585</v>
      </c>
      <c r="G113" s="31">
        <v>420.05397146018475</v>
      </c>
      <c r="H113" s="31">
        <v>121.62653672268722</v>
      </c>
      <c r="I113" s="31">
        <v>351.2994897178369</v>
      </c>
      <c r="J113" s="31">
        <v>311.05592089971566</v>
      </c>
      <c r="K113" s="31">
        <v>23.856700681946876</v>
      </c>
      <c r="L113" s="31">
        <v>826.6148396140626</v>
      </c>
      <c r="M113" s="31">
        <v>16.28015686038839</v>
      </c>
      <c r="N113" s="31">
        <v>20.546074152868787</v>
      </c>
      <c r="O113" s="31">
        <v>226.5292220649419</v>
      </c>
      <c r="P113" s="31" t="s">
        <v>93</v>
      </c>
      <c r="Q113" s="31">
        <v>63.44128268475712</v>
      </c>
      <c r="R113" s="31">
        <v>39.406469724967764</v>
      </c>
      <c r="S113" s="31">
        <v>247.99245161610514</v>
      </c>
      <c r="T113" s="31" t="s">
        <v>93</v>
      </c>
      <c r="U113" s="31">
        <v>86.59767603880546</v>
      </c>
      <c r="V113" s="31">
        <v>3.9679243632554577</v>
      </c>
      <c r="W113" s="31">
        <v>116.90664522250016</v>
      </c>
      <c r="X113" s="31">
        <v>91.54933402767143</v>
      </c>
      <c r="Y113" s="31">
        <v>3376.0301362209434</v>
      </c>
      <c r="Z113" s="31">
        <v>1202.388613620446</v>
      </c>
      <c r="AA113" s="31">
        <v>2265.1908566281586</v>
      </c>
      <c r="AB113" s="31">
        <v>1725.628129318635</v>
      </c>
      <c r="AC113" s="31">
        <v>1741.951340929957</v>
      </c>
      <c r="AD113" s="31" t="s">
        <v>93</v>
      </c>
      <c r="AE113" s="31">
        <v>3467.579470248619</v>
      </c>
      <c r="AF113" s="31">
        <v>2307.5052474503377</v>
      </c>
      <c r="AG113" s="31">
        <v>1160.0742227982614</v>
      </c>
      <c r="AH113" s="31">
        <v>3467.579470248619</v>
      </c>
      <c r="AI113" s="31">
        <v>1268.1198292566532</v>
      </c>
      <c r="AJ113" s="31">
        <v>590.416504873471</v>
      </c>
      <c r="AK113" s="31">
        <v>550.4501399204022</v>
      </c>
      <c r="AL113" s="31">
        <v>645.6744139439786</v>
      </c>
      <c r="AM113" s="31">
        <v>10.896207259181635</v>
      </c>
      <c r="AN113" s="31">
        <v>164.91915487043164</v>
      </c>
      <c r="AO113" s="31">
        <v>715.1180656993014</v>
      </c>
      <c r="AP113" s="31">
        <v>2576.6460424196925</v>
      </c>
      <c r="AQ113" s="31">
        <v>1809.807832061405</v>
      </c>
      <c r="AR113" s="31">
        <v>805.950224880622</v>
      </c>
      <c r="AS113" s="31">
        <v>447.96349861376933</v>
      </c>
      <c r="AT113" s="31">
        <v>403.85791469280593</v>
      </c>
      <c r="AU113" s="31">
        <v>3296.33838923908</v>
      </c>
      <c r="AV113" s="31">
        <v>171.2410810095364</v>
      </c>
      <c r="AW113" s="31">
        <v>1738.2146665282964</v>
      </c>
      <c r="AX113" s="31">
        <v>1061.0033387775813</v>
      </c>
      <c r="AY113" s="31">
        <v>446.40587534577514</v>
      </c>
      <c r="AZ113" s="31">
        <v>163.391341598465</v>
      </c>
      <c r="BA113" s="31">
        <v>58.56424799848162</v>
      </c>
      <c r="BB113" s="31">
        <v>3467.579470248619</v>
      </c>
      <c r="BC113" s="31">
        <v>3467.579470248619</v>
      </c>
      <c r="BD113" s="31">
        <v>3467.579470248619</v>
      </c>
      <c r="BE113" s="31">
        <v>26.28447262580334</v>
      </c>
      <c r="BF113" s="31">
        <v>3441.2949976228156</v>
      </c>
      <c r="BG113" s="31">
        <v>1180.8485446423638</v>
      </c>
      <c r="BH113" s="31">
        <v>2033.0469557202873</v>
      </c>
      <c r="BI113" s="31">
        <v>3467.579470248619</v>
      </c>
      <c r="BJ113" s="31">
        <v>1801.6182432069415</v>
      </c>
      <c r="BK113" s="31">
        <v>1412.0333119052073</v>
      </c>
      <c r="BL113" s="31">
        <v>3359.7916228622325</v>
      </c>
      <c r="BM113" s="31">
        <v>107.78784738638534</v>
      </c>
      <c r="BN113" s="31">
        <v>3036.9140370790246</v>
      </c>
      <c r="BO113" s="31">
        <v>423.9006260752514</v>
      </c>
      <c r="BP113" s="31">
        <v>3175.166150335777</v>
      </c>
      <c r="BQ113" s="31">
        <v>289.2139722978467</v>
      </c>
      <c r="BR113" s="31">
        <v>2959.457252676052</v>
      </c>
      <c r="BS113" s="31">
        <v>508.12221757256816</v>
      </c>
      <c r="BT113" s="31" t="s">
        <v>93</v>
      </c>
      <c r="BU113" s="31">
        <v>975.4056530345301</v>
      </c>
      <c r="BV113" s="31">
        <v>613.174899696234</v>
      </c>
      <c r="BW113" s="31" t="s">
        <v>93</v>
      </c>
      <c r="BX113" s="31" t="s">
        <v>93</v>
      </c>
      <c r="BY113" s="31" t="s">
        <v>93</v>
      </c>
      <c r="BZ113" s="31">
        <v>208.74534982998316</v>
      </c>
      <c r="CA113" s="31" t="s">
        <v>93</v>
      </c>
    </row>
    <row r="114" spans="1:79" ht="15">
      <c r="A114" s="31" t="s">
        <v>163</v>
      </c>
      <c r="B114" s="31" t="s">
        <v>138</v>
      </c>
      <c r="C114" s="31">
        <v>1240.4127418723338</v>
      </c>
      <c r="D114" s="31">
        <v>168.53885604037228</v>
      </c>
      <c r="E114" s="31">
        <v>921.526537849086</v>
      </c>
      <c r="F114" s="31">
        <v>284.68978308368236</v>
      </c>
      <c r="G114" s="31">
        <v>1183.4871849393132</v>
      </c>
      <c r="H114" s="31">
        <v>143.7683050600399</v>
      </c>
      <c r="I114" s="31">
        <v>371.7047624242715</v>
      </c>
      <c r="J114" s="31">
        <v>890.2341301581935</v>
      </c>
      <c r="K114" s="31">
        <v>548.0179240559982</v>
      </c>
      <c r="L114" s="31">
        <v>899.7479133765181</v>
      </c>
      <c r="M114" s="31">
        <v>192.40164462516236</v>
      </c>
      <c r="N114" s="31">
        <v>309.7117206646759</v>
      </c>
      <c r="O114" s="31">
        <v>483.09018624162655</v>
      </c>
      <c r="P114" s="31">
        <v>300.10807278347363</v>
      </c>
      <c r="Q114" s="31">
        <v>334.0773090275894</v>
      </c>
      <c r="R114" s="31">
        <v>68.57877244716512</v>
      </c>
      <c r="S114" s="31">
        <v>230.85579062052653</v>
      </c>
      <c r="T114" s="31">
        <v>35.803840116011884</v>
      </c>
      <c r="U114" s="31">
        <v>264.66817924293946</v>
      </c>
      <c r="V114" s="31">
        <v>224.1939822939667</v>
      </c>
      <c r="W114" s="31">
        <v>190.66141921480377</v>
      </c>
      <c r="X114" s="31">
        <v>3115.12177625949</v>
      </c>
      <c r="Y114" s="31">
        <v>6171.157279878405</v>
      </c>
      <c r="Z114" s="31">
        <v>5937.704137519829</v>
      </c>
      <c r="AA114" s="31">
        <v>3348.5749186178746</v>
      </c>
      <c r="AB114" s="31">
        <v>7785.55825213581</v>
      </c>
      <c r="AC114" s="31">
        <v>1500.720804001896</v>
      </c>
      <c r="AD114" s="31">
        <v>6978.773808687328</v>
      </c>
      <c r="AE114" s="31">
        <v>2307.5052474503377</v>
      </c>
      <c r="AF114" s="31">
        <v>9286.279056137886</v>
      </c>
      <c r="AG114" s="31" t="s">
        <v>93</v>
      </c>
      <c r="AH114" s="31">
        <v>9286.279056137886</v>
      </c>
      <c r="AI114" s="31">
        <v>4270.054853632639</v>
      </c>
      <c r="AJ114" s="31">
        <v>792.7617731723286</v>
      </c>
      <c r="AK114" s="31">
        <v>1785.2504533606482</v>
      </c>
      <c r="AL114" s="31">
        <v>1431.5099295656003</v>
      </c>
      <c r="AM114" s="31">
        <v>13.425245832047834</v>
      </c>
      <c r="AN114" s="31">
        <v>494.40618285783285</v>
      </c>
      <c r="AO114" s="31">
        <v>1524.52664471052</v>
      </c>
      <c r="AP114" s="31">
        <v>7253.92098273735</v>
      </c>
      <c r="AQ114" s="31">
        <v>3560.0182445262526</v>
      </c>
      <c r="AR114" s="31">
        <v>2702.6593212679395</v>
      </c>
      <c r="AS114" s="31">
        <v>2141.4089759684384</v>
      </c>
      <c r="AT114" s="31">
        <v>861.6834330064764</v>
      </c>
      <c r="AU114" s="31">
        <v>8734.61627727892</v>
      </c>
      <c r="AV114" s="31">
        <v>551.6627788588847</v>
      </c>
      <c r="AW114" s="31">
        <v>1101.412311682405</v>
      </c>
      <c r="AX114" s="31">
        <v>1757.664890158376</v>
      </c>
      <c r="AY114" s="31">
        <v>2209.4160291133653</v>
      </c>
      <c r="AZ114" s="31">
        <v>2271.174246546789</v>
      </c>
      <c r="BA114" s="31">
        <v>1946.6115786368312</v>
      </c>
      <c r="BB114" s="31">
        <v>9286.279056137886</v>
      </c>
      <c r="BC114" s="31">
        <v>9286.279056137886</v>
      </c>
      <c r="BD114" s="31">
        <v>9286.279056137886</v>
      </c>
      <c r="BE114" s="31">
        <v>13.867564674204301</v>
      </c>
      <c r="BF114" s="31">
        <v>9272.411491463678</v>
      </c>
      <c r="BG114" s="31">
        <v>4460.929480781071</v>
      </c>
      <c r="BH114" s="31">
        <v>4154.784868581106</v>
      </c>
      <c r="BI114" s="31">
        <v>9286.279056137886</v>
      </c>
      <c r="BJ114" s="31">
        <v>5242.537866047654</v>
      </c>
      <c r="BK114" s="31">
        <v>3207.7840343470016</v>
      </c>
      <c r="BL114" s="31">
        <v>9049.651142631745</v>
      </c>
      <c r="BM114" s="31">
        <v>236.62791350611164</v>
      </c>
      <c r="BN114" s="31">
        <v>8181.312908944814</v>
      </c>
      <c r="BO114" s="31">
        <v>1089.4890166682615</v>
      </c>
      <c r="BP114" s="31">
        <v>8666.09410939822</v>
      </c>
      <c r="BQ114" s="31">
        <v>620.1849467395946</v>
      </c>
      <c r="BR114" s="31">
        <v>7991.280375108885</v>
      </c>
      <c r="BS114" s="31">
        <v>1294.998681028887</v>
      </c>
      <c r="BT114" s="31" t="s">
        <v>93</v>
      </c>
      <c r="BU114" s="31">
        <v>2190.432860321123</v>
      </c>
      <c r="BV114" s="31">
        <v>1623.849773891404</v>
      </c>
      <c r="BW114" s="31" t="s">
        <v>93</v>
      </c>
      <c r="BX114" s="31" t="s">
        <v>93</v>
      </c>
      <c r="BY114" s="31" t="s">
        <v>93</v>
      </c>
      <c r="BZ114" s="31">
        <v>548.2140267408337</v>
      </c>
      <c r="CA114" s="31" t="s">
        <v>93</v>
      </c>
    </row>
    <row r="115" spans="2:79" ht="15">
      <c r="B115" s="31" t="s">
        <v>139</v>
      </c>
      <c r="C115" s="31">
        <v>191.57557142101683</v>
      </c>
      <c r="D115" s="31">
        <v>22.925626034050477</v>
      </c>
      <c r="E115" s="31">
        <v>3.3050125550280844</v>
      </c>
      <c r="F115" s="31">
        <v>39.91323288208216</v>
      </c>
      <c r="G115" s="31">
        <v>265.02221425537493</v>
      </c>
      <c r="H115" s="31">
        <v>66.32043109315623</v>
      </c>
      <c r="I115" s="31">
        <v>308.39145164669105</v>
      </c>
      <c r="J115" s="31">
        <v>204.05646926590612</v>
      </c>
      <c r="K115" s="31">
        <v>19.61245385293916</v>
      </c>
      <c r="L115" s="31">
        <v>322.72634667899473</v>
      </c>
      <c r="M115" s="31">
        <v>9.179171160602207</v>
      </c>
      <c r="N115" s="31">
        <v>67.35764559228043</v>
      </c>
      <c r="O115" s="31">
        <v>55.76115849489755</v>
      </c>
      <c r="P115" s="31">
        <v>3.3456306045881594</v>
      </c>
      <c r="Q115" s="31">
        <v>25.20855920147021</v>
      </c>
      <c r="R115" s="31">
        <v>28.095544420536253</v>
      </c>
      <c r="S115" s="31">
        <v>133.16399072153123</v>
      </c>
      <c r="T115" s="31" t="s">
        <v>93</v>
      </c>
      <c r="U115" s="31">
        <v>95.46986705020757</v>
      </c>
      <c r="V115" s="31">
        <v>22.460634011033985</v>
      </c>
      <c r="W115" s="31">
        <v>20.070083649323337</v>
      </c>
      <c r="X115" s="31">
        <v>51.253040374607494</v>
      </c>
      <c r="Y115" s="31">
        <v>1852.7080542170993</v>
      </c>
      <c r="Z115" s="31">
        <v>450.35216310944753</v>
      </c>
      <c r="AA115" s="31">
        <v>1453.6089314822589</v>
      </c>
      <c r="AB115" s="31">
        <v>874.9416668998161</v>
      </c>
      <c r="AC115" s="31">
        <v>1029.0194276918965</v>
      </c>
      <c r="AD115" s="31">
        <v>743.8868717934482</v>
      </c>
      <c r="AE115" s="31">
        <v>1160.0742227982614</v>
      </c>
      <c r="AF115" s="31" t="s">
        <v>93</v>
      </c>
      <c r="AG115" s="31">
        <v>1903.9610945917073</v>
      </c>
      <c r="AH115" s="31">
        <v>1903.9610945917073</v>
      </c>
      <c r="AI115" s="31">
        <v>803.4045752906942</v>
      </c>
      <c r="AJ115" s="31">
        <v>500.86646539206595</v>
      </c>
      <c r="AK115" s="31">
        <v>170.40981537294277</v>
      </c>
      <c r="AL115" s="31">
        <v>164.0887931867935</v>
      </c>
      <c r="AM115" s="31">
        <v>10.135638394342827</v>
      </c>
      <c r="AN115" s="31">
        <v>80.7659128898728</v>
      </c>
      <c r="AO115" s="31">
        <v>439.84683537252874</v>
      </c>
      <c r="AP115" s="31">
        <v>1373.2127079349648</v>
      </c>
      <c r="AQ115" s="31">
        <v>1134.754114373552</v>
      </c>
      <c r="AR115" s="31">
        <v>390.73785313654736</v>
      </c>
      <c r="AS115" s="31">
        <v>184.8306776139613</v>
      </c>
      <c r="AT115" s="31">
        <v>192.25467038017524</v>
      </c>
      <c r="AU115" s="31">
        <v>1761.4957502797893</v>
      </c>
      <c r="AV115" s="31">
        <v>142.4653443119182</v>
      </c>
      <c r="AW115" s="31">
        <v>1301.0683672860648</v>
      </c>
      <c r="AX115" s="31">
        <v>529.8886237857569</v>
      </c>
      <c r="AY115" s="31">
        <v>73.00410351988538</v>
      </c>
      <c r="AZ115" s="31" t="s">
        <v>93</v>
      </c>
      <c r="BA115" s="31" t="s">
        <v>93</v>
      </c>
      <c r="BB115" s="31">
        <v>1903.9610945917073</v>
      </c>
      <c r="BC115" s="31">
        <v>1903.9610945917073</v>
      </c>
      <c r="BD115" s="31">
        <v>1903.9610945917073</v>
      </c>
      <c r="BE115" s="31">
        <v>27.707273028157488</v>
      </c>
      <c r="BF115" s="31">
        <v>1876.25382156355</v>
      </c>
      <c r="BG115" s="31">
        <v>692.5854404068147</v>
      </c>
      <c r="BH115" s="31">
        <v>1111.0530306705798</v>
      </c>
      <c r="BI115" s="31">
        <v>1903.9610945917073</v>
      </c>
      <c r="BJ115" s="31">
        <v>960.4261593200431</v>
      </c>
      <c r="BK115" s="31">
        <v>754.1518878581918</v>
      </c>
      <c r="BL115" s="31">
        <v>1815.8396329142408</v>
      </c>
      <c r="BM115" s="31">
        <v>88.12146167746637</v>
      </c>
      <c r="BN115" s="31">
        <v>1640.8117733210988</v>
      </c>
      <c r="BO115" s="31">
        <v>262.2405662146472</v>
      </c>
      <c r="BP115" s="31">
        <v>1740.140132445294</v>
      </c>
      <c r="BQ115" s="31">
        <v>160.62161453141402</v>
      </c>
      <c r="BR115" s="31">
        <v>1701.4354995791978</v>
      </c>
      <c r="BS115" s="31">
        <v>202.52559501250917</v>
      </c>
      <c r="BT115" s="31" t="s">
        <v>93</v>
      </c>
      <c r="BU115" s="31">
        <v>281.9543305797887</v>
      </c>
      <c r="BV115" s="31">
        <v>185.55758218006233</v>
      </c>
      <c r="BW115" s="31" t="s">
        <v>93</v>
      </c>
      <c r="BX115" s="31" t="s">
        <v>93</v>
      </c>
      <c r="BY115" s="31" t="s">
        <v>93</v>
      </c>
      <c r="BZ115" s="31">
        <v>52.11843152126004</v>
      </c>
      <c r="CA115" s="31" t="s">
        <v>93</v>
      </c>
    </row>
    <row r="116" spans="1:2" ht="15">
      <c r="A116" s="31" t="s">
        <v>164</v>
      </c>
      <c r="B116" s="31" t="s">
        <v>140</v>
      </c>
    </row>
    <row r="117" spans="1:79" ht="15">
      <c r="A117" s="31" t="s">
        <v>165</v>
      </c>
      <c r="B117" s="31" t="s">
        <v>138</v>
      </c>
      <c r="C117" s="31">
        <v>779.244472538312</v>
      </c>
      <c r="D117" s="31">
        <v>89.96206274901824</v>
      </c>
      <c r="E117" s="31">
        <v>514.373790792701</v>
      </c>
      <c r="F117" s="31">
        <v>121.61195845201405</v>
      </c>
      <c r="G117" s="31">
        <v>750.7222830882235</v>
      </c>
      <c r="H117" s="31">
        <v>84.95461165107575</v>
      </c>
      <c r="I117" s="31">
        <v>215.78385201206228</v>
      </c>
      <c r="J117" s="31">
        <v>424.3194362828259</v>
      </c>
      <c r="K117" s="31">
        <v>258.82570454365566</v>
      </c>
      <c r="L117" s="31">
        <v>459.3528088417182</v>
      </c>
      <c r="M117" s="31">
        <v>99.66708884687465</v>
      </c>
      <c r="N117" s="31">
        <v>163.69338844312762</v>
      </c>
      <c r="O117" s="31">
        <v>223.10132391438214</v>
      </c>
      <c r="P117" s="31">
        <v>174.77826802025302</v>
      </c>
      <c r="Q117" s="31">
        <v>185.00499810056752</v>
      </c>
      <c r="R117" s="31">
        <v>41.284589751436144</v>
      </c>
      <c r="S117" s="31">
        <v>112.80336310421285</v>
      </c>
      <c r="T117" s="31">
        <v>18.911272636982087</v>
      </c>
      <c r="U117" s="31">
        <v>152.42622319317314</v>
      </c>
      <c r="V117" s="31">
        <v>130.64443424164625</v>
      </c>
      <c r="W117" s="31">
        <v>71.99349771908388</v>
      </c>
      <c r="X117" s="31">
        <v>1687.8741111368602</v>
      </c>
      <c r="Y117" s="31">
        <v>3385.5853177865088</v>
      </c>
      <c r="Z117" s="31">
        <v>3235.4434071656488</v>
      </c>
      <c r="AA117" s="31">
        <v>1838.0160217576904</v>
      </c>
      <c r="AB117" s="31">
        <v>4277.501354474701</v>
      </c>
      <c r="AC117" s="31">
        <v>795.9580744486357</v>
      </c>
      <c r="AD117" s="31">
        <v>3805.3395996666945</v>
      </c>
      <c r="AE117" s="31">
        <v>1268.1198292566532</v>
      </c>
      <c r="AF117" s="31">
        <v>4270.054853632639</v>
      </c>
      <c r="AG117" s="31">
        <v>803.4045752906942</v>
      </c>
      <c r="AH117" s="31">
        <v>5073.459428923293</v>
      </c>
      <c r="AI117" s="31">
        <v>5073.459428923293</v>
      </c>
      <c r="AJ117" s="31" t="s">
        <v>93</v>
      </c>
      <c r="AK117" s="31" t="s">
        <v>93</v>
      </c>
      <c r="AL117" s="31" t="s">
        <v>93</v>
      </c>
      <c r="AM117" s="31">
        <v>15.40617919831498</v>
      </c>
      <c r="AN117" s="31">
        <v>132.64438068688446</v>
      </c>
      <c r="AO117" s="31">
        <v>727.6338401221237</v>
      </c>
      <c r="AP117" s="31">
        <v>4197.775028916021</v>
      </c>
      <c r="AQ117" s="31">
        <v>2141.3252570460045</v>
      </c>
      <c r="AR117" s="31">
        <v>1342.7980238985247</v>
      </c>
      <c r="AS117" s="31">
        <v>1046.2125062204714</v>
      </c>
      <c r="AT117" s="31">
        <v>530.6895480409506</v>
      </c>
      <c r="AU117" s="31">
        <v>4698.868192244644</v>
      </c>
      <c r="AV117" s="31">
        <v>374.59123667867493</v>
      </c>
      <c r="AW117" s="31">
        <v>734.0647853196248</v>
      </c>
      <c r="AX117" s="31">
        <v>964.6397572872934</v>
      </c>
      <c r="AY117" s="31">
        <v>1112.0195479718723</v>
      </c>
      <c r="AZ117" s="31">
        <v>1164.9371991207795</v>
      </c>
      <c r="BA117" s="31">
        <v>1097.798139223776</v>
      </c>
      <c r="BB117" s="31">
        <v>5073.459428923293</v>
      </c>
      <c r="BC117" s="31">
        <v>5073.459428923293</v>
      </c>
      <c r="BD117" s="31">
        <v>5073.459428923293</v>
      </c>
      <c r="BE117" s="31">
        <v>25.27674744210035</v>
      </c>
      <c r="BF117" s="31">
        <v>5048.182681481193</v>
      </c>
      <c r="BG117" s="31">
        <v>2449.647073302414</v>
      </c>
      <c r="BH117" s="31">
        <v>2485.508016076606</v>
      </c>
      <c r="BI117" s="31">
        <v>5073.459428923293</v>
      </c>
      <c r="BJ117" s="31">
        <v>2781.382582591293</v>
      </c>
      <c r="BK117" s="31">
        <v>1558.825283303297</v>
      </c>
      <c r="BL117" s="31">
        <v>4912.166609764768</v>
      </c>
      <c r="BM117" s="31">
        <v>161.2928191585397</v>
      </c>
      <c r="BN117" s="31">
        <v>4385.8610460550735</v>
      </c>
      <c r="BO117" s="31">
        <v>677.1529305878943</v>
      </c>
      <c r="BP117" s="31">
        <v>4695.194557921048</v>
      </c>
      <c r="BQ117" s="31">
        <v>375.0655233872623</v>
      </c>
      <c r="BR117" s="31">
        <v>4389.709963823149</v>
      </c>
      <c r="BS117" s="31">
        <v>683.7494651001775</v>
      </c>
      <c r="BT117" s="31" t="s">
        <v>93</v>
      </c>
      <c r="BU117" s="31" t="s">
        <v>93</v>
      </c>
      <c r="BV117" s="31" t="s">
        <v>93</v>
      </c>
      <c r="BW117" s="31" t="s">
        <v>93</v>
      </c>
      <c r="BX117" s="31" t="s">
        <v>93</v>
      </c>
      <c r="BY117" s="31" t="s">
        <v>93</v>
      </c>
      <c r="BZ117" s="31" t="s">
        <v>93</v>
      </c>
      <c r="CA117" s="31" t="s">
        <v>93</v>
      </c>
    </row>
    <row r="118" spans="2:79" ht="15">
      <c r="B118" s="31" t="s">
        <v>139</v>
      </c>
      <c r="C118" s="31">
        <v>98.57138309470655</v>
      </c>
      <c r="D118" s="31">
        <v>21.270203397839126</v>
      </c>
      <c r="E118" s="31">
        <v>38.47459096937639</v>
      </c>
      <c r="F118" s="31">
        <v>44.576734133046635</v>
      </c>
      <c r="G118" s="31">
        <v>118.64620013741857</v>
      </c>
      <c r="H118" s="31">
        <v>35.45080063467292</v>
      </c>
      <c r="I118" s="31">
        <v>155.24614647763394</v>
      </c>
      <c r="J118" s="31">
        <v>183.05787433429288</v>
      </c>
      <c r="K118" s="31">
        <v>54.0557374333664</v>
      </c>
      <c r="L118" s="31">
        <v>187.31798609870515</v>
      </c>
      <c r="M118" s="31">
        <v>15.756760926388862</v>
      </c>
      <c r="N118" s="31">
        <v>51.22575587439755</v>
      </c>
      <c r="O118" s="31">
        <v>62.50589889382526</v>
      </c>
      <c r="P118" s="31">
        <v>16.742416415134173</v>
      </c>
      <c r="Q118" s="31">
        <v>23.7806694113163</v>
      </c>
      <c r="R118" s="31">
        <v>12.586189126991856</v>
      </c>
      <c r="S118" s="31">
        <v>69.45886751112346</v>
      </c>
      <c r="T118" s="31">
        <v>3.61074954635437</v>
      </c>
      <c r="U118" s="31">
        <v>54.688826797670195</v>
      </c>
      <c r="V118" s="31">
        <v>10.870508366233459</v>
      </c>
      <c r="W118" s="31">
        <v>35.73393898390091</v>
      </c>
      <c r="X118" s="31">
        <v>166.21919402400016</v>
      </c>
      <c r="Y118" s="31">
        <v>1127.409044540395</v>
      </c>
      <c r="Z118" s="31">
        <v>496.2088101717766</v>
      </c>
      <c r="AA118" s="31">
        <v>797.4194283926182</v>
      </c>
      <c r="AB118" s="31">
        <v>773.5705290917575</v>
      </c>
      <c r="AC118" s="31">
        <v>520.0577094726373</v>
      </c>
      <c r="AD118" s="31">
        <v>703.2117336909246</v>
      </c>
      <c r="AE118" s="31">
        <v>590.416504873471</v>
      </c>
      <c r="AF118" s="31">
        <v>792.7617731723286</v>
      </c>
      <c r="AG118" s="31">
        <v>500.86646539206595</v>
      </c>
      <c r="AH118" s="31">
        <v>1293.628238564397</v>
      </c>
      <c r="AI118" s="31" t="s">
        <v>93</v>
      </c>
      <c r="AJ118" s="31">
        <v>1293.628238564397</v>
      </c>
      <c r="AK118" s="31" t="s">
        <v>93</v>
      </c>
      <c r="AL118" s="31" t="s">
        <v>93</v>
      </c>
      <c r="AM118" s="31">
        <v>4.468582741924074</v>
      </c>
      <c r="AN118" s="31">
        <v>32.23080095922807</v>
      </c>
      <c r="AO118" s="31">
        <v>239.0312498201654</v>
      </c>
      <c r="AP118" s="31">
        <v>1017.8976050430776</v>
      </c>
      <c r="AQ118" s="31">
        <v>786.3332398176235</v>
      </c>
      <c r="AR118" s="31">
        <v>280.46840765856354</v>
      </c>
      <c r="AS118" s="31">
        <v>107.95968488888616</v>
      </c>
      <c r="AT118" s="31">
        <v>117.53592801118926</v>
      </c>
      <c r="AU118" s="31">
        <v>1223.0304074368646</v>
      </c>
      <c r="AV118" s="31">
        <v>70.59783112753016</v>
      </c>
      <c r="AW118" s="31">
        <v>568.1327965435723</v>
      </c>
      <c r="AX118" s="31">
        <v>295.23004374500937</v>
      </c>
      <c r="AY118" s="31">
        <v>209.21918214459492</v>
      </c>
      <c r="AZ118" s="31">
        <v>141.6919719433403</v>
      </c>
      <c r="BA118" s="31">
        <v>79.35424418787893</v>
      </c>
      <c r="BB118" s="31">
        <v>1293.628238564397</v>
      </c>
      <c r="BC118" s="31">
        <v>1293.628238564397</v>
      </c>
      <c r="BD118" s="31">
        <v>1293.628238564397</v>
      </c>
      <c r="BE118" s="31">
        <v>12.167872763264665</v>
      </c>
      <c r="BF118" s="31">
        <v>1281.4603658011317</v>
      </c>
      <c r="BG118" s="31">
        <v>461.29896134852015</v>
      </c>
      <c r="BH118" s="31">
        <v>805.5759428976995</v>
      </c>
      <c r="BI118" s="31">
        <v>1293.628238564397</v>
      </c>
      <c r="BJ118" s="31">
        <v>656.8495815231812</v>
      </c>
      <c r="BK118" s="31">
        <v>536.3706689850223</v>
      </c>
      <c r="BL118" s="31">
        <v>1246.1926615147227</v>
      </c>
      <c r="BM118" s="31">
        <v>47.43557704967217</v>
      </c>
      <c r="BN118" s="31">
        <v>1115.9668675253379</v>
      </c>
      <c r="BO118" s="31">
        <v>176.22217109928687</v>
      </c>
      <c r="BP118" s="31">
        <v>1170.4220685047578</v>
      </c>
      <c r="BQ118" s="31">
        <v>123.20617005963894</v>
      </c>
      <c r="BR118" s="31">
        <v>1124.4516374180282</v>
      </c>
      <c r="BS118" s="31">
        <v>169.17660114636794</v>
      </c>
      <c r="BT118" s="31" t="s">
        <v>93</v>
      </c>
      <c r="BU118" s="31" t="s">
        <v>93</v>
      </c>
      <c r="BV118" s="31" t="s">
        <v>93</v>
      </c>
      <c r="BW118" s="31" t="s">
        <v>93</v>
      </c>
      <c r="BX118" s="31" t="s">
        <v>93</v>
      </c>
      <c r="BY118" s="31" t="s">
        <v>93</v>
      </c>
      <c r="BZ118" s="31" t="s">
        <v>93</v>
      </c>
      <c r="CA118" s="31" t="s">
        <v>93</v>
      </c>
    </row>
    <row r="119" spans="1:79" ht="15">
      <c r="A119" s="31" t="s">
        <v>166</v>
      </c>
      <c r="B119" s="31" t="s">
        <v>138</v>
      </c>
      <c r="C119" s="31">
        <v>228.94422410553614</v>
      </c>
      <c r="D119" s="31">
        <v>27.94632466024149</v>
      </c>
      <c r="E119" s="31">
        <v>195.0054554903848</v>
      </c>
      <c r="F119" s="31">
        <v>52.65611297879083</v>
      </c>
      <c r="G119" s="31">
        <v>254.41798367135988</v>
      </c>
      <c r="H119" s="31">
        <v>19.79943676322049</v>
      </c>
      <c r="I119" s="31">
        <v>119.39889014990592</v>
      </c>
      <c r="J119" s="31">
        <v>205.49030257517725</v>
      </c>
      <c r="K119" s="31">
        <v>122.94238467402907</v>
      </c>
      <c r="L119" s="31">
        <v>176.52151385991436</v>
      </c>
      <c r="M119" s="31">
        <v>22.255586105325616</v>
      </c>
      <c r="N119" s="31">
        <v>66.09589074766403</v>
      </c>
      <c r="O119" s="31">
        <v>109.50270200378074</v>
      </c>
      <c r="P119" s="31">
        <v>60.28417439288042</v>
      </c>
      <c r="Q119" s="31">
        <v>81.8357312626471</v>
      </c>
      <c r="R119" s="31">
        <v>23.349490085468236</v>
      </c>
      <c r="S119" s="31">
        <v>41.76435565887275</v>
      </c>
      <c r="T119" s="31">
        <v>5.799907457206856</v>
      </c>
      <c r="U119" s="31">
        <v>57.375770342933244</v>
      </c>
      <c r="V119" s="31">
        <v>40.79470544780043</v>
      </c>
      <c r="W119" s="31">
        <v>43.47932630045271</v>
      </c>
      <c r="X119" s="31">
        <v>643.7804375334028</v>
      </c>
      <c r="Y119" s="31">
        <v>1311.8798312001898</v>
      </c>
      <c r="Z119" s="31">
        <v>1143.9330350330347</v>
      </c>
      <c r="AA119" s="31">
        <v>811.7272337005584</v>
      </c>
      <c r="AB119" s="31">
        <v>1553.2632867048842</v>
      </c>
      <c r="AC119" s="31">
        <v>402.3969820287023</v>
      </c>
      <c r="AD119" s="31">
        <v>1405.210128813188</v>
      </c>
      <c r="AE119" s="31">
        <v>550.4501399204022</v>
      </c>
      <c r="AF119" s="31">
        <v>1785.2504533606482</v>
      </c>
      <c r="AG119" s="31">
        <v>170.40981537294277</v>
      </c>
      <c r="AH119" s="31">
        <v>1955.660268733589</v>
      </c>
      <c r="AI119" s="31" t="s">
        <v>93</v>
      </c>
      <c r="AJ119" s="31" t="s">
        <v>93</v>
      </c>
      <c r="AK119" s="31">
        <v>1955.660268733589</v>
      </c>
      <c r="AL119" s="31" t="s">
        <v>93</v>
      </c>
      <c r="AM119" s="31">
        <v>1.5035459736934003</v>
      </c>
      <c r="AN119" s="31">
        <v>203.9134343492522</v>
      </c>
      <c r="AO119" s="31">
        <v>402.24045740701365</v>
      </c>
      <c r="AP119" s="31">
        <v>1348.0028310036303</v>
      </c>
      <c r="AQ119" s="31">
        <v>649.5428075091752</v>
      </c>
      <c r="AR119" s="31">
        <v>625.4851422445788</v>
      </c>
      <c r="AS119" s="31">
        <v>543.0056626005628</v>
      </c>
      <c r="AT119" s="31">
        <v>133.97808354888403</v>
      </c>
      <c r="AU119" s="31">
        <v>1854.2979474332842</v>
      </c>
      <c r="AV119" s="31">
        <v>101.3623213003045</v>
      </c>
      <c r="AW119" s="31">
        <v>356.5346388560035</v>
      </c>
      <c r="AX119" s="31">
        <v>380.51194876098054</v>
      </c>
      <c r="AY119" s="31">
        <v>391.1548260346637</v>
      </c>
      <c r="AZ119" s="31">
        <v>426.2804282839501</v>
      </c>
      <c r="BA119" s="31">
        <v>401.1784267979952</v>
      </c>
      <c r="BB119" s="31">
        <v>1955.660268733589</v>
      </c>
      <c r="BC119" s="31">
        <v>1955.660268733589</v>
      </c>
      <c r="BD119" s="31">
        <v>1955.660268733589</v>
      </c>
      <c r="BE119" s="31" t="s">
        <v>93</v>
      </c>
      <c r="BF119" s="31">
        <v>1955.660268733589</v>
      </c>
      <c r="BG119" s="31">
        <v>893.7817399633387</v>
      </c>
      <c r="BH119" s="31">
        <v>734.1460992442189</v>
      </c>
      <c r="BI119" s="31">
        <v>1955.660268733589</v>
      </c>
      <c r="BJ119" s="31">
        <v>1137.881646196162</v>
      </c>
      <c r="BK119" s="31">
        <v>722.1941359471625</v>
      </c>
      <c r="BL119" s="31">
        <v>1912.6575372826298</v>
      </c>
      <c r="BM119" s="31">
        <v>43.00273145095912</v>
      </c>
      <c r="BN119" s="31">
        <v>1755.845530984178</v>
      </c>
      <c r="BO119" s="31">
        <v>197.33747078971223</v>
      </c>
      <c r="BP119" s="31">
        <v>1856.2350540895916</v>
      </c>
      <c r="BQ119" s="31">
        <v>99.42521464399734</v>
      </c>
      <c r="BR119" s="31">
        <v>1688.970761699615</v>
      </c>
      <c r="BS119" s="31">
        <v>266.6895070339751</v>
      </c>
      <c r="BT119" s="31" t="s">
        <v>93</v>
      </c>
      <c r="BU119" s="31">
        <v>1326.7924146622986</v>
      </c>
      <c r="BV119" s="31">
        <v>988.5305905240565</v>
      </c>
      <c r="BW119" s="31" t="s">
        <v>93</v>
      </c>
      <c r="BX119" s="31" t="s">
        <v>93</v>
      </c>
      <c r="BY119" s="31" t="s">
        <v>93</v>
      </c>
      <c r="BZ119" s="31">
        <v>174.37255979641148</v>
      </c>
      <c r="CA119" s="31" t="s">
        <v>93</v>
      </c>
    </row>
    <row r="120" spans="2:79" ht="15">
      <c r="B120" s="31" t="s">
        <v>139</v>
      </c>
      <c r="C120" s="31">
        <v>174.0278535380685</v>
      </c>
      <c r="D120" s="31">
        <v>30.06143619658339</v>
      </c>
      <c r="E120" s="31">
        <v>91.69495149663618</v>
      </c>
      <c r="F120" s="31">
        <v>66.68536362367878</v>
      </c>
      <c r="G120" s="31">
        <v>163.62394554781775</v>
      </c>
      <c r="H120" s="31">
        <v>51.45537157504773</v>
      </c>
      <c r="I120" s="31">
        <v>115.48685192049975</v>
      </c>
      <c r="J120" s="31">
        <v>145.30359583155737</v>
      </c>
      <c r="K120" s="31">
        <v>60.01073311143147</v>
      </c>
      <c r="L120" s="31">
        <v>240.25725832804173</v>
      </c>
      <c r="M120" s="31">
        <v>40.86393825544362</v>
      </c>
      <c r="N120" s="31">
        <v>55.70538296491937</v>
      </c>
      <c r="O120" s="31">
        <v>85.91598878020733</v>
      </c>
      <c r="P120" s="31">
        <v>24.23142994088166</v>
      </c>
      <c r="Q120" s="31">
        <v>30.756985014192104</v>
      </c>
      <c r="R120" s="31">
        <v>9.726237751787288</v>
      </c>
      <c r="S120" s="31">
        <v>97.18858025338044</v>
      </c>
      <c r="T120" s="31">
        <v>2.537482317374102</v>
      </c>
      <c r="U120" s="31">
        <v>42.3387714088499</v>
      </c>
      <c r="V120" s="31">
        <v>31.100527669547947</v>
      </c>
      <c r="W120" s="31">
        <v>36.62603722644535</v>
      </c>
      <c r="X120" s="31">
        <v>314.2934444582954</v>
      </c>
      <c r="Y120" s="31">
        <v>1281.3052782940958</v>
      </c>
      <c r="Z120" s="31">
        <v>801.963368981973</v>
      </c>
      <c r="AA120" s="31">
        <v>793.6353537704189</v>
      </c>
      <c r="AB120" s="31">
        <v>1085.3880867899022</v>
      </c>
      <c r="AC120" s="31">
        <v>510.21063596248746</v>
      </c>
      <c r="AD120" s="31">
        <v>949.9243088084135</v>
      </c>
      <c r="AE120" s="31">
        <v>645.6744139439786</v>
      </c>
      <c r="AF120" s="31">
        <v>1431.5099295656003</v>
      </c>
      <c r="AG120" s="31">
        <v>164.0887931867935</v>
      </c>
      <c r="AH120" s="31">
        <v>1595.59872275239</v>
      </c>
      <c r="AI120" s="31" t="s">
        <v>93</v>
      </c>
      <c r="AJ120" s="31" t="s">
        <v>93</v>
      </c>
      <c r="AK120" s="31" t="s">
        <v>93</v>
      </c>
      <c r="AL120" s="31">
        <v>1595.59872275239</v>
      </c>
      <c r="AM120" s="31">
        <v>1.116239860461491</v>
      </c>
      <c r="AN120" s="31">
        <v>152.75762902293775</v>
      </c>
      <c r="AO120" s="31">
        <v>324.7876797719841</v>
      </c>
      <c r="AP120" s="31">
        <v>1116.9371740970084</v>
      </c>
      <c r="AQ120" s="31">
        <v>628.1100143525193</v>
      </c>
      <c r="AR120" s="31">
        <v>476.9914985575467</v>
      </c>
      <c r="AS120" s="31">
        <v>330.03047838654555</v>
      </c>
      <c r="AT120" s="31">
        <v>158.60235577398942</v>
      </c>
      <c r="AU120" s="31">
        <v>1519.6993957230889</v>
      </c>
      <c r="AV120" s="31">
        <v>75.89932702930186</v>
      </c>
      <c r="AW120" s="31">
        <v>470.05327826405386</v>
      </c>
      <c r="AX120" s="31">
        <v>383.0621272647879</v>
      </c>
      <c r="AY120" s="31">
        <v>312.29741280879483</v>
      </c>
      <c r="AZ120" s="31">
        <v>268.05638267841016</v>
      </c>
      <c r="BA120" s="31">
        <v>162.12952173634494</v>
      </c>
      <c r="BB120" s="31">
        <v>1595.59872275239</v>
      </c>
      <c r="BC120" s="31">
        <v>1595.59872275239</v>
      </c>
      <c r="BD120" s="31">
        <v>1595.59872275239</v>
      </c>
      <c r="BE120" s="31">
        <v>1.5253705220224691</v>
      </c>
      <c r="BF120" s="31">
        <v>1594.0733522303674</v>
      </c>
      <c r="BG120" s="31">
        <v>644.7600510146739</v>
      </c>
      <c r="BH120" s="31">
        <v>672.7414448363629</v>
      </c>
      <c r="BI120" s="31">
        <v>1595.59872275239</v>
      </c>
      <c r="BJ120" s="31">
        <v>847.9599466060656</v>
      </c>
      <c r="BK120" s="31">
        <v>651.5426106650268</v>
      </c>
      <c r="BL120" s="31">
        <v>1556.6230286679956</v>
      </c>
      <c r="BM120" s="31">
        <v>38.97569408439484</v>
      </c>
      <c r="BN120" s="31">
        <v>1428.065447435731</v>
      </c>
      <c r="BO120" s="31">
        <v>167.53327531666022</v>
      </c>
      <c r="BP120" s="31">
        <v>1503.5706273814762</v>
      </c>
      <c r="BQ120" s="31">
        <v>92.02809537091582</v>
      </c>
      <c r="BR120" s="31">
        <v>1391.958675207637</v>
      </c>
      <c r="BS120" s="31">
        <v>203.64004754475562</v>
      </c>
      <c r="BT120" s="31" t="s">
        <v>93</v>
      </c>
      <c r="BU120" s="31">
        <v>1145.594776238603</v>
      </c>
      <c r="BV120" s="31">
        <v>820.8767655473999</v>
      </c>
      <c r="BW120" s="31" t="s">
        <v>93</v>
      </c>
      <c r="BX120" s="31" t="s">
        <v>93</v>
      </c>
      <c r="BY120" s="31" t="s">
        <v>93</v>
      </c>
      <c r="BZ120" s="31">
        <v>425.95989846568267</v>
      </c>
      <c r="CA120" s="31" t="s">
        <v>93</v>
      </c>
    </row>
    <row r="121" spans="1:79" ht="15">
      <c r="A121" s="31" t="s">
        <v>102</v>
      </c>
      <c r="B121" s="31" t="s">
        <v>167</v>
      </c>
      <c r="C121" s="31">
        <v>6.015788454242999</v>
      </c>
      <c r="D121" s="31" t="s">
        <v>93</v>
      </c>
      <c r="E121" s="31">
        <v>1.826657821077358</v>
      </c>
      <c r="F121" s="31" t="s">
        <v>93</v>
      </c>
      <c r="G121" s="31">
        <v>2.4993939584454363</v>
      </c>
      <c r="H121" s="31" t="s">
        <v>93</v>
      </c>
      <c r="I121" s="31">
        <v>2.176226424306769</v>
      </c>
      <c r="J121" s="31">
        <v>5.82928669974934</v>
      </c>
      <c r="K121" s="31" t="s">
        <v>93</v>
      </c>
      <c r="L121" s="31">
        <v>0.8219134637645923</v>
      </c>
      <c r="M121" s="31" t="s">
        <v>93</v>
      </c>
      <c r="N121" s="31" t="s">
        <v>93</v>
      </c>
      <c r="O121" s="31">
        <v>1.8504401119611344</v>
      </c>
      <c r="P121" s="31" t="s">
        <v>93</v>
      </c>
      <c r="Q121" s="31" t="s">
        <v>93</v>
      </c>
      <c r="R121" s="31" t="s">
        <v>93</v>
      </c>
      <c r="S121" s="31">
        <v>1.3225234414819167</v>
      </c>
      <c r="T121" s="31" t="s">
        <v>93</v>
      </c>
      <c r="U121" s="31">
        <v>1.2186538513611131</v>
      </c>
      <c r="V121" s="31" t="s">
        <v>93</v>
      </c>
      <c r="W121" s="31" t="s">
        <v>93</v>
      </c>
      <c r="X121" s="31">
        <v>4.943104451434484</v>
      </c>
      <c r="Y121" s="31">
        <v>18.617779774956173</v>
      </c>
      <c r="Z121" s="31">
        <v>8.388581856848798</v>
      </c>
      <c r="AA121" s="31">
        <v>15.172302369541859</v>
      </c>
      <c r="AB121" s="31">
        <v>15.135663676664269</v>
      </c>
      <c r="AC121" s="31">
        <v>8.425220549726392</v>
      </c>
      <c r="AD121" s="31">
        <v>12.664676967209024</v>
      </c>
      <c r="AE121" s="31">
        <v>10.896207259181635</v>
      </c>
      <c r="AF121" s="31">
        <v>13.425245832047834</v>
      </c>
      <c r="AG121" s="31">
        <v>10.135638394342827</v>
      </c>
      <c r="AH121" s="31">
        <v>23.56088422639066</v>
      </c>
      <c r="AI121" s="31">
        <v>15.40617919831498</v>
      </c>
      <c r="AJ121" s="31">
        <v>4.468582741924074</v>
      </c>
      <c r="AK121" s="31">
        <v>1.5035459736934003</v>
      </c>
      <c r="AL121" s="31">
        <v>1.116239860461491</v>
      </c>
      <c r="AM121" s="31">
        <v>23.56088422639066</v>
      </c>
      <c r="AN121" s="31" t="s">
        <v>93</v>
      </c>
      <c r="AO121" s="31" t="s">
        <v>93</v>
      </c>
      <c r="AP121" s="31" t="s">
        <v>93</v>
      </c>
      <c r="AQ121" s="31">
        <v>10.467675548304523</v>
      </c>
      <c r="AR121" s="31">
        <v>6.827847447125002</v>
      </c>
      <c r="AS121" s="31">
        <v>5.339403879829652</v>
      </c>
      <c r="AT121" s="31">
        <v>0.9259573511314828</v>
      </c>
      <c r="AU121" s="31">
        <v>16.741212543191786</v>
      </c>
      <c r="AV121" s="31">
        <v>6.819671683198874</v>
      </c>
      <c r="AW121" s="31">
        <v>8.16702234057544</v>
      </c>
      <c r="AX121" s="31">
        <v>8.703359641750271</v>
      </c>
      <c r="AY121" s="31">
        <v>2.720797382489423</v>
      </c>
      <c r="AZ121" s="31">
        <v>1.2170896893666838</v>
      </c>
      <c r="BA121" s="31">
        <v>2.752615172208841</v>
      </c>
      <c r="BB121" s="31">
        <v>23.56088422639066</v>
      </c>
      <c r="BC121" s="31">
        <v>23.56088422639066</v>
      </c>
      <c r="BD121" s="31">
        <v>23.56088422639066</v>
      </c>
      <c r="BE121" s="31">
        <v>7.361389426072651</v>
      </c>
      <c r="BF121" s="31">
        <v>16.199494800318007</v>
      </c>
      <c r="BG121" s="31">
        <v>3.9324787645599657</v>
      </c>
      <c r="BH121" s="31">
        <v>3.6161438899850564</v>
      </c>
      <c r="BI121" s="31">
        <v>23.56088422639066</v>
      </c>
      <c r="BJ121" s="31">
        <v>2.634416222628848</v>
      </c>
      <c r="BK121" s="31">
        <v>1.624456382227459</v>
      </c>
      <c r="BL121" s="31">
        <v>3.199347614997653</v>
      </c>
      <c r="BM121" s="31">
        <v>20.361536611393007</v>
      </c>
      <c r="BN121" s="31">
        <v>13.791063330567544</v>
      </c>
      <c r="BO121" s="31">
        <v>7.53121747775234</v>
      </c>
      <c r="BP121" s="31">
        <v>20.361536611393007</v>
      </c>
      <c r="BQ121" s="31" t="s">
        <v>93</v>
      </c>
      <c r="BR121" s="31">
        <v>22.25864525212281</v>
      </c>
      <c r="BS121" s="31">
        <v>1.302238974267849</v>
      </c>
      <c r="BT121" s="31" t="s">
        <v>93</v>
      </c>
      <c r="BU121" s="31">
        <v>1.116239860461491</v>
      </c>
      <c r="BV121" s="31">
        <v>1.116239860461491</v>
      </c>
      <c r="BW121" s="31" t="s">
        <v>93</v>
      </c>
      <c r="BX121" s="31" t="s">
        <v>93</v>
      </c>
      <c r="BY121" s="31" t="s">
        <v>93</v>
      </c>
      <c r="BZ121" s="31" t="s">
        <v>93</v>
      </c>
      <c r="CA121" s="31" t="s">
        <v>93</v>
      </c>
    </row>
    <row r="122" spans="2:79" ht="15">
      <c r="B122" s="31" t="s">
        <v>142</v>
      </c>
      <c r="C122" s="31">
        <v>57.81394305871604</v>
      </c>
      <c r="D122" s="31">
        <v>7.407703733964229</v>
      </c>
      <c r="E122" s="31">
        <v>72.1292228564096</v>
      </c>
      <c r="F122" s="31">
        <v>11.215141948743952</v>
      </c>
      <c r="G122" s="31">
        <v>56.2316773250289</v>
      </c>
      <c r="H122" s="31">
        <v>6.069598189342924</v>
      </c>
      <c r="I122" s="31">
        <v>51.66347614571114</v>
      </c>
      <c r="J122" s="31">
        <v>93.20984833104065</v>
      </c>
      <c r="K122" s="31">
        <v>30.58728945165632</v>
      </c>
      <c r="L122" s="31">
        <v>35.704320321933416</v>
      </c>
      <c r="M122" s="31">
        <v>2.4055108826565585</v>
      </c>
      <c r="N122" s="31">
        <v>19.37787256544523</v>
      </c>
      <c r="O122" s="31">
        <v>29.41947328153797</v>
      </c>
      <c r="P122" s="31">
        <v>28.375591935245616</v>
      </c>
      <c r="Q122" s="31">
        <v>14.845558039860565</v>
      </c>
      <c r="R122" s="31">
        <v>4.774757102782423</v>
      </c>
      <c r="S122" s="31">
        <v>11.877327961445653</v>
      </c>
      <c r="T122" s="31">
        <v>0.7253076999962862</v>
      </c>
      <c r="U122" s="31">
        <v>30.890059865033923</v>
      </c>
      <c r="V122" s="31">
        <v>7.716138087117164</v>
      </c>
      <c r="W122" s="31">
        <v>2.732276964037848</v>
      </c>
      <c r="X122" s="31">
        <v>194.78462365666874</v>
      </c>
      <c r="Y122" s="31">
        <v>380.3874720910378</v>
      </c>
      <c r="Z122" s="31">
        <v>392.993857702747</v>
      </c>
      <c r="AA122" s="31">
        <v>182.17823804495907</v>
      </c>
      <c r="AB122" s="31">
        <v>409.77500068136277</v>
      </c>
      <c r="AC122" s="31">
        <v>165.39709506634296</v>
      </c>
      <c r="AD122" s="31">
        <v>410.252940877274</v>
      </c>
      <c r="AE122" s="31">
        <v>164.91915487043164</v>
      </c>
      <c r="AF122" s="31">
        <v>494.40618285783285</v>
      </c>
      <c r="AG122" s="31">
        <v>80.7659128898728</v>
      </c>
      <c r="AH122" s="31">
        <v>575.1720957477063</v>
      </c>
      <c r="AI122" s="31">
        <v>132.64438068688446</v>
      </c>
      <c r="AJ122" s="31">
        <v>32.23080095922807</v>
      </c>
      <c r="AK122" s="31">
        <v>203.9134343492522</v>
      </c>
      <c r="AL122" s="31">
        <v>152.75762902293775</v>
      </c>
      <c r="AM122" s="31" t="s">
        <v>93</v>
      </c>
      <c r="AN122" s="31">
        <v>575.1720957477063</v>
      </c>
      <c r="AO122" s="31" t="s">
        <v>93</v>
      </c>
      <c r="AP122" s="31" t="s">
        <v>93</v>
      </c>
      <c r="AQ122" s="31">
        <v>150.99805120699432</v>
      </c>
      <c r="AR122" s="31">
        <v>188.88433032171696</v>
      </c>
      <c r="AS122" s="31">
        <v>212.15437042533858</v>
      </c>
      <c r="AT122" s="31">
        <v>22.419348355963322</v>
      </c>
      <c r="AU122" s="31">
        <v>499.4915450366347</v>
      </c>
      <c r="AV122" s="31">
        <v>75.68055071107095</v>
      </c>
      <c r="AW122" s="31">
        <v>143.30235240729763</v>
      </c>
      <c r="AX122" s="31">
        <v>118.33209006601122</v>
      </c>
      <c r="AY122" s="31">
        <v>104.14777398764552</v>
      </c>
      <c r="AZ122" s="31">
        <v>95.43847535474652</v>
      </c>
      <c r="BA122" s="31">
        <v>113.9514039320058</v>
      </c>
      <c r="BB122" s="31">
        <v>575.1720957477063</v>
      </c>
      <c r="BC122" s="31">
        <v>575.1720957477063</v>
      </c>
      <c r="BD122" s="31">
        <v>575.1720957477063</v>
      </c>
      <c r="BE122" s="31">
        <v>11.36937090504032</v>
      </c>
      <c r="BF122" s="31">
        <v>563.802724842666</v>
      </c>
      <c r="BG122" s="31">
        <v>173.5681994192092</v>
      </c>
      <c r="BH122" s="31">
        <v>62.807741947694716</v>
      </c>
      <c r="BI122" s="31">
        <v>575.1720957477063</v>
      </c>
      <c r="BJ122" s="31">
        <v>250.4729753793637</v>
      </c>
      <c r="BK122" s="31">
        <v>127.4979917947531</v>
      </c>
      <c r="BL122" s="31">
        <v>507.09563030124593</v>
      </c>
      <c r="BM122" s="31">
        <v>68.0764654464595</v>
      </c>
      <c r="BN122" s="31">
        <v>535.4383219034929</v>
      </c>
      <c r="BO122" s="31">
        <v>39.24126112452363</v>
      </c>
      <c r="BP122" s="31">
        <v>575.1720957477063</v>
      </c>
      <c r="BQ122" s="31" t="s">
        <v>93</v>
      </c>
      <c r="BR122" s="31">
        <v>554.1863316499096</v>
      </c>
      <c r="BS122" s="31">
        <v>20.985764097796444</v>
      </c>
      <c r="BT122" s="31" t="s">
        <v>93</v>
      </c>
      <c r="BU122" s="31">
        <v>261.31466757891405</v>
      </c>
      <c r="BV122" s="31">
        <v>166.67692662546585</v>
      </c>
      <c r="BW122" s="31" t="s">
        <v>93</v>
      </c>
      <c r="BX122" s="31" t="s">
        <v>93</v>
      </c>
      <c r="BY122" s="31" t="s">
        <v>93</v>
      </c>
      <c r="BZ122" s="31">
        <v>62.833031597706324</v>
      </c>
      <c r="CA122" s="31" t="s">
        <v>93</v>
      </c>
    </row>
    <row r="123" spans="2:79" ht="15">
      <c r="B123" s="31" t="s">
        <v>143</v>
      </c>
      <c r="C123" s="31">
        <v>224.83998898981295</v>
      </c>
      <c r="D123" s="31">
        <v>28.849028459592983</v>
      </c>
      <c r="E123" s="31">
        <v>212.24959834376668</v>
      </c>
      <c r="F123" s="31">
        <v>41.78543715936378</v>
      </c>
      <c r="G123" s="31">
        <v>227.9768729764378</v>
      </c>
      <c r="H123" s="31">
        <v>12.832105585743776</v>
      </c>
      <c r="I123" s="31">
        <v>181.61104378868404</v>
      </c>
      <c r="J123" s="31">
        <v>205.97265546539165</v>
      </c>
      <c r="K123" s="31">
        <v>87.83587401792008</v>
      </c>
      <c r="L123" s="31">
        <v>219.73232186714404</v>
      </c>
      <c r="M123" s="31">
        <v>16.49359350926555</v>
      </c>
      <c r="N123" s="31">
        <v>40.47669279816786</v>
      </c>
      <c r="O123" s="31">
        <v>99.39725210598807</v>
      </c>
      <c r="P123" s="31">
        <v>90.34252056587924</v>
      </c>
      <c r="Q123" s="31">
        <v>61.604597954172995</v>
      </c>
      <c r="R123" s="31">
        <v>12.836026519410806</v>
      </c>
      <c r="S123" s="31">
        <v>56.67269250795813</v>
      </c>
      <c r="T123" s="31">
        <v>1.290024256269264</v>
      </c>
      <c r="U123" s="31">
        <v>101.41266291522777</v>
      </c>
      <c r="V123" s="31">
        <v>21.109278356693338</v>
      </c>
      <c r="W123" s="31">
        <v>19.053211940158864</v>
      </c>
      <c r="X123" s="31">
        <v>654.2699197018493</v>
      </c>
      <c r="Y123" s="31">
        <v>1310.103560381203</v>
      </c>
      <c r="Z123" s="31">
        <v>904.3185873901596</v>
      </c>
      <c r="AA123" s="31">
        <v>1060.0548926928914</v>
      </c>
      <c r="AB123" s="31">
        <v>1403.6713650533256</v>
      </c>
      <c r="AC123" s="31">
        <v>560.7021150297232</v>
      </c>
      <c r="AD123" s="31">
        <v>1249.2554143837494</v>
      </c>
      <c r="AE123" s="31">
        <v>715.1180656993014</v>
      </c>
      <c r="AF123" s="31">
        <v>1524.52664471052</v>
      </c>
      <c r="AG123" s="31">
        <v>439.84683537252874</v>
      </c>
      <c r="AH123" s="31">
        <v>1964.3734800830516</v>
      </c>
      <c r="AI123" s="31">
        <v>727.6338401221237</v>
      </c>
      <c r="AJ123" s="31">
        <v>239.0312498201654</v>
      </c>
      <c r="AK123" s="31">
        <v>402.24045740701365</v>
      </c>
      <c r="AL123" s="31">
        <v>324.7876797719841</v>
      </c>
      <c r="AM123" s="31" t="s">
        <v>93</v>
      </c>
      <c r="AN123" s="31" t="s">
        <v>93</v>
      </c>
      <c r="AO123" s="31">
        <v>1964.3734800830516</v>
      </c>
      <c r="AP123" s="31" t="s">
        <v>93</v>
      </c>
      <c r="AQ123" s="31">
        <v>710.2731807992842</v>
      </c>
      <c r="AR123" s="31">
        <v>608.4041968053724</v>
      </c>
      <c r="AS123" s="31">
        <v>543.3376534133939</v>
      </c>
      <c r="AT123" s="31">
        <v>100.20228667170319</v>
      </c>
      <c r="AU123" s="31">
        <v>1763.0418037828938</v>
      </c>
      <c r="AV123" s="31">
        <v>201.3316763001567</v>
      </c>
      <c r="AW123" s="31">
        <v>566.9564098588245</v>
      </c>
      <c r="AX123" s="31">
        <v>361.6409558106122</v>
      </c>
      <c r="AY123" s="31">
        <v>343.2789722900711</v>
      </c>
      <c r="AZ123" s="31">
        <v>350.5675072500407</v>
      </c>
      <c r="BA123" s="31">
        <v>341.9296348735015</v>
      </c>
      <c r="BB123" s="31">
        <v>1964.3734800830516</v>
      </c>
      <c r="BC123" s="31">
        <v>1964.3734800830516</v>
      </c>
      <c r="BD123" s="31">
        <v>1964.3734800830516</v>
      </c>
      <c r="BE123" s="31">
        <v>18.58984908330788</v>
      </c>
      <c r="BF123" s="31">
        <v>1945.7836309997433</v>
      </c>
      <c r="BG123" s="31">
        <v>1072.8148443551097</v>
      </c>
      <c r="BH123" s="31">
        <v>671.231432580145</v>
      </c>
      <c r="BI123" s="31">
        <v>1964.3734800830516</v>
      </c>
      <c r="BJ123" s="31">
        <v>1043.4632706615707</v>
      </c>
      <c r="BK123" s="31">
        <v>664.9966070512377</v>
      </c>
      <c r="BL123" s="31">
        <v>1835.2144626237953</v>
      </c>
      <c r="BM123" s="31">
        <v>129.15901745925532</v>
      </c>
      <c r="BN123" s="31">
        <v>1831.8457950851218</v>
      </c>
      <c r="BO123" s="31">
        <v>128.75976761304173</v>
      </c>
      <c r="BP123" s="31">
        <v>1835.2144626237953</v>
      </c>
      <c r="BQ123" s="31">
        <v>129.15901745925532</v>
      </c>
      <c r="BR123" s="31">
        <v>1854.1323720715436</v>
      </c>
      <c r="BS123" s="31">
        <v>110.24110801150574</v>
      </c>
      <c r="BT123" s="31" t="s">
        <v>93</v>
      </c>
      <c r="BU123" s="31">
        <v>523.7278239394235</v>
      </c>
      <c r="BV123" s="31">
        <v>384.69708496655505</v>
      </c>
      <c r="BW123" s="31" t="s">
        <v>93</v>
      </c>
      <c r="BX123" s="31" t="s">
        <v>93</v>
      </c>
      <c r="BY123" s="31" t="s">
        <v>93</v>
      </c>
      <c r="BZ123" s="31">
        <v>132.87941254103194</v>
      </c>
      <c r="CA123" s="31" t="s">
        <v>93</v>
      </c>
    </row>
    <row r="124" spans="2:79" ht="15">
      <c r="B124" s="31" t="s">
        <v>168</v>
      </c>
      <c r="C124" s="31">
        <v>1143.3185927905781</v>
      </c>
      <c r="D124" s="31">
        <v>155.20774988086552</v>
      </c>
      <c r="E124" s="31">
        <v>638.6260713828599</v>
      </c>
      <c r="F124" s="31">
        <v>271.60243685765664</v>
      </c>
      <c r="G124" s="31">
        <v>1161.8014549347777</v>
      </c>
      <c r="H124" s="31">
        <v>191.1870323781094</v>
      </c>
      <c r="I124" s="31">
        <v>444.6454677122592</v>
      </c>
      <c r="J124" s="31">
        <v>789.2788089279179</v>
      </c>
      <c r="K124" s="31">
        <v>449.2072144393613</v>
      </c>
      <c r="L124" s="31">
        <v>966.2157044026708</v>
      </c>
      <c r="M124" s="31">
        <v>182.68171139384233</v>
      </c>
      <c r="N124" s="31">
        <v>317.21480089334324</v>
      </c>
      <c r="O124" s="31">
        <v>408.18417923703703</v>
      </c>
      <c r="P124" s="31">
        <v>184.73559088693713</v>
      </c>
      <c r="Q124" s="31">
        <v>282.8357122350262</v>
      </c>
      <c r="R124" s="31">
        <v>79.06353324550815</v>
      </c>
      <c r="S124" s="31">
        <v>294.1472374311722</v>
      </c>
      <c r="T124" s="31">
        <v>33.78850815974633</v>
      </c>
      <c r="U124" s="31">
        <v>226.61666966152418</v>
      </c>
      <c r="V124" s="31">
        <v>217.82919986119015</v>
      </c>
      <c r="W124" s="31">
        <v>188.94601395993038</v>
      </c>
      <c r="X124" s="31">
        <v>2312.3771688241404</v>
      </c>
      <c r="Y124" s="31">
        <v>6314.7565218483105</v>
      </c>
      <c r="Z124" s="31">
        <v>5082.3552736795555</v>
      </c>
      <c r="AA124" s="31">
        <v>3544.7784169927345</v>
      </c>
      <c r="AB124" s="31">
        <v>6831.917889624297</v>
      </c>
      <c r="AC124" s="31">
        <v>1795.2158010479998</v>
      </c>
      <c r="AD124" s="31">
        <v>6050.487648252561</v>
      </c>
      <c r="AE124" s="31">
        <v>2576.6460424196925</v>
      </c>
      <c r="AF124" s="31">
        <v>7253.92098273735</v>
      </c>
      <c r="AG124" s="31">
        <v>1373.2127079349648</v>
      </c>
      <c r="AH124" s="31">
        <v>8627.13369067246</v>
      </c>
      <c r="AI124" s="31">
        <v>4197.775028916021</v>
      </c>
      <c r="AJ124" s="31">
        <v>1017.8976050430776</v>
      </c>
      <c r="AK124" s="31">
        <v>1348.0028310036303</v>
      </c>
      <c r="AL124" s="31">
        <v>1116.9371740970084</v>
      </c>
      <c r="AM124" s="31" t="s">
        <v>93</v>
      </c>
      <c r="AN124" s="31" t="s">
        <v>93</v>
      </c>
      <c r="AO124" s="31" t="s">
        <v>93</v>
      </c>
      <c r="AP124" s="31">
        <v>8627.13369067246</v>
      </c>
      <c r="AQ124" s="31">
        <v>3823.033451345221</v>
      </c>
      <c r="AR124" s="31">
        <v>2289.280799830273</v>
      </c>
      <c r="AS124" s="31">
        <v>1565.4082258638402</v>
      </c>
      <c r="AT124" s="31">
        <v>930.390511007854</v>
      </c>
      <c r="AU124" s="31">
        <v>8216.837466196006</v>
      </c>
      <c r="AV124" s="31">
        <v>410.296224476376</v>
      </c>
      <c r="AW124" s="31">
        <v>1684.0548943617737</v>
      </c>
      <c r="AX124" s="31">
        <v>1798.8771084257628</v>
      </c>
      <c r="AY124" s="31">
        <v>1832.2725889730389</v>
      </c>
      <c r="AZ124" s="31">
        <v>1823.9511742526274</v>
      </c>
      <c r="BA124" s="31">
        <v>1487.9779246591186</v>
      </c>
      <c r="BB124" s="31">
        <v>8627.13369067246</v>
      </c>
      <c r="BC124" s="31">
        <v>8627.13369067246</v>
      </c>
      <c r="BD124" s="31">
        <v>8627.13369067246</v>
      </c>
      <c r="BE124" s="31">
        <v>4.254228287940943</v>
      </c>
      <c r="BF124" s="31">
        <v>8622.879462384515</v>
      </c>
      <c r="BG124" s="31">
        <v>3903.1993986490143</v>
      </c>
      <c r="BH124" s="31">
        <v>4528.182580833837</v>
      </c>
      <c r="BI124" s="31">
        <v>8627.13369067246</v>
      </c>
      <c r="BJ124" s="31">
        <v>4906.39336310415</v>
      </c>
      <c r="BK124" s="31">
        <v>3167.816866976981</v>
      </c>
      <c r="BL124" s="31">
        <v>8519.981335005965</v>
      </c>
      <c r="BM124" s="31">
        <v>107.1523556664702</v>
      </c>
      <c r="BN124" s="31">
        <v>7441.049501946748</v>
      </c>
      <c r="BO124" s="31">
        <v>1176.1973366675927</v>
      </c>
      <c r="BP124" s="31">
        <v>7975.486146860595</v>
      </c>
      <c r="BQ124" s="31">
        <v>651.6475438117536</v>
      </c>
      <c r="BR124" s="31">
        <v>7262.138525714531</v>
      </c>
      <c r="BS124" s="31">
        <v>1364.9951649578259</v>
      </c>
      <c r="BT124" s="31" t="s">
        <v>93</v>
      </c>
      <c r="BU124" s="31">
        <v>1686.2284595221013</v>
      </c>
      <c r="BV124" s="31">
        <v>1256.9171046189797</v>
      </c>
      <c r="BW124" s="31" t="s">
        <v>93</v>
      </c>
      <c r="BX124" s="31" t="s">
        <v>93</v>
      </c>
      <c r="BY124" s="31" t="s">
        <v>93</v>
      </c>
      <c r="BZ124" s="31">
        <v>404.62001412335593</v>
      </c>
      <c r="CA124" s="31" t="s">
        <v>93</v>
      </c>
    </row>
    <row r="125" spans="1:79" ht="15">
      <c r="A125" s="31" t="s">
        <v>169</v>
      </c>
      <c r="B125" s="31" t="s">
        <v>145</v>
      </c>
      <c r="C125" s="31">
        <v>607.3261232386296</v>
      </c>
      <c r="D125" s="31">
        <v>83.52944529758975</v>
      </c>
      <c r="E125" s="31">
        <v>176.4665506989473</v>
      </c>
      <c r="F125" s="31">
        <v>156.7618109066311</v>
      </c>
      <c r="G125" s="31">
        <v>649.0692349635115</v>
      </c>
      <c r="H125" s="31">
        <v>64.21157774927508</v>
      </c>
      <c r="I125" s="31">
        <v>381.6287135274083</v>
      </c>
      <c r="J125" s="31">
        <v>568.5218759551593</v>
      </c>
      <c r="K125" s="31">
        <v>231.52211380949504</v>
      </c>
      <c r="L125" s="31">
        <v>600.0730678391876</v>
      </c>
      <c r="M125" s="31">
        <v>64.71652240774078</v>
      </c>
      <c r="N125" s="31">
        <v>189.64325152691748</v>
      </c>
      <c r="O125" s="31">
        <v>194.28917393873454</v>
      </c>
      <c r="P125" s="31">
        <v>57.700569266624434</v>
      </c>
      <c r="Q125" s="31">
        <v>130.38540537889278</v>
      </c>
      <c r="R125" s="31">
        <v>38.78345026845487</v>
      </c>
      <c r="S125" s="31">
        <v>193.52297722309015</v>
      </c>
      <c r="T125" s="31">
        <v>14.571056028657605</v>
      </c>
      <c r="U125" s="31">
        <v>130.07354129710862</v>
      </c>
      <c r="V125" s="31">
        <v>87.24741338002531</v>
      </c>
      <c r="W125" s="31">
        <v>74.7284841977052</v>
      </c>
      <c r="X125" s="31">
        <v>818.1375836942595</v>
      </c>
      <c r="Y125" s="31">
        <v>3876.6347752055485</v>
      </c>
      <c r="Z125" s="31">
        <v>2365.5154730558984</v>
      </c>
      <c r="AA125" s="31">
        <v>2329.2568858438867</v>
      </c>
      <c r="AB125" s="31">
        <v>3367.1064184983366</v>
      </c>
      <c r="AC125" s="31">
        <v>1327.6659404014522</v>
      </c>
      <c r="AD125" s="31">
        <v>2884.9645268383833</v>
      </c>
      <c r="AE125" s="31">
        <v>1809.807832061405</v>
      </c>
      <c r="AF125" s="31">
        <v>3560.0182445262526</v>
      </c>
      <c r="AG125" s="31">
        <v>1134.754114373552</v>
      </c>
      <c r="AH125" s="31">
        <v>4694.7723588997915</v>
      </c>
      <c r="AI125" s="31">
        <v>2141.3252570460045</v>
      </c>
      <c r="AJ125" s="31">
        <v>786.3332398176235</v>
      </c>
      <c r="AK125" s="31">
        <v>649.5428075091752</v>
      </c>
      <c r="AL125" s="31">
        <v>628.1100143525193</v>
      </c>
      <c r="AM125" s="31">
        <v>10.467675548304523</v>
      </c>
      <c r="AN125" s="31">
        <v>150.99805120699432</v>
      </c>
      <c r="AO125" s="31">
        <v>710.2731807992842</v>
      </c>
      <c r="AP125" s="31">
        <v>3823.033451345221</v>
      </c>
      <c r="AQ125" s="31">
        <v>4694.7723588997915</v>
      </c>
      <c r="AR125" s="31" t="s">
        <v>93</v>
      </c>
      <c r="AS125" s="31" t="s">
        <v>93</v>
      </c>
      <c r="AT125" s="31" t="s">
        <v>93</v>
      </c>
      <c r="AU125" s="31">
        <v>4109.056026550329</v>
      </c>
      <c r="AV125" s="31">
        <v>585.716332349479</v>
      </c>
      <c r="AW125" s="31">
        <v>1374.8195349061118</v>
      </c>
      <c r="AX125" s="31">
        <v>1134.2188501454918</v>
      </c>
      <c r="AY125" s="31">
        <v>1006.3113688116213</v>
      </c>
      <c r="AZ125" s="31">
        <v>697.3734157570374</v>
      </c>
      <c r="BA125" s="31">
        <v>482.04918927952247</v>
      </c>
      <c r="BB125" s="31">
        <v>4694.7723588997915</v>
      </c>
      <c r="BC125" s="31">
        <v>4694.7723588997915</v>
      </c>
      <c r="BD125" s="31">
        <v>4694.7723588997915</v>
      </c>
      <c r="BE125" s="31">
        <v>35.49461704878808</v>
      </c>
      <c r="BF125" s="31">
        <v>4659.277741851004</v>
      </c>
      <c r="BG125" s="31">
        <v>2029.4686936766598</v>
      </c>
      <c r="BH125" s="31">
        <v>2467.1343189109575</v>
      </c>
      <c r="BI125" s="31">
        <v>4694.7723588997915</v>
      </c>
      <c r="BJ125" s="31">
        <v>2487.140930270051</v>
      </c>
      <c r="BK125" s="31">
        <v>1708.028857794272</v>
      </c>
      <c r="BL125" s="31">
        <v>4465.306744946964</v>
      </c>
      <c r="BM125" s="31">
        <v>229.46561395284002</v>
      </c>
      <c r="BN125" s="31">
        <v>4099.246854585345</v>
      </c>
      <c r="BO125" s="31">
        <v>588.5082340574761</v>
      </c>
      <c r="BP125" s="31">
        <v>4334.854046908242</v>
      </c>
      <c r="BQ125" s="31">
        <v>359.9183119915617</v>
      </c>
      <c r="BR125" s="31">
        <v>3811.3021734143017</v>
      </c>
      <c r="BS125" s="31">
        <v>883.470185485505</v>
      </c>
      <c r="BT125" s="31" t="s">
        <v>93</v>
      </c>
      <c r="BU125" s="31">
        <v>961.5634755104458</v>
      </c>
      <c r="BV125" s="31">
        <v>656.606281117049</v>
      </c>
      <c r="BW125" s="31" t="s">
        <v>93</v>
      </c>
      <c r="BX125" s="31" t="s">
        <v>93</v>
      </c>
      <c r="BY125" s="31" t="s">
        <v>93</v>
      </c>
      <c r="BZ125" s="31">
        <v>214.22325007948842</v>
      </c>
      <c r="CA125" s="31" t="s">
        <v>93</v>
      </c>
    </row>
    <row r="126" spans="2:79" ht="15">
      <c r="B126" s="31" t="s">
        <v>146</v>
      </c>
      <c r="C126" s="31">
        <v>392.53771931866504</v>
      </c>
      <c r="D126" s="31">
        <v>74.52235387735135</v>
      </c>
      <c r="E126" s="31">
        <v>278.8636962843717</v>
      </c>
      <c r="F126" s="31">
        <v>81.49224582468764</v>
      </c>
      <c r="G126" s="31">
        <v>343.2533765848573</v>
      </c>
      <c r="H126" s="31">
        <v>30.30392118704078</v>
      </c>
      <c r="I126" s="31">
        <v>139.4543624088109</v>
      </c>
      <c r="J126" s="31">
        <v>289.58920012413927</v>
      </c>
      <c r="K126" s="31">
        <v>259.5456485479513</v>
      </c>
      <c r="L126" s="31">
        <v>232.61504059714687</v>
      </c>
      <c r="M126" s="31">
        <v>50.618105802019485</v>
      </c>
      <c r="N126" s="31">
        <v>60.869120689126994</v>
      </c>
      <c r="O126" s="31">
        <v>206.13734326606587</v>
      </c>
      <c r="P126" s="31">
        <v>116.91142655336125</v>
      </c>
      <c r="Q126" s="31">
        <v>120.88905983844282</v>
      </c>
      <c r="R126" s="31">
        <v>41.49661883129802</v>
      </c>
      <c r="S126" s="31">
        <v>127.9285912734332</v>
      </c>
      <c r="T126" s="31">
        <v>11.082058220684141</v>
      </c>
      <c r="U126" s="31">
        <v>91.4620418859359</v>
      </c>
      <c r="V126" s="31">
        <v>76.37697440535868</v>
      </c>
      <c r="W126" s="31">
        <v>67.44826888373437</v>
      </c>
      <c r="X126" s="31">
        <v>1057.4079669844352</v>
      </c>
      <c r="Y126" s="31">
        <v>2035.9892074200543</v>
      </c>
      <c r="Z126" s="31">
        <v>1779.5464988701958</v>
      </c>
      <c r="AA126" s="31">
        <v>1313.850675534283</v>
      </c>
      <c r="AB126" s="31">
        <v>2446.9021032585265</v>
      </c>
      <c r="AC126" s="31">
        <v>646.4950711459619</v>
      </c>
      <c r="AD126" s="31">
        <v>2287.446949523861</v>
      </c>
      <c r="AE126" s="31">
        <v>805.950224880622</v>
      </c>
      <c r="AF126" s="31">
        <v>2702.6593212679395</v>
      </c>
      <c r="AG126" s="31">
        <v>390.73785313654736</v>
      </c>
      <c r="AH126" s="31">
        <v>3093.3971744044834</v>
      </c>
      <c r="AI126" s="31">
        <v>1342.7980238985247</v>
      </c>
      <c r="AJ126" s="31">
        <v>280.46840765856354</v>
      </c>
      <c r="AK126" s="31">
        <v>625.4851422445788</v>
      </c>
      <c r="AL126" s="31">
        <v>476.9914985575467</v>
      </c>
      <c r="AM126" s="31">
        <v>6.827847447125002</v>
      </c>
      <c r="AN126" s="31">
        <v>188.88433032171696</v>
      </c>
      <c r="AO126" s="31">
        <v>608.4041968053724</v>
      </c>
      <c r="AP126" s="31">
        <v>2289.280799830273</v>
      </c>
      <c r="AQ126" s="31" t="s">
        <v>93</v>
      </c>
      <c r="AR126" s="31">
        <v>3093.3971744044834</v>
      </c>
      <c r="AS126" s="31" t="s">
        <v>93</v>
      </c>
      <c r="AT126" s="31" t="s">
        <v>93</v>
      </c>
      <c r="AU126" s="31">
        <v>3011.326046094223</v>
      </c>
      <c r="AV126" s="31">
        <v>82.07112831026272</v>
      </c>
      <c r="AW126" s="31">
        <v>555.9413141088824</v>
      </c>
      <c r="AX126" s="31">
        <v>594.3016853977776</v>
      </c>
      <c r="AY126" s="31">
        <v>637.8827645545131</v>
      </c>
      <c r="AZ126" s="31">
        <v>787.9703072517098</v>
      </c>
      <c r="BA126" s="31">
        <v>517.3011030916019</v>
      </c>
      <c r="BB126" s="31">
        <v>3093.3971744044834</v>
      </c>
      <c r="BC126" s="31">
        <v>3093.3971744044834</v>
      </c>
      <c r="BD126" s="31">
        <v>3093.3971744044834</v>
      </c>
      <c r="BE126" s="31">
        <v>3.781163628245765</v>
      </c>
      <c r="BF126" s="31">
        <v>3089.6160107762375</v>
      </c>
      <c r="BG126" s="31">
        <v>1546.2069831197741</v>
      </c>
      <c r="BH126" s="31">
        <v>1278.6617182015839</v>
      </c>
      <c r="BI126" s="31">
        <v>3093.3971744044834</v>
      </c>
      <c r="BJ126" s="31">
        <v>1763.2686401632047</v>
      </c>
      <c r="BK126" s="31">
        <v>1103.8286177677235</v>
      </c>
      <c r="BL126" s="31">
        <v>3026.86885931606</v>
      </c>
      <c r="BM126" s="31">
        <v>66.52831508842662</v>
      </c>
      <c r="BN126" s="31">
        <v>2709.856332521805</v>
      </c>
      <c r="BO126" s="31">
        <v>382.50474388683847</v>
      </c>
      <c r="BP126" s="31">
        <v>2797.981870622682</v>
      </c>
      <c r="BQ126" s="31">
        <v>292.21595616681003</v>
      </c>
      <c r="BR126" s="31">
        <v>2831.8169428655096</v>
      </c>
      <c r="BS126" s="31">
        <v>261.5802315389784</v>
      </c>
      <c r="BT126" s="31" t="s">
        <v>93</v>
      </c>
      <c r="BU126" s="31">
        <v>769.9503899671989</v>
      </c>
      <c r="BV126" s="31">
        <v>563.3194521127455</v>
      </c>
      <c r="BW126" s="31" t="s">
        <v>93</v>
      </c>
      <c r="BX126" s="31" t="s">
        <v>93</v>
      </c>
      <c r="BY126" s="31" t="s">
        <v>93</v>
      </c>
      <c r="BZ126" s="31">
        <v>179.70983434664893</v>
      </c>
      <c r="CA126" s="31" t="s">
        <v>93</v>
      </c>
    </row>
    <row r="127" spans="2:79" ht="15">
      <c r="B127" s="31" t="s">
        <v>147</v>
      </c>
      <c r="C127" s="31">
        <v>249.40967499656043</v>
      </c>
      <c r="D127" s="31">
        <v>22.819441047716328</v>
      </c>
      <c r="E127" s="31">
        <v>384.90260891807736</v>
      </c>
      <c r="F127" s="31">
        <v>67.46217620196727</v>
      </c>
      <c r="G127" s="31">
        <v>392.23445879266</v>
      </c>
      <c r="H127" s="31">
        <v>73.89998419008444</v>
      </c>
      <c r="I127" s="31">
        <v>102.18160948737295</v>
      </c>
      <c r="J127" s="31">
        <v>190.90186298882145</v>
      </c>
      <c r="K127" s="31">
        <v>73.21575532196312</v>
      </c>
      <c r="L127" s="31">
        <v>204.54943453766433</v>
      </c>
      <c r="M127" s="31">
        <v>63.56969459272743</v>
      </c>
      <c r="N127" s="31">
        <v>39.59102274939756</v>
      </c>
      <c r="O127" s="31">
        <v>38.97878022255828</v>
      </c>
      <c r="P127" s="31">
        <v>122.84785919302642</v>
      </c>
      <c r="Q127" s="31">
        <v>93.51912808177255</v>
      </c>
      <c r="R127" s="31">
        <v>8.397117751714577</v>
      </c>
      <c r="S127" s="31">
        <v>9.793503200240814</v>
      </c>
      <c r="T127" s="31">
        <v>9.458168256146392</v>
      </c>
      <c r="U127" s="31">
        <v>73.01079159599522</v>
      </c>
      <c r="V127" s="31">
        <v>82.29673301937835</v>
      </c>
      <c r="W127" s="31">
        <v>23.19984843654951</v>
      </c>
      <c r="X127" s="31">
        <v>1092.036784312805</v>
      </c>
      <c r="Y127" s="31">
        <v>1234.2028692695876</v>
      </c>
      <c r="Z127" s="31">
        <v>1606.105395267861</v>
      </c>
      <c r="AA127" s="31">
        <v>720.1342583145355</v>
      </c>
      <c r="AB127" s="31">
        <v>2066.1218257145993</v>
      </c>
      <c r="AC127" s="31">
        <v>260.11782786779725</v>
      </c>
      <c r="AD127" s="31">
        <v>1878.2761549686334</v>
      </c>
      <c r="AE127" s="31">
        <v>447.96349861376933</v>
      </c>
      <c r="AF127" s="31">
        <v>2141.4089759684384</v>
      </c>
      <c r="AG127" s="31">
        <v>184.8306776139613</v>
      </c>
      <c r="AH127" s="31">
        <v>2326.2396535824014</v>
      </c>
      <c r="AI127" s="31">
        <v>1046.2125062204714</v>
      </c>
      <c r="AJ127" s="31">
        <v>107.95968488888616</v>
      </c>
      <c r="AK127" s="31">
        <v>543.0056626005628</v>
      </c>
      <c r="AL127" s="31">
        <v>330.03047838654555</v>
      </c>
      <c r="AM127" s="31">
        <v>5.339403879829652</v>
      </c>
      <c r="AN127" s="31">
        <v>212.15437042533858</v>
      </c>
      <c r="AO127" s="31">
        <v>543.3376534133939</v>
      </c>
      <c r="AP127" s="31">
        <v>1565.4082258638402</v>
      </c>
      <c r="AQ127" s="31" t="s">
        <v>93</v>
      </c>
      <c r="AR127" s="31" t="s">
        <v>93</v>
      </c>
      <c r="AS127" s="31">
        <v>2326.2396535824014</v>
      </c>
      <c r="AT127" s="31" t="s">
        <v>93</v>
      </c>
      <c r="AU127" s="31">
        <v>2308.282104509088</v>
      </c>
      <c r="AV127" s="31">
        <v>17.95754907331435</v>
      </c>
      <c r="AW127" s="31">
        <v>217.62875984058786</v>
      </c>
      <c r="AX127" s="31">
        <v>295.4505755749211</v>
      </c>
      <c r="AY127" s="31">
        <v>433.70208675353905</v>
      </c>
      <c r="AZ127" s="31">
        <v>586.5187965218794</v>
      </c>
      <c r="BA127" s="31">
        <v>792.939434891469</v>
      </c>
      <c r="BB127" s="31">
        <v>2326.2396535824014</v>
      </c>
      <c r="BC127" s="31">
        <v>2326.2396535824014</v>
      </c>
      <c r="BD127" s="31">
        <v>2326.2396535824014</v>
      </c>
      <c r="BE127" s="31" t="s">
        <v>93</v>
      </c>
      <c r="BF127" s="31">
        <v>2326.2396535824014</v>
      </c>
      <c r="BG127" s="31">
        <v>1216.7032557166785</v>
      </c>
      <c r="BH127" s="31">
        <v>856.2713012907053</v>
      </c>
      <c r="BI127" s="31">
        <v>2326.2396535824014</v>
      </c>
      <c r="BJ127" s="31">
        <v>1340.1226724988976</v>
      </c>
      <c r="BK127" s="31">
        <v>800.5090607085995</v>
      </c>
      <c r="BL127" s="31">
        <v>2301.958051055788</v>
      </c>
      <c r="BM127" s="31">
        <v>24.281602526613955</v>
      </c>
      <c r="BN127" s="31">
        <v>2056.110667075447</v>
      </c>
      <c r="BO127" s="31">
        <v>261.7964691791497</v>
      </c>
      <c r="BP127" s="31">
        <v>2228.714067510956</v>
      </c>
      <c r="BQ127" s="31">
        <v>97.52558607144485</v>
      </c>
      <c r="BR127" s="31">
        <v>2143.447870789532</v>
      </c>
      <c r="BS127" s="31">
        <v>182.79178279286734</v>
      </c>
      <c r="BT127" s="31" t="s">
        <v>93</v>
      </c>
      <c r="BU127" s="31">
        <v>517.2799671175115</v>
      </c>
      <c r="BV127" s="31">
        <v>440.4937436767277</v>
      </c>
      <c r="BW127" s="31" t="s">
        <v>93</v>
      </c>
      <c r="BX127" s="31" t="s">
        <v>93</v>
      </c>
      <c r="BY127" s="31" t="s">
        <v>93</v>
      </c>
      <c r="BZ127" s="31">
        <v>147.3584508757061</v>
      </c>
      <c r="CA127" s="31" t="s">
        <v>93</v>
      </c>
    </row>
    <row r="128" spans="2:79" ht="15">
      <c r="B128" s="31" t="s">
        <v>148</v>
      </c>
      <c r="C128" s="31">
        <v>180.61802971452622</v>
      </c>
      <c r="D128" s="31">
        <v>6.328939929267807</v>
      </c>
      <c r="E128" s="31">
        <v>84.59869450271512</v>
      </c>
      <c r="F128" s="31">
        <v>18.886783032478522</v>
      </c>
      <c r="G128" s="31">
        <v>60.35920950527374</v>
      </c>
      <c r="H128" s="31">
        <v>41.6732530267955</v>
      </c>
      <c r="I128" s="31">
        <v>47.51802833857719</v>
      </c>
      <c r="J128" s="31">
        <v>42.65248750448272</v>
      </c>
      <c r="K128" s="31">
        <v>3.3468602295263468</v>
      </c>
      <c r="L128" s="31">
        <v>185.23671708151605</v>
      </c>
      <c r="M128" s="31">
        <v>22.676492983276738</v>
      </c>
      <c r="N128" s="31">
        <v>86.96597129151537</v>
      </c>
      <c r="O128" s="31">
        <v>99.4460473091648</v>
      </c>
      <c r="P128" s="31">
        <v>5.993848375049896</v>
      </c>
      <c r="Q128" s="31">
        <v>14.49227492995114</v>
      </c>
      <c r="R128" s="31">
        <v>7.9971300162338945</v>
      </c>
      <c r="S128" s="31">
        <v>32.7747096452937</v>
      </c>
      <c r="T128" s="31">
        <v>0.6925576105237168</v>
      </c>
      <c r="U128" s="31">
        <v>65.59167151410685</v>
      </c>
      <c r="V128" s="31">
        <v>0.7334955002384014</v>
      </c>
      <c r="W128" s="31">
        <v>45.3549013461379</v>
      </c>
      <c r="X128" s="31">
        <v>194.36190638016492</v>
      </c>
      <c r="Y128" s="31">
        <v>859.5761970064867</v>
      </c>
      <c r="Z128" s="31">
        <v>622.1325327327334</v>
      </c>
      <c r="AA128" s="31">
        <v>431.8055706539186</v>
      </c>
      <c r="AB128" s="31">
        <v>760.6328735013668</v>
      </c>
      <c r="AC128" s="31">
        <v>293.30522988528475</v>
      </c>
      <c r="AD128" s="31">
        <v>650.0801886938456</v>
      </c>
      <c r="AE128" s="31">
        <v>403.85791469280593</v>
      </c>
      <c r="AF128" s="31">
        <v>861.6834330064764</v>
      </c>
      <c r="AG128" s="31">
        <v>192.25467038017524</v>
      </c>
      <c r="AH128" s="31">
        <v>1053.9381033866516</v>
      </c>
      <c r="AI128" s="31">
        <v>530.6895480409506</v>
      </c>
      <c r="AJ128" s="31">
        <v>117.53592801118926</v>
      </c>
      <c r="AK128" s="31">
        <v>133.97808354888403</v>
      </c>
      <c r="AL128" s="31">
        <v>158.60235577398942</v>
      </c>
      <c r="AM128" s="31">
        <v>0.9259573511314828</v>
      </c>
      <c r="AN128" s="31">
        <v>22.419348355963322</v>
      </c>
      <c r="AO128" s="31">
        <v>100.20228667170319</v>
      </c>
      <c r="AP128" s="31">
        <v>930.390511007854</v>
      </c>
      <c r="AQ128" s="31" t="s">
        <v>93</v>
      </c>
      <c r="AR128" s="31" t="s">
        <v>93</v>
      </c>
      <c r="AS128" s="31" t="s">
        <v>93</v>
      </c>
      <c r="AT128" s="31">
        <v>1053.9381033866516</v>
      </c>
      <c r="AU128" s="31">
        <v>1045.5549899489058</v>
      </c>
      <c r="AV128" s="31">
        <v>8.383113437745482</v>
      </c>
      <c r="AW128" s="31">
        <v>251.93490771959367</v>
      </c>
      <c r="AX128" s="31">
        <v>262.8664073882499</v>
      </c>
      <c r="AY128" s="31">
        <v>188.1283827399096</v>
      </c>
      <c r="AZ128" s="31">
        <v>196.68655416465685</v>
      </c>
      <c r="BA128" s="31">
        <v>154.32185137424216</v>
      </c>
      <c r="BB128" s="31">
        <v>1053.9381033866516</v>
      </c>
      <c r="BC128" s="31">
        <v>1053.9381033866516</v>
      </c>
      <c r="BD128" s="31">
        <v>1053.9381033866516</v>
      </c>
      <c r="BE128" s="31">
        <v>2.2990570253279454</v>
      </c>
      <c r="BF128" s="31">
        <v>1051.6390463613236</v>
      </c>
      <c r="BG128" s="31">
        <v>354.2465139007826</v>
      </c>
      <c r="BH128" s="31">
        <v>649.4831706039737</v>
      </c>
      <c r="BI128" s="31">
        <v>1053.9381033866516</v>
      </c>
      <c r="BJ128" s="31">
        <v>603.914552094823</v>
      </c>
      <c r="BK128" s="31">
        <v>339.36865076849455</v>
      </c>
      <c r="BL128" s="31">
        <v>1049.4642597709537</v>
      </c>
      <c r="BM128" s="31">
        <v>4.473843615697701</v>
      </c>
      <c r="BN128" s="31">
        <v>935.0179676272077</v>
      </c>
      <c r="BO128" s="31">
        <v>118.92013575944509</v>
      </c>
      <c r="BP128" s="31">
        <v>1022.7913963454608</v>
      </c>
      <c r="BQ128" s="31">
        <v>31.14670704119169</v>
      </c>
      <c r="BR128" s="31">
        <v>884.2560271626087</v>
      </c>
      <c r="BS128" s="31">
        <v>169.68207622404339</v>
      </c>
      <c r="BT128" s="31" t="s">
        <v>93</v>
      </c>
      <c r="BU128" s="31">
        <v>218.08040979355997</v>
      </c>
      <c r="BV128" s="31">
        <v>145.17475514211606</v>
      </c>
      <c r="BW128" s="31" t="s">
        <v>93</v>
      </c>
      <c r="BX128" s="31" t="s">
        <v>93</v>
      </c>
      <c r="BY128" s="31" t="s">
        <v>93</v>
      </c>
      <c r="BZ128" s="31">
        <v>57.89254271615364</v>
      </c>
      <c r="CA128" s="31" t="s">
        <v>93</v>
      </c>
    </row>
    <row r="129" spans="1:79" ht="15">
      <c r="A129" s="31" t="s">
        <v>104</v>
      </c>
      <c r="B129" s="31" t="s">
        <v>149</v>
      </c>
      <c r="C129" s="31">
        <v>1338.2221661564895</v>
      </c>
      <c r="D129" s="31">
        <v>166.55697945330328</v>
      </c>
      <c r="E129" s="31">
        <v>904.6072179769587</v>
      </c>
      <c r="F129" s="31">
        <v>301.1401735142739</v>
      </c>
      <c r="G129" s="31">
        <v>1245.193400749549</v>
      </c>
      <c r="H129" s="31">
        <v>208.48949582338022</v>
      </c>
      <c r="I129" s="31">
        <v>662.8224766980323</v>
      </c>
      <c r="J129" s="31">
        <v>1018.6617474502831</v>
      </c>
      <c r="K129" s="31">
        <v>511.82900694781995</v>
      </c>
      <c r="L129" s="31">
        <v>1161.6840912876744</v>
      </c>
      <c r="M129" s="31">
        <v>189.8187861489964</v>
      </c>
      <c r="N129" s="31">
        <v>375.0479610607235</v>
      </c>
      <c r="O129" s="31">
        <v>534.9471547876973</v>
      </c>
      <c r="P129" s="31">
        <v>269.6583659220377</v>
      </c>
      <c r="Q129" s="31">
        <v>356.32129083130457</v>
      </c>
      <c r="R129" s="31">
        <v>96.67431686770136</v>
      </c>
      <c r="S129" s="31">
        <v>361.2896121585585</v>
      </c>
      <c r="T129" s="31">
        <v>35.11128250548816</v>
      </c>
      <c r="U129" s="31">
        <v>353.8047729354262</v>
      </c>
      <c r="V129" s="31">
        <v>215.7082218847192</v>
      </c>
      <c r="W129" s="31">
        <v>188.52350639824567</v>
      </c>
      <c r="X129" s="31">
        <v>2961.1390779259564</v>
      </c>
      <c r="Y129" s="31">
        <v>7534.972949632846</v>
      </c>
      <c r="Z129" s="31">
        <v>5973.169626932982</v>
      </c>
      <c r="AA129" s="31">
        <v>4522.942400625622</v>
      </c>
      <c r="AB129" s="31">
        <v>8130.186560416246</v>
      </c>
      <c r="AC129" s="31">
        <v>2365.9254671424037</v>
      </c>
      <c r="AD129" s="31">
        <v>7199.7736383195615</v>
      </c>
      <c r="AE129" s="31">
        <v>3296.33838923908</v>
      </c>
      <c r="AF129" s="31">
        <v>8734.61627727892</v>
      </c>
      <c r="AG129" s="31">
        <v>1761.4957502797893</v>
      </c>
      <c r="AH129" s="31">
        <v>10496.112027558826</v>
      </c>
      <c r="AI129" s="31">
        <v>4698.868192244644</v>
      </c>
      <c r="AJ129" s="31">
        <v>1223.0304074368646</v>
      </c>
      <c r="AK129" s="31">
        <v>1854.2979474332842</v>
      </c>
      <c r="AL129" s="31">
        <v>1519.6993957230889</v>
      </c>
      <c r="AM129" s="31">
        <v>16.741212543191786</v>
      </c>
      <c r="AN129" s="31">
        <v>499.4915450366347</v>
      </c>
      <c r="AO129" s="31">
        <v>1763.0418037828938</v>
      </c>
      <c r="AP129" s="31">
        <v>8216.837466196006</v>
      </c>
      <c r="AQ129" s="31">
        <v>4109.056026550329</v>
      </c>
      <c r="AR129" s="31">
        <v>3011.326046094223</v>
      </c>
      <c r="AS129" s="31">
        <v>2308.282104509088</v>
      </c>
      <c r="AT129" s="31">
        <v>1045.5549899489058</v>
      </c>
      <c r="AU129" s="31">
        <v>10496.112027558826</v>
      </c>
      <c r="AV129" s="31" t="s">
        <v>93</v>
      </c>
      <c r="AW129" s="31">
        <v>2239.4407353294246</v>
      </c>
      <c r="AX129" s="31">
        <v>2168.2695372004023</v>
      </c>
      <c r="AY129" s="31">
        <v>2133.7115850326218</v>
      </c>
      <c r="AZ129" s="31">
        <v>2115.612668952009</v>
      </c>
      <c r="BA129" s="31">
        <v>1839.077501044193</v>
      </c>
      <c r="BB129" s="31">
        <v>10496.112027558826</v>
      </c>
      <c r="BC129" s="31">
        <v>10496.112027558826</v>
      </c>
      <c r="BD129" s="31">
        <v>10496.112027558826</v>
      </c>
      <c r="BE129" s="31">
        <v>38.88719752249588</v>
      </c>
      <c r="BF129" s="31">
        <v>10457.22483003633</v>
      </c>
      <c r="BG129" s="31">
        <v>4782.65351078032</v>
      </c>
      <c r="BH129" s="31">
        <v>4976.149578893369</v>
      </c>
      <c r="BI129" s="31">
        <v>10496.112027558826</v>
      </c>
      <c r="BJ129" s="31">
        <v>5776.3727451591085</v>
      </c>
      <c r="BK129" s="31">
        <v>3798.6467028884863</v>
      </c>
      <c r="BL129" s="31">
        <v>10451.515479863909</v>
      </c>
      <c r="BM129" s="31">
        <v>44.59654769491381</v>
      </c>
      <c r="BN129" s="31">
        <v>9314.663193640787</v>
      </c>
      <c r="BO129" s="31">
        <v>1167.1586158658504</v>
      </c>
      <c r="BP129" s="31">
        <v>9946.972867975006</v>
      </c>
      <c r="BQ129" s="31">
        <v>545.9398119688369</v>
      </c>
      <c r="BR129" s="31">
        <v>9042.45575363286</v>
      </c>
      <c r="BS129" s="31">
        <v>1453.6562739259202</v>
      </c>
      <c r="BT129" s="31" t="s">
        <v>93</v>
      </c>
      <c r="BU129" s="31">
        <v>2352.98313067516</v>
      </c>
      <c r="BV129" s="31">
        <v>1718.8836317348346</v>
      </c>
      <c r="BW129" s="31" t="s">
        <v>93</v>
      </c>
      <c r="BX129" s="31" t="s">
        <v>93</v>
      </c>
      <c r="BY129" s="31" t="s">
        <v>93</v>
      </c>
      <c r="BZ129" s="31">
        <v>576.8430205954808</v>
      </c>
      <c r="CA129" s="31" t="s">
        <v>93</v>
      </c>
    </row>
    <row r="130" spans="2:79" ht="15">
      <c r="B130" s="31" t="s">
        <v>150</v>
      </c>
      <c r="C130" s="31">
        <v>93.76614713686095</v>
      </c>
      <c r="D130" s="31">
        <v>24.907502621119487</v>
      </c>
      <c r="E130" s="31">
        <v>20.224332427155673</v>
      </c>
      <c r="F130" s="31">
        <v>23.46284245149069</v>
      </c>
      <c r="G130" s="31">
        <v>203.3159984451413</v>
      </c>
      <c r="H130" s="31">
        <v>1.599240329815939</v>
      </c>
      <c r="I130" s="31">
        <v>17.273737372927073</v>
      </c>
      <c r="J130" s="31">
        <v>75.6288519738194</v>
      </c>
      <c r="K130" s="31">
        <v>55.80137096111801</v>
      </c>
      <c r="L130" s="31">
        <v>60.79016876784085</v>
      </c>
      <c r="M130" s="31">
        <v>11.762029636768064</v>
      </c>
      <c r="N130" s="31">
        <v>2.021405196232873</v>
      </c>
      <c r="O130" s="31">
        <v>3.904189948826997</v>
      </c>
      <c r="P130" s="31">
        <v>33.79533746602425</v>
      </c>
      <c r="Q130" s="31">
        <v>2.9645773977546854</v>
      </c>
      <c r="R130" s="31" t="s">
        <v>93</v>
      </c>
      <c r="S130" s="31">
        <v>2.7301691834993345</v>
      </c>
      <c r="T130" s="31">
        <v>0.6925576105237168</v>
      </c>
      <c r="U130" s="31">
        <v>6.333273357720392</v>
      </c>
      <c r="V130" s="31">
        <v>30.946394420281507</v>
      </c>
      <c r="W130" s="31">
        <v>22.207996465881443</v>
      </c>
      <c r="X130" s="31">
        <v>205.2357387081352</v>
      </c>
      <c r="Y130" s="31">
        <v>488.8923844626668</v>
      </c>
      <c r="Z130" s="31">
        <v>414.8866736963162</v>
      </c>
      <c r="AA130" s="31">
        <v>279.2414494744862</v>
      </c>
      <c r="AB130" s="31">
        <v>530.3133586194225</v>
      </c>
      <c r="AC130" s="31">
        <v>163.81476455138002</v>
      </c>
      <c r="AD130" s="31">
        <v>522.8870421612659</v>
      </c>
      <c r="AE130" s="31">
        <v>171.2410810095364</v>
      </c>
      <c r="AF130" s="31">
        <v>551.6627788588847</v>
      </c>
      <c r="AG130" s="31">
        <v>142.4653443119182</v>
      </c>
      <c r="AH130" s="31">
        <v>694.1281231708024</v>
      </c>
      <c r="AI130" s="31">
        <v>374.59123667867493</v>
      </c>
      <c r="AJ130" s="31">
        <v>70.59783112753016</v>
      </c>
      <c r="AK130" s="31">
        <v>101.3623213003045</v>
      </c>
      <c r="AL130" s="31">
        <v>75.89932702930186</v>
      </c>
      <c r="AM130" s="31">
        <v>6.819671683198874</v>
      </c>
      <c r="AN130" s="31">
        <v>75.68055071107095</v>
      </c>
      <c r="AO130" s="31">
        <v>201.3316763001567</v>
      </c>
      <c r="AP130" s="31">
        <v>410.296224476376</v>
      </c>
      <c r="AQ130" s="31">
        <v>585.716332349479</v>
      </c>
      <c r="AR130" s="31">
        <v>82.07112831026272</v>
      </c>
      <c r="AS130" s="31">
        <v>17.95754907331435</v>
      </c>
      <c r="AT130" s="31">
        <v>8.383113437745482</v>
      </c>
      <c r="AU130" s="31" t="s">
        <v>93</v>
      </c>
      <c r="AV130" s="31">
        <v>694.1281231708024</v>
      </c>
      <c r="AW130" s="31">
        <v>163.03994363903766</v>
      </c>
      <c r="AX130" s="31">
        <v>119.28397674372582</v>
      </c>
      <c r="AY130" s="31">
        <v>148.70854760062704</v>
      </c>
      <c r="AZ130" s="31">
        <v>155.5615775947743</v>
      </c>
      <c r="BA130" s="31">
        <v>107.53407759263783</v>
      </c>
      <c r="BB130" s="31">
        <v>694.1281231708024</v>
      </c>
      <c r="BC130" s="31">
        <v>694.1281231708024</v>
      </c>
      <c r="BD130" s="31">
        <v>694.1281231708024</v>
      </c>
      <c r="BE130" s="31">
        <v>2.6876401798659177</v>
      </c>
      <c r="BF130" s="31">
        <v>691.4404829909365</v>
      </c>
      <c r="BG130" s="31">
        <v>370.86141040755916</v>
      </c>
      <c r="BH130" s="31">
        <v>289.68832035829934</v>
      </c>
      <c r="BI130" s="31">
        <v>694.1281231708024</v>
      </c>
      <c r="BJ130" s="31">
        <v>426.5912802086159</v>
      </c>
      <c r="BK130" s="31">
        <v>163.289219316708</v>
      </c>
      <c r="BL130" s="31">
        <v>413.9752956821382</v>
      </c>
      <c r="BM130" s="31">
        <v>280.1528274886643</v>
      </c>
      <c r="BN130" s="31">
        <v>507.4614886253006</v>
      </c>
      <c r="BO130" s="31">
        <v>184.5709670170604</v>
      </c>
      <c r="BP130" s="31">
        <v>459.2613738686307</v>
      </c>
      <c r="BQ130" s="31">
        <v>234.86674930217174</v>
      </c>
      <c r="BR130" s="31">
        <v>650.2601210553271</v>
      </c>
      <c r="BS130" s="31">
        <v>43.86800211547553</v>
      </c>
      <c r="BT130" s="31" t="s">
        <v>93</v>
      </c>
      <c r="BU130" s="31">
        <v>119.40406022574899</v>
      </c>
      <c r="BV130" s="31">
        <v>90.5237243366295</v>
      </c>
      <c r="BW130" s="31" t="s">
        <v>93</v>
      </c>
      <c r="BX130" s="31" t="s">
        <v>93</v>
      </c>
      <c r="BY130" s="31" t="s">
        <v>93</v>
      </c>
      <c r="BZ130" s="31">
        <v>23.489437666612375</v>
      </c>
      <c r="CA130" s="31" t="s">
        <v>93</v>
      </c>
    </row>
    <row r="131" spans="1:79" ht="15">
      <c r="A131" s="31" t="s">
        <v>68</v>
      </c>
      <c r="B131" s="31" t="s">
        <v>151</v>
      </c>
      <c r="C131" s="31">
        <v>171.40250401943828</v>
      </c>
      <c r="D131" s="31" t="s">
        <v>93</v>
      </c>
      <c r="E131" s="31" t="s">
        <v>93</v>
      </c>
      <c r="F131" s="31">
        <v>23.22121434008208</v>
      </c>
      <c r="G131" s="31">
        <v>242.27998410934765</v>
      </c>
      <c r="H131" s="31">
        <v>116.5631389311559</v>
      </c>
      <c r="I131" s="31">
        <v>402.0182900226135</v>
      </c>
      <c r="J131" s="31">
        <v>340.8144425337833</v>
      </c>
      <c r="K131" s="31" t="s">
        <v>93</v>
      </c>
      <c r="L131" s="31">
        <v>535.5083643556248</v>
      </c>
      <c r="M131" s="31" t="s">
        <v>93</v>
      </c>
      <c r="N131" s="31">
        <v>24.79009651441761</v>
      </c>
      <c r="O131" s="31">
        <v>122.78371861707028</v>
      </c>
      <c r="P131" s="31" t="s">
        <v>93</v>
      </c>
      <c r="Q131" s="31">
        <v>32.176147672191064</v>
      </c>
      <c r="R131" s="31">
        <v>14.448475728267573</v>
      </c>
      <c r="S131" s="31">
        <v>195.22404864851063</v>
      </c>
      <c r="T131" s="31" t="s">
        <v>93</v>
      </c>
      <c r="U131" s="31">
        <v>99.65327308522431</v>
      </c>
      <c r="V131" s="31" t="s">
        <v>93</v>
      </c>
      <c r="W131" s="31">
        <v>81.596980390746</v>
      </c>
      <c r="X131" s="31">
        <v>13.997022625813075</v>
      </c>
      <c r="Y131" s="31">
        <v>2388.4836563426543</v>
      </c>
      <c r="Z131" s="31">
        <v>280.61237197133664</v>
      </c>
      <c r="AA131" s="31">
        <v>2121.8683069971285</v>
      </c>
      <c r="AB131" s="31">
        <v>604.8904593424908</v>
      </c>
      <c r="AC131" s="31">
        <v>1797.5902196259788</v>
      </c>
      <c r="AD131" s="31">
        <v>664.2660124401722</v>
      </c>
      <c r="AE131" s="31">
        <v>1738.2146665282964</v>
      </c>
      <c r="AF131" s="31">
        <v>1101.412311682405</v>
      </c>
      <c r="AG131" s="31">
        <v>1301.0683672860648</v>
      </c>
      <c r="AH131" s="31">
        <v>2402.4806789684667</v>
      </c>
      <c r="AI131" s="31">
        <v>734.0647853196248</v>
      </c>
      <c r="AJ131" s="31">
        <v>568.1327965435723</v>
      </c>
      <c r="AK131" s="31">
        <v>356.5346388560035</v>
      </c>
      <c r="AL131" s="31">
        <v>470.05327826405386</v>
      </c>
      <c r="AM131" s="31">
        <v>8.16702234057544</v>
      </c>
      <c r="AN131" s="31">
        <v>143.30235240729763</v>
      </c>
      <c r="AO131" s="31">
        <v>566.9564098588245</v>
      </c>
      <c r="AP131" s="31">
        <v>1684.0548943617737</v>
      </c>
      <c r="AQ131" s="31">
        <v>1374.8195349061118</v>
      </c>
      <c r="AR131" s="31">
        <v>555.9413141088824</v>
      </c>
      <c r="AS131" s="31">
        <v>217.62875984058786</v>
      </c>
      <c r="AT131" s="31">
        <v>251.93490771959367</v>
      </c>
      <c r="AU131" s="31">
        <v>2239.4407353294246</v>
      </c>
      <c r="AV131" s="31">
        <v>163.03994363903766</v>
      </c>
      <c r="AW131" s="31">
        <v>2402.4806789684667</v>
      </c>
      <c r="AX131" s="31" t="s">
        <v>93</v>
      </c>
      <c r="AY131" s="31" t="s">
        <v>93</v>
      </c>
      <c r="AZ131" s="31" t="s">
        <v>93</v>
      </c>
      <c r="BA131" s="31" t="s">
        <v>93</v>
      </c>
      <c r="BB131" s="31">
        <v>2402.4806789684667</v>
      </c>
      <c r="BC131" s="31">
        <v>2402.4806789684667</v>
      </c>
      <c r="BD131" s="31">
        <v>2402.4806789684667</v>
      </c>
      <c r="BE131" s="31">
        <v>20.190164255501976</v>
      </c>
      <c r="BF131" s="31">
        <v>2382.290514712965</v>
      </c>
      <c r="BG131" s="31">
        <v>740.9554776994788</v>
      </c>
      <c r="BH131" s="31">
        <v>1464.2301248199806</v>
      </c>
      <c r="BI131" s="31">
        <v>2402.4806789684667</v>
      </c>
      <c r="BJ131" s="31">
        <v>1200.5281392174536</v>
      </c>
      <c r="BK131" s="31">
        <v>1020.99653578202</v>
      </c>
      <c r="BL131" s="31">
        <v>2292.009986356482</v>
      </c>
      <c r="BM131" s="31">
        <v>110.47069261198257</v>
      </c>
      <c r="BN131" s="31">
        <v>2081.087184731027</v>
      </c>
      <c r="BO131" s="31">
        <v>320.4847391814842</v>
      </c>
      <c r="BP131" s="31">
        <v>2169.4739376428124</v>
      </c>
      <c r="BQ131" s="31">
        <v>233.00674132565146</v>
      </c>
      <c r="BR131" s="31">
        <v>2116.1418150830646</v>
      </c>
      <c r="BS131" s="31">
        <v>286.33886388540225</v>
      </c>
      <c r="BT131" s="31" t="s">
        <v>93</v>
      </c>
      <c r="BU131" s="31">
        <v>718.7289502383129</v>
      </c>
      <c r="BV131" s="31">
        <v>406.13478841538966</v>
      </c>
      <c r="BW131" s="31" t="s">
        <v>93</v>
      </c>
      <c r="BX131" s="31" t="s">
        <v>93</v>
      </c>
      <c r="BY131" s="31" t="s">
        <v>93</v>
      </c>
      <c r="BZ131" s="31">
        <v>140.32968007109196</v>
      </c>
      <c r="CA131" s="31" t="s">
        <v>93</v>
      </c>
    </row>
    <row r="132" spans="2:79" ht="15">
      <c r="B132" s="31" t="s">
        <v>152</v>
      </c>
      <c r="C132" s="31">
        <v>440.6615262777478</v>
      </c>
      <c r="D132" s="31">
        <v>45.163887851215</v>
      </c>
      <c r="E132" s="31" t="s">
        <v>93</v>
      </c>
      <c r="F132" s="31">
        <v>156.58109036277298</v>
      </c>
      <c r="G132" s="31">
        <v>355.17364128065486</v>
      </c>
      <c r="H132" s="31">
        <v>62.900052939013726</v>
      </c>
      <c r="I132" s="31">
        <v>141.3883078487531</v>
      </c>
      <c r="J132" s="31">
        <v>251.5428583986588</v>
      </c>
      <c r="K132" s="31">
        <v>21.346411399427826</v>
      </c>
      <c r="L132" s="31">
        <v>303.58112253093145</v>
      </c>
      <c r="M132" s="31">
        <v>8.17533648472851</v>
      </c>
      <c r="N132" s="31">
        <v>100.52944862518427</v>
      </c>
      <c r="O132" s="31">
        <v>47.16087489163544</v>
      </c>
      <c r="P132" s="31">
        <v>2.4949225066948864</v>
      </c>
      <c r="Q132" s="31">
        <v>27.907914119569224</v>
      </c>
      <c r="R132" s="31">
        <v>48.97018187286315</v>
      </c>
      <c r="S132" s="31">
        <v>103.8293650237801</v>
      </c>
      <c r="T132" s="31" t="s">
        <v>93</v>
      </c>
      <c r="U132" s="31">
        <v>63.51165863629181</v>
      </c>
      <c r="V132" s="31">
        <v>36.965708535931995</v>
      </c>
      <c r="W132" s="31">
        <v>69.66920435827963</v>
      </c>
      <c r="X132" s="31">
        <v>67.73652280834519</v>
      </c>
      <c r="Y132" s="31">
        <v>2219.8169911357845</v>
      </c>
      <c r="Z132" s="31">
        <v>1097.3048029481415</v>
      </c>
      <c r="AA132" s="31">
        <v>1190.248710995995</v>
      </c>
      <c r="AB132" s="31">
        <v>1662.6912548958007</v>
      </c>
      <c r="AC132" s="31">
        <v>624.8622590483325</v>
      </c>
      <c r="AD132" s="31">
        <v>1226.5501751665556</v>
      </c>
      <c r="AE132" s="31">
        <v>1061.0033387775813</v>
      </c>
      <c r="AF132" s="31">
        <v>1757.664890158376</v>
      </c>
      <c r="AG132" s="31">
        <v>529.8886237857569</v>
      </c>
      <c r="AH132" s="31">
        <v>2287.5535139441304</v>
      </c>
      <c r="AI132" s="31">
        <v>964.6397572872934</v>
      </c>
      <c r="AJ132" s="31">
        <v>295.23004374500937</v>
      </c>
      <c r="AK132" s="31">
        <v>380.51194876098054</v>
      </c>
      <c r="AL132" s="31">
        <v>383.0621272647879</v>
      </c>
      <c r="AM132" s="31">
        <v>8.703359641750271</v>
      </c>
      <c r="AN132" s="31">
        <v>118.33209006601122</v>
      </c>
      <c r="AO132" s="31">
        <v>361.6409558106122</v>
      </c>
      <c r="AP132" s="31">
        <v>1798.8771084257628</v>
      </c>
      <c r="AQ132" s="31">
        <v>1134.2188501454918</v>
      </c>
      <c r="AR132" s="31">
        <v>594.3016853977776</v>
      </c>
      <c r="AS132" s="31">
        <v>295.4505755749211</v>
      </c>
      <c r="AT132" s="31">
        <v>262.8664073882499</v>
      </c>
      <c r="AU132" s="31">
        <v>2168.2695372004023</v>
      </c>
      <c r="AV132" s="31">
        <v>119.28397674372582</v>
      </c>
      <c r="AW132" s="31" t="s">
        <v>93</v>
      </c>
      <c r="AX132" s="31">
        <v>2287.5535139441304</v>
      </c>
      <c r="AY132" s="31" t="s">
        <v>93</v>
      </c>
      <c r="AZ132" s="31" t="s">
        <v>93</v>
      </c>
      <c r="BA132" s="31" t="s">
        <v>93</v>
      </c>
      <c r="BB132" s="31">
        <v>2287.5535139441304</v>
      </c>
      <c r="BC132" s="31">
        <v>2287.5535139441304</v>
      </c>
      <c r="BD132" s="31">
        <v>2287.5535139441304</v>
      </c>
      <c r="BE132" s="31">
        <v>18.808229112674482</v>
      </c>
      <c r="BF132" s="31">
        <v>2268.745284831457</v>
      </c>
      <c r="BG132" s="31">
        <v>928.0135717970834</v>
      </c>
      <c r="BH132" s="31">
        <v>1193.5880918273458</v>
      </c>
      <c r="BI132" s="31">
        <v>2287.5535139441304</v>
      </c>
      <c r="BJ132" s="31">
        <v>1168.556143593345</v>
      </c>
      <c r="BK132" s="31">
        <v>889.5601483618083</v>
      </c>
      <c r="BL132" s="31">
        <v>2213.3670024832727</v>
      </c>
      <c r="BM132" s="31">
        <v>74.18651146085712</v>
      </c>
      <c r="BN132" s="31">
        <v>2029.8269473152618</v>
      </c>
      <c r="BO132" s="31">
        <v>255.13921034334007</v>
      </c>
      <c r="BP132" s="31">
        <v>2052.573190713507</v>
      </c>
      <c r="BQ132" s="31">
        <v>231.78097561562555</v>
      </c>
      <c r="BR132" s="31">
        <v>1945.8931031832083</v>
      </c>
      <c r="BS132" s="31">
        <v>341.6604107609229</v>
      </c>
      <c r="BT132" s="31" t="s">
        <v>93</v>
      </c>
      <c r="BU132" s="31">
        <v>614.489098847824</v>
      </c>
      <c r="BV132" s="31">
        <v>407.14429770946</v>
      </c>
      <c r="BW132" s="31" t="s">
        <v>93</v>
      </c>
      <c r="BX132" s="31" t="s">
        <v>93</v>
      </c>
      <c r="BY132" s="31" t="s">
        <v>93</v>
      </c>
      <c r="BZ132" s="31">
        <v>139.5096403753757</v>
      </c>
      <c r="CA132" s="31" t="s">
        <v>93</v>
      </c>
    </row>
    <row r="133" spans="2:79" ht="15">
      <c r="B133" s="31" t="s">
        <v>153</v>
      </c>
      <c r="C133" s="31">
        <v>371.0337672213278</v>
      </c>
      <c r="D133" s="31">
        <v>40.76742383672159</v>
      </c>
      <c r="E133" s="31">
        <v>79.12909394450153</v>
      </c>
      <c r="F133" s="31">
        <v>90.30659415195188</v>
      </c>
      <c r="G133" s="31">
        <v>385.7814340360949</v>
      </c>
      <c r="H133" s="31">
        <v>10.128293271853229</v>
      </c>
      <c r="I133" s="31">
        <v>83.55437534893703</v>
      </c>
      <c r="J133" s="31">
        <v>195.70867339564109</v>
      </c>
      <c r="K133" s="31">
        <v>67.78094025784351</v>
      </c>
      <c r="L133" s="31">
        <v>161.43296261462947</v>
      </c>
      <c r="M133" s="31">
        <v>56.37204439290461</v>
      </c>
      <c r="N133" s="31">
        <v>153.02162927994604</v>
      </c>
      <c r="O133" s="31">
        <v>125.7540097419147</v>
      </c>
      <c r="P133" s="31">
        <v>44.645692477829655</v>
      </c>
      <c r="Q133" s="31">
        <v>84.07140124116881</v>
      </c>
      <c r="R133" s="31">
        <v>20.462901427352</v>
      </c>
      <c r="S133" s="31">
        <v>59.69896773247745</v>
      </c>
      <c r="T133" s="31">
        <v>8.037038993031157</v>
      </c>
      <c r="U133" s="31">
        <v>110.6757746090009</v>
      </c>
      <c r="V133" s="31">
        <v>96.70094993393741</v>
      </c>
      <c r="W133" s="31">
        <v>37.356164724178335</v>
      </c>
      <c r="X133" s="31">
        <v>453.8982832370938</v>
      </c>
      <c r="Y133" s="31">
        <v>1828.5218493961488</v>
      </c>
      <c r="Z133" s="31">
        <v>1530.8900430164263</v>
      </c>
      <c r="AA133" s="31">
        <v>751.5300896168155</v>
      </c>
      <c r="AB133" s="31">
        <v>2193.1739781528167</v>
      </c>
      <c r="AC133" s="31">
        <v>89.24615448043643</v>
      </c>
      <c r="AD133" s="31">
        <v>1836.0142572874713</v>
      </c>
      <c r="AE133" s="31">
        <v>446.40587534577514</v>
      </c>
      <c r="AF133" s="31">
        <v>2209.4160291133653</v>
      </c>
      <c r="AG133" s="31">
        <v>73.00410351988538</v>
      </c>
      <c r="AH133" s="31">
        <v>2282.420132633249</v>
      </c>
      <c r="AI133" s="31">
        <v>1112.0195479718723</v>
      </c>
      <c r="AJ133" s="31">
        <v>209.21918214459492</v>
      </c>
      <c r="AK133" s="31">
        <v>391.1548260346637</v>
      </c>
      <c r="AL133" s="31">
        <v>312.29741280879483</v>
      </c>
      <c r="AM133" s="31">
        <v>2.720797382489423</v>
      </c>
      <c r="AN133" s="31">
        <v>104.14777398764552</v>
      </c>
      <c r="AO133" s="31">
        <v>343.2789722900711</v>
      </c>
      <c r="AP133" s="31">
        <v>1832.2725889730389</v>
      </c>
      <c r="AQ133" s="31">
        <v>1006.3113688116213</v>
      </c>
      <c r="AR133" s="31">
        <v>637.8827645545131</v>
      </c>
      <c r="AS133" s="31">
        <v>433.70208675353905</v>
      </c>
      <c r="AT133" s="31">
        <v>188.1283827399096</v>
      </c>
      <c r="AU133" s="31">
        <v>2133.7115850326218</v>
      </c>
      <c r="AV133" s="31">
        <v>148.70854760062704</v>
      </c>
      <c r="AW133" s="31" t="s">
        <v>93</v>
      </c>
      <c r="AX133" s="31" t="s">
        <v>93</v>
      </c>
      <c r="AY133" s="31">
        <v>2282.420132633249</v>
      </c>
      <c r="AZ133" s="31" t="s">
        <v>93</v>
      </c>
      <c r="BA133" s="31" t="s">
        <v>93</v>
      </c>
      <c r="BB133" s="31">
        <v>2282.420132633249</v>
      </c>
      <c r="BC133" s="31">
        <v>2282.420132633249</v>
      </c>
      <c r="BD133" s="31">
        <v>2282.420132633249</v>
      </c>
      <c r="BE133" s="31">
        <v>2.576444334185324</v>
      </c>
      <c r="BF133" s="31">
        <v>2279.843688299064</v>
      </c>
      <c r="BG133" s="31">
        <v>1045.2361929771907</v>
      </c>
      <c r="BH133" s="31">
        <v>1109.8387975423195</v>
      </c>
      <c r="BI133" s="31">
        <v>2282.420132633249</v>
      </c>
      <c r="BJ133" s="31">
        <v>1218.8002480174848</v>
      </c>
      <c r="BK133" s="31">
        <v>863.3553260004861</v>
      </c>
      <c r="BL133" s="31">
        <v>2236.1169416444895</v>
      </c>
      <c r="BM133" s="31">
        <v>46.30319098876091</v>
      </c>
      <c r="BN133" s="31">
        <v>2012.8107961674154</v>
      </c>
      <c r="BO133" s="31">
        <v>260.77446785117536</v>
      </c>
      <c r="BP133" s="31">
        <v>2130.336725483859</v>
      </c>
      <c r="BQ133" s="31">
        <v>152.08340714939098</v>
      </c>
      <c r="BR133" s="31">
        <v>2026.2250430857823</v>
      </c>
      <c r="BS133" s="31">
        <v>256.1950895474655</v>
      </c>
      <c r="BT133" s="31" t="s">
        <v>93</v>
      </c>
      <c r="BU133" s="31">
        <v>515.3440493888794</v>
      </c>
      <c r="BV133" s="31">
        <v>372.2988056862074</v>
      </c>
      <c r="BW133" s="31" t="s">
        <v>93</v>
      </c>
      <c r="BX133" s="31" t="s">
        <v>93</v>
      </c>
      <c r="BY133" s="31" t="s">
        <v>93</v>
      </c>
      <c r="BZ133" s="31">
        <v>127.12425591248625</v>
      </c>
      <c r="CA133" s="31" t="s">
        <v>93</v>
      </c>
    </row>
    <row r="134" spans="2:79" ht="15">
      <c r="B134" s="31" t="s">
        <v>154</v>
      </c>
      <c r="C134" s="31">
        <v>326.49800148951647</v>
      </c>
      <c r="D134" s="31">
        <v>62.71635139910858</v>
      </c>
      <c r="E134" s="31">
        <v>249.667101772434</v>
      </c>
      <c r="F134" s="31">
        <v>34.930453897479715</v>
      </c>
      <c r="G134" s="31">
        <v>243.80179810315516</v>
      </c>
      <c r="H134" s="31">
        <v>12.950963487816006</v>
      </c>
      <c r="I134" s="31">
        <v>40.99088867656408</v>
      </c>
      <c r="J134" s="31">
        <v>232.3672904741222</v>
      </c>
      <c r="K134" s="31">
        <v>211.04836901471552</v>
      </c>
      <c r="L134" s="31">
        <v>122.00957135430983</v>
      </c>
      <c r="M134" s="31">
        <v>98.20936605596785</v>
      </c>
      <c r="N134" s="31">
        <v>81.11503256804869</v>
      </c>
      <c r="O134" s="31">
        <v>107.23357327310896</v>
      </c>
      <c r="P134" s="31">
        <v>127.2720089202456</v>
      </c>
      <c r="Q134" s="31">
        <v>139.05766468077402</v>
      </c>
      <c r="R134" s="31">
        <v>3.4645441730961526</v>
      </c>
      <c r="S134" s="31">
        <v>5.267399937289576</v>
      </c>
      <c r="T134" s="31">
        <v>21.877226889699692</v>
      </c>
      <c r="U134" s="31">
        <v>62.56563674267195</v>
      </c>
      <c r="V134" s="31">
        <v>66.02185024573222</v>
      </c>
      <c r="W134" s="31">
        <v>22.109153390923062</v>
      </c>
      <c r="X134" s="31">
        <v>1226.0862746697067</v>
      </c>
      <c r="Y134" s="31">
        <v>1045.0879718770675</v>
      </c>
      <c r="Z134" s="31">
        <v>1748.921297395279</v>
      </c>
      <c r="AA134" s="31">
        <v>522.2529491515013</v>
      </c>
      <c r="AB134" s="31">
        <v>2253.132648007742</v>
      </c>
      <c r="AC134" s="31">
        <v>18.041598539046028</v>
      </c>
      <c r="AD134" s="31">
        <v>2107.782904948317</v>
      </c>
      <c r="AE134" s="31">
        <v>163.391341598465</v>
      </c>
      <c r="AF134" s="31">
        <v>2271.174246546789</v>
      </c>
      <c r="AG134" s="31" t="s">
        <v>93</v>
      </c>
      <c r="AH134" s="31">
        <v>2271.174246546789</v>
      </c>
      <c r="AI134" s="31">
        <v>1164.9371991207795</v>
      </c>
      <c r="AJ134" s="31">
        <v>141.6919719433403</v>
      </c>
      <c r="AK134" s="31">
        <v>426.2804282839501</v>
      </c>
      <c r="AL134" s="31">
        <v>268.05638267841016</v>
      </c>
      <c r="AM134" s="31">
        <v>1.2170896893666838</v>
      </c>
      <c r="AN134" s="31">
        <v>95.43847535474652</v>
      </c>
      <c r="AO134" s="31">
        <v>350.5675072500407</v>
      </c>
      <c r="AP134" s="31">
        <v>1823.9511742526274</v>
      </c>
      <c r="AQ134" s="31">
        <v>697.3734157570374</v>
      </c>
      <c r="AR134" s="31">
        <v>787.9703072517098</v>
      </c>
      <c r="AS134" s="31">
        <v>586.5187965218794</v>
      </c>
      <c r="AT134" s="31">
        <v>196.68655416465685</v>
      </c>
      <c r="AU134" s="31">
        <v>2115.612668952009</v>
      </c>
      <c r="AV134" s="31">
        <v>155.5615775947743</v>
      </c>
      <c r="AW134" s="31" t="s">
        <v>93</v>
      </c>
      <c r="AX134" s="31" t="s">
        <v>93</v>
      </c>
      <c r="AY134" s="31" t="s">
        <v>93</v>
      </c>
      <c r="AZ134" s="31">
        <v>2271.174246546789</v>
      </c>
      <c r="BA134" s="31" t="s">
        <v>93</v>
      </c>
      <c r="BB134" s="31">
        <v>2271.174246546789</v>
      </c>
      <c r="BC134" s="31">
        <v>2271.174246546789</v>
      </c>
      <c r="BD134" s="31">
        <v>2271.174246546789</v>
      </c>
      <c r="BE134" s="31" t="s">
        <v>93</v>
      </c>
      <c r="BF134" s="31">
        <v>2271.174246546789</v>
      </c>
      <c r="BG134" s="31">
        <v>1206.487512350515</v>
      </c>
      <c r="BH134" s="31">
        <v>920.2544283148758</v>
      </c>
      <c r="BI134" s="31">
        <v>2271.174246546789</v>
      </c>
      <c r="BJ134" s="31">
        <v>1467.3557437388117</v>
      </c>
      <c r="BK134" s="31">
        <v>660.624776305442</v>
      </c>
      <c r="BL134" s="31">
        <v>2220.9884346406525</v>
      </c>
      <c r="BM134" s="31">
        <v>50.18581190613741</v>
      </c>
      <c r="BN134" s="31">
        <v>1996.8280285041683</v>
      </c>
      <c r="BO134" s="31">
        <v>273.05765688412004</v>
      </c>
      <c r="BP134" s="31">
        <v>2137.6116244865525</v>
      </c>
      <c r="BQ134" s="31">
        <v>133.562622060232</v>
      </c>
      <c r="BR134" s="31">
        <v>1930.8218559925706</v>
      </c>
      <c r="BS134" s="31">
        <v>340.3523905542127</v>
      </c>
      <c r="BT134" s="31" t="s">
        <v>93</v>
      </c>
      <c r="BU134" s="31">
        <v>393.20628865744504</v>
      </c>
      <c r="BV134" s="31">
        <v>335.4734495715281</v>
      </c>
      <c r="BW134" s="31" t="s">
        <v>93</v>
      </c>
      <c r="BX134" s="31" t="s">
        <v>93</v>
      </c>
      <c r="BY134" s="31" t="s">
        <v>93</v>
      </c>
      <c r="BZ134" s="31">
        <v>112.64905441680165</v>
      </c>
      <c r="CA134" s="31" t="s">
        <v>93</v>
      </c>
    </row>
    <row r="135" spans="2:79" ht="15">
      <c r="B135" s="31" t="s">
        <v>155</v>
      </c>
      <c r="C135" s="31">
        <v>122.39251428531867</v>
      </c>
      <c r="D135" s="31">
        <v>42.81681898737763</v>
      </c>
      <c r="E135" s="31">
        <v>596.0353546871778</v>
      </c>
      <c r="F135" s="31">
        <v>19.56366321347786</v>
      </c>
      <c r="G135" s="31">
        <v>221.47254166544172</v>
      </c>
      <c r="H135" s="31">
        <v>7.5462875233570355</v>
      </c>
      <c r="I135" s="31">
        <v>12.14435217409437</v>
      </c>
      <c r="J135" s="31">
        <v>73.85733462189535</v>
      </c>
      <c r="K135" s="31">
        <v>267.4546572369492</v>
      </c>
      <c r="L135" s="31">
        <v>99.94223920001953</v>
      </c>
      <c r="M135" s="31">
        <v>38.8240688521635</v>
      </c>
      <c r="N135" s="31">
        <v>17.61315926936058</v>
      </c>
      <c r="O135" s="31">
        <v>135.91916821279406</v>
      </c>
      <c r="P135" s="31">
        <v>129.04107948329187</v>
      </c>
      <c r="Q135" s="31">
        <v>76.07274051535609</v>
      </c>
      <c r="R135" s="31">
        <v>9.328213666122492</v>
      </c>
      <c r="S135" s="31" t="s">
        <v>93</v>
      </c>
      <c r="T135" s="31">
        <v>5.889574233281006</v>
      </c>
      <c r="U135" s="31">
        <v>23.73170321995768</v>
      </c>
      <c r="V135" s="31">
        <v>46.96610758939907</v>
      </c>
      <c r="W135" s="31" t="s">
        <v>93</v>
      </c>
      <c r="X135" s="31">
        <v>1404.6567132931123</v>
      </c>
      <c r="Y135" s="31">
        <v>541.9548653437207</v>
      </c>
      <c r="Z135" s="31">
        <v>1730.3277852981628</v>
      </c>
      <c r="AA135" s="31">
        <v>216.2837933386682</v>
      </c>
      <c r="AB135" s="31">
        <v>1946.6115786368312</v>
      </c>
      <c r="AC135" s="31" t="s">
        <v>93</v>
      </c>
      <c r="AD135" s="31">
        <v>1888.0473306383483</v>
      </c>
      <c r="AE135" s="31">
        <v>58.56424799848162</v>
      </c>
      <c r="AF135" s="31">
        <v>1946.6115786368312</v>
      </c>
      <c r="AG135" s="31" t="s">
        <v>93</v>
      </c>
      <c r="AH135" s="31">
        <v>1946.6115786368312</v>
      </c>
      <c r="AI135" s="31">
        <v>1097.798139223776</v>
      </c>
      <c r="AJ135" s="31">
        <v>79.35424418787893</v>
      </c>
      <c r="AK135" s="31">
        <v>401.1784267979952</v>
      </c>
      <c r="AL135" s="31">
        <v>162.12952173634494</v>
      </c>
      <c r="AM135" s="31">
        <v>2.752615172208841</v>
      </c>
      <c r="AN135" s="31">
        <v>113.9514039320058</v>
      </c>
      <c r="AO135" s="31">
        <v>341.9296348735015</v>
      </c>
      <c r="AP135" s="31">
        <v>1487.9779246591186</v>
      </c>
      <c r="AQ135" s="31">
        <v>482.04918927952247</v>
      </c>
      <c r="AR135" s="31">
        <v>517.3011030916019</v>
      </c>
      <c r="AS135" s="31">
        <v>792.939434891469</v>
      </c>
      <c r="AT135" s="31">
        <v>154.32185137424216</v>
      </c>
      <c r="AU135" s="31">
        <v>1839.077501044193</v>
      </c>
      <c r="AV135" s="31">
        <v>107.53407759263783</v>
      </c>
      <c r="AW135" s="31" t="s">
        <v>93</v>
      </c>
      <c r="AX135" s="31" t="s">
        <v>93</v>
      </c>
      <c r="AY135" s="31" t="s">
        <v>93</v>
      </c>
      <c r="AZ135" s="31" t="s">
        <v>93</v>
      </c>
      <c r="BA135" s="31">
        <v>1946.6115786368312</v>
      </c>
      <c r="BB135" s="31">
        <v>1946.6115786368312</v>
      </c>
      <c r="BC135" s="31">
        <v>1946.6115786368312</v>
      </c>
      <c r="BD135" s="31">
        <v>1946.6115786368312</v>
      </c>
      <c r="BE135" s="31" t="s">
        <v>93</v>
      </c>
      <c r="BF135" s="31">
        <v>1946.6115786368312</v>
      </c>
      <c r="BG135" s="31">
        <v>1232.8221663636225</v>
      </c>
      <c r="BH135" s="31">
        <v>577.9264567471563</v>
      </c>
      <c r="BI135" s="31">
        <v>1946.6115786368312</v>
      </c>
      <c r="BJ135" s="31">
        <v>1147.7237508006456</v>
      </c>
      <c r="BK135" s="31">
        <v>527.3991357554454</v>
      </c>
      <c r="BL135" s="31">
        <v>1903.0084104209898</v>
      </c>
      <c r="BM135" s="31">
        <v>43.60316821584018</v>
      </c>
      <c r="BN135" s="31">
        <v>1701.5717255480465</v>
      </c>
      <c r="BO135" s="31">
        <v>242.27350862279002</v>
      </c>
      <c r="BP135" s="31">
        <v>1916.2387635167213</v>
      </c>
      <c r="BQ135" s="31">
        <v>30.372815120108925</v>
      </c>
      <c r="BR135" s="31">
        <v>1673.6340573434425</v>
      </c>
      <c r="BS135" s="31">
        <v>272.97752129339113</v>
      </c>
      <c r="BT135" s="31" t="s">
        <v>93</v>
      </c>
      <c r="BU135" s="31">
        <v>230.6188037684409</v>
      </c>
      <c r="BV135" s="31">
        <v>288.3560146888775</v>
      </c>
      <c r="BW135" s="31" t="s">
        <v>93</v>
      </c>
      <c r="BX135" s="31" t="s">
        <v>93</v>
      </c>
      <c r="BY135" s="31" t="s">
        <v>93</v>
      </c>
      <c r="BZ135" s="31">
        <v>80.71982748633867</v>
      </c>
      <c r="CA135" s="31" t="s">
        <v>93</v>
      </c>
    </row>
    <row r="136" spans="1:2" ht="15">
      <c r="A136" s="31" t="s">
        <v>1</v>
      </c>
      <c r="B136" s="31" t="s">
        <v>140</v>
      </c>
    </row>
    <row r="137" spans="1:2" ht="15">
      <c r="A137" s="31" t="s">
        <v>2</v>
      </c>
      <c r="B137" s="31" t="s">
        <v>140</v>
      </c>
    </row>
    <row r="138" spans="1:2" ht="15">
      <c r="A138" s="31" t="s">
        <v>3</v>
      </c>
      <c r="B138" s="31" t="s">
        <v>140</v>
      </c>
    </row>
    <row r="139" spans="1:79" ht="15">
      <c r="A139" s="31" t="s">
        <v>170</v>
      </c>
      <c r="B139" s="31" t="s">
        <v>156</v>
      </c>
      <c r="C139" s="31">
        <v>18.54354232217892</v>
      </c>
      <c r="D139" s="31" t="s">
        <v>93</v>
      </c>
      <c r="E139" s="31" t="s">
        <v>93</v>
      </c>
      <c r="F139" s="31">
        <v>4.068254099824467</v>
      </c>
      <c r="G139" s="31">
        <v>4.770286809843464</v>
      </c>
      <c r="H139" s="31">
        <v>1.570339216546145</v>
      </c>
      <c r="I139" s="31" t="s">
        <v>93</v>
      </c>
      <c r="J139" s="31">
        <v>1.4381371245653423</v>
      </c>
      <c r="K139" s="31">
        <v>0.9789920592082841</v>
      </c>
      <c r="L139" s="31">
        <v>1.7279553032830572</v>
      </c>
      <c r="M139" s="31">
        <v>1.610018317734863</v>
      </c>
      <c r="N139" s="31">
        <v>0.7861441644476617</v>
      </c>
      <c r="O139" s="31">
        <v>2.85654330968906</v>
      </c>
      <c r="P139" s="31" t="s">
        <v>93</v>
      </c>
      <c r="Q139" s="31">
        <v>1.172438841677719</v>
      </c>
      <c r="R139" s="31" t="s">
        <v>93</v>
      </c>
      <c r="S139" s="31">
        <v>2.0521861333628104</v>
      </c>
      <c r="T139" s="31" t="s">
        <v>93</v>
      </c>
      <c r="U139" s="31" t="s">
        <v>93</v>
      </c>
      <c r="V139" s="31" t="s">
        <v>93</v>
      </c>
      <c r="W139" s="31" t="s">
        <v>93</v>
      </c>
      <c r="X139" s="31" t="s">
        <v>93</v>
      </c>
      <c r="Y139" s="31">
        <v>41.5748377023618</v>
      </c>
      <c r="Z139" s="31">
        <v>15.118354267537757</v>
      </c>
      <c r="AA139" s="31">
        <v>26.456483434824033</v>
      </c>
      <c r="AB139" s="31">
        <v>17.624586566900902</v>
      </c>
      <c r="AC139" s="31">
        <v>23.950251135460885</v>
      </c>
      <c r="AD139" s="31">
        <v>15.290365076558453</v>
      </c>
      <c r="AE139" s="31">
        <v>26.28447262580334</v>
      </c>
      <c r="AF139" s="31">
        <v>13.867564674204301</v>
      </c>
      <c r="AG139" s="31">
        <v>27.707273028157488</v>
      </c>
      <c r="AH139" s="31">
        <v>41.5748377023618</v>
      </c>
      <c r="AI139" s="31">
        <v>25.27674744210035</v>
      </c>
      <c r="AJ139" s="31">
        <v>12.167872763264665</v>
      </c>
      <c r="AK139" s="31" t="s">
        <v>93</v>
      </c>
      <c r="AL139" s="31">
        <v>1.5253705220224691</v>
      </c>
      <c r="AM139" s="31">
        <v>7.361389426072651</v>
      </c>
      <c r="AN139" s="31">
        <v>11.36937090504032</v>
      </c>
      <c r="AO139" s="31">
        <v>18.58984908330788</v>
      </c>
      <c r="AP139" s="31">
        <v>4.254228287940943</v>
      </c>
      <c r="AQ139" s="31">
        <v>35.49461704878808</v>
      </c>
      <c r="AR139" s="31">
        <v>3.781163628245765</v>
      </c>
      <c r="AS139" s="31" t="s">
        <v>93</v>
      </c>
      <c r="AT139" s="31">
        <v>2.2990570253279454</v>
      </c>
      <c r="AU139" s="31">
        <v>38.88719752249588</v>
      </c>
      <c r="AV139" s="31">
        <v>2.6876401798659177</v>
      </c>
      <c r="AW139" s="31">
        <v>20.190164255501976</v>
      </c>
      <c r="AX139" s="31">
        <v>18.808229112674482</v>
      </c>
      <c r="AY139" s="31">
        <v>2.576444334185324</v>
      </c>
      <c r="AZ139" s="31" t="s">
        <v>93</v>
      </c>
      <c r="BA139" s="31" t="s">
        <v>93</v>
      </c>
      <c r="BB139" s="31">
        <v>41.5748377023618</v>
      </c>
      <c r="BC139" s="31">
        <v>41.5748377023618</v>
      </c>
      <c r="BD139" s="31">
        <v>41.5748377023618</v>
      </c>
      <c r="BE139" s="31">
        <v>41.5748377023618</v>
      </c>
      <c r="BF139" s="31" t="s">
        <v>93</v>
      </c>
      <c r="BG139" s="31">
        <v>15.68536761108178</v>
      </c>
      <c r="BH139" s="31">
        <v>14.470089471995347</v>
      </c>
      <c r="BI139" s="31">
        <v>41.5748377023618</v>
      </c>
      <c r="BJ139" s="31">
        <v>11.069911306706805</v>
      </c>
      <c r="BK139" s="31" t="s">
        <v>93</v>
      </c>
      <c r="BL139" s="31">
        <v>34.82378551434364</v>
      </c>
      <c r="BM139" s="31">
        <v>6.751052188018145</v>
      </c>
      <c r="BN139" s="31">
        <v>28.728744201372802</v>
      </c>
      <c r="BO139" s="31">
        <v>12.846093500988987</v>
      </c>
      <c r="BP139" s="31">
        <v>38.37549008736414</v>
      </c>
      <c r="BQ139" s="31" t="s">
        <v>93</v>
      </c>
      <c r="BR139" s="31">
        <v>22.69213442602028</v>
      </c>
      <c r="BS139" s="31">
        <v>18.882703276341505</v>
      </c>
      <c r="BT139" s="31" t="s">
        <v>93</v>
      </c>
      <c r="BU139" s="31">
        <v>1.5253705220224691</v>
      </c>
      <c r="BV139" s="31">
        <v>1.5253705220224691</v>
      </c>
      <c r="BW139" s="31" t="s">
        <v>93</v>
      </c>
      <c r="BX139" s="31" t="s">
        <v>93</v>
      </c>
      <c r="BY139" s="31" t="s">
        <v>93</v>
      </c>
      <c r="BZ139" s="31">
        <v>1.5253705220224691</v>
      </c>
      <c r="CA139" s="31" t="s">
        <v>93</v>
      </c>
    </row>
    <row r="140" spans="2:79" ht="15">
      <c r="B140" s="31" t="s">
        <v>157</v>
      </c>
      <c r="C140" s="31">
        <v>1413.4447709711717</v>
      </c>
      <c r="D140" s="31">
        <v>191.46448207442262</v>
      </c>
      <c r="E140" s="31">
        <v>924.8315504041143</v>
      </c>
      <c r="F140" s="31">
        <v>320.53476186593986</v>
      </c>
      <c r="G140" s="31">
        <v>1443.73911238485</v>
      </c>
      <c r="H140" s="31">
        <v>208.51839693665002</v>
      </c>
      <c r="I140" s="31">
        <v>680.096214070959</v>
      </c>
      <c r="J140" s="31">
        <v>1092.8524622995405</v>
      </c>
      <c r="K140" s="31">
        <v>566.6513858497289</v>
      </c>
      <c r="L140" s="31">
        <v>1220.7463047522301</v>
      </c>
      <c r="M140" s="31">
        <v>199.97079746802964</v>
      </c>
      <c r="N140" s="31">
        <v>376.2832220925087</v>
      </c>
      <c r="O140" s="31">
        <v>535.9948014268352</v>
      </c>
      <c r="P140" s="31">
        <v>303.4537033880619</v>
      </c>
      <c r="Q140" s="31">
        <v>358.11342938738153</v>
      </c>
      <c r="R140" s="31">
        <v>96.67431686770136</v>
      </c>
      <c r="S140" s="31">
        <v>361.967595208695</v>
      </c>
      <c r="T140" s="31">
        <v>35.803840116011884</v>
      </c>
      <c r="U140" s="31">
        <v>360.1380462931465</v>
      </c>
      <c r="V140" s="31">
        <v>246.65461630500076</v>
      </c>
      <c r="W140" s="31">
        <v>210.73150286412718</v>
      </c>
      <c r="X140" s="31">
        <v>3166.374816634098</v>
      </c>
      <c r="Y140" s="31">
        <v>7982.290496393163</v>
      </c>
      <c r="Z140" s="31">
        <v>6372.93794636178</v>
      </c>
      <c r="AA140" s="31">
        <v>4775.727366665262</v>
      </c>
      <c r="AB140" s="31">
        <v>8642.875332468817</v>
      </c>
      <c r="AC140" s="31">
        <v>2505.789980558325</v>
      </c>
      <c r="AD140" s="31">
        <v>7707.370315404289</v>
      </c>
      <c r="AE140" s="31">
        <v>3441.2949976228156</v>
      </c>
      <c r="AF140" s="31">
        <v>9272.411491463678</v>
      </c>
      <c r="AG140" s="31">
        <v>1876.25382156355</v>
      </c>
      <c r="AH140" s="31">
        <v>11148.665313027272</v>
      </c>
      <c r="AI140" s="31">
        <v>5048.182681481193</v>
      </c>
      <c r="AJ140" s="31">
        <v>1281.4603658011317</v>
      </c>
      <c r="AK140" s="31">
        <v>1955.660268733589</v>
      </c>
      <c r="AL140" s="31">
        <v>1594.0733522303674</v>
      </c>
      <c r="AM140" s="31">
        <v>16.199494800318007</v>
      </c>
      <c r="AN140" s="31">
        <v>563.802724842666</v>
      </c>
      <c r="AO140" s="31">
        <v>1945.7836309997433</v>
      </c>
      <c r="AP140" s="31">
        <v>8622.879462384515</v>
      </c>
      <c r="AQ140" s="31">
        <v>4659.277741851004</v>
      </c>
      <c r="AR140" s="31">
        <v>3089.6160107762375</v>
      </c>
      <c r="AS140" s="31">
        <v>2326.2396535824014</v>
      </c>
      <c r="AT140" s="31">
        <v>1051.6390463613236</v>
      </c>
      <c r="AU140" s="31">
        <v>10457.22483003633</v>
      </c>
      <c r="AV140" s="31">
        <v>691.4404829909365</v>
      </c>
      <c r="AW140" s="31">
        <v>2382.290514712965</v>
      </c>
      <c r="AX140" s="31">
        <v>2268.745284831457</v>
      </c>
      <c r="AY140" s="31">
        <v>2279.843688299064</v>
      </c>
      <c r="AZ140" s="31">
        <v>2271.174246546789</v>
      </c>
      <c r="BA140" s="31">
        <v>1946.6115786368312</v>
      </c>
      <c r="BB140" s="31">
        <v>11148.665313027272</v>
      </c>
      <c r="BC140" s="31">
        <v>11148.665313027272</v>
      </c>
      <c r="BD140" s="31">
        <v>11148.665313027272</v>
      </c>
      <c r="BE140" s="31" t="s">
        <v>93</v>
      </c>
      <c r="BF140" s="31">
        <v>11148.665313027272</v>
      </c>
      <c r="BG140" s="31">
        <v>5137.829553576764</v>
      </c>
      <c r="BH140" s="31">
        <v>5251.367809779689</v>
      </c>
      <c r="BI140" s="31">
        <v>11148.665313027272</v>
      </c>
      <c r="BJ140" s="31">
        <v>6191.894114061026</v>
      </c>
      <c r="BK140" s="31">
        <v>3961.935922205203</v>
      </c>
      <c r="BL140" s="31">
        <v>10830.666990031714</v>
      </c>
      <c r="BM140" s="31">
        <v>317.99832299556016</v>
      </c>
      <c r="BN140" s="31">
        <v>9793.395938064697</v>
      </c>
      <c r="BO140" s="31">
        <v>1338.8834893819228</v>
      </c>
      <c r="BP140" s="31">
        <v>10367.858751756286</v>
      </c>
      <c r="BQ140" s="31">
        <v>780.80656127101</v>
      </c>
      <c r="BR140" s="31">
        <v>9670.023740262239</v>
      </c>
      <c r="BS140" s="31">
        <v>1478.6415727650547</v>
      </c>
      <c r="BT140" s="31" t="s">
        <v>93</v>
      </c>
      <c r="BU140" s="31">
        <v>2470.8618203788965</v>
      </c>
      <c r="BV140" s="31">
        <v>1807.8819855494426</v>
      </c>
      <c r="BW140" s="31" t="s">
        <v>93</v>
      </c>
      <c r="BX140" s="31" t="s">
        <v>93</v>
      </c>
      <c r="BY140" s="31" t="s">
        <v>93</v>
      </c>
      <c r="BZ140" s="31">
        <v>598.8070877400702</v>
      </c>
      <c r="CA140" s="31" t="s">
        <v>93</v>
      </c>
    </row>
    <row r="141" spans="1:79" ht="15">
      <c r="A141" s="31" t="s">
        <v>107</v>
      </c>
      <c r="B141" s="31" t="s">
        <v>156</v>
      </c>
      <c r="C141" s="31">
        <v>708.0173409587608</v>
      </c>
      <c r="D141" s="31">
        <v>140.70502437598128</v>
      </c>
      <c r="E141" s="31">
        <v>532.3938320718285</v>
      </c>
      <c r="F141" s="31">
        <v>88.1021260498114</v>
      </c>
      <c r="G141" s="31">
        <v>744.8693326523646</v>
      </c>
      <c r="H141" s="31">
        <v>70.21455953016287</v>
      </c>
      <c r="I141" s="31">
        <v>298.69394114604927</v>
      </c>
      <c r="J141" s="31">
        <v>406.1590852291769</v>
      </c>
      <c r="K141" s="31">
        <v>392.40795442696583</v>
      </c>
      <c r="L141" s="31">
        <v>341.1128657813522</v>
      </c>
      <c r="M141" s="31">
        <v>126.16527239568283</v>
      </c>
      <c r="N141" s="31">
        <v>161.26024017719382</v>
      </c>
      <c r="O141" s="31">
        <v>254.60461925652447</v>
      </c>
      <c r="P141" s="31">
        <v>215.24203466141162</v>
      </c>
      <c r="Q141" s="31">
        <v>181.53730182316605</v>
      </c>
      <c r="R141" s="31">
        <v>57.56572962752656</v>
      </c>
      <c r="S141" s="31">
        <v>105.69750494348513</v>
      </c>
      <c r="T141" s="31">
        <v>14.098738060545212</v>
      </c>
      <c r="U141" s="31">
        <v>164.48463216507088</v>
      </c>
      <c r="V141" s="31">
        <v>110.69505325610167</v>
      </c>
      <c r="W141" s="31">
        <v>39.48773259873389</v>
      </c>
      <c r="X141" s="31">
        <v>1889.8322251966697</v>
      </c>
      <c r="Y141" s="31">
        <v>3263.682695991242</v>
      </c>
      <c r="Z141" s="31">
        <v>3247.9662547931753</v>
      </c>
      <c r="AA141" s="31">
        <v>1905.5486663947243</v>
      </c>
      <c r="AB141" s="31">
        <v>4304.422879102943</v>
      </c>
      <c r="AC141" s="31">
        <v>849.0920420849625</v>
      </c>
      <c r="AD141" s="31">
        <v>3972.666376545542</v>
      </c>
      <c r="AE141" s="31">
        <v>1180.8485446423638</v>
      </c>
      <c r="AF141" s="31">
        <v>4460.929480781071</v>
      </c>
      <c r="AG141" s="31">
        <v>692.5854404068147</v>
      </c>
      <c r="AH141" s="31">
        <v>5153.514921187844</v>
      </c>
      <c r="AI141" s="31">
        <v>2449.647073302414</v>
      </c>
      <c r="AJ141" s="31">
        <v>461.29896134852015</v>
      </c>
      <c r="AK141" s="31">
        <v>893.7817399633387</v>
      </c>
      <c r="AL141" s="31">
        <v>644.7600510146739</v>
      </c>
      <c r="AM141" s="31">
        <v>3.9324787645599657</v>
      </c>
      <c r="AN141" s="31">
        <v>173.5681994192092</v>
      </c>
      <c r="AO141" s="31">
        <v>1072.8148443551097</v>
      </c>
      <c r="AP141" s="31">
        <v>3903.1993986490143</v>
      </c>
      <c r="AQ141" s="31">
        <v>2029.4686936766598</v>
      </c>
      <c r="AR141" s="31">
        <v>1546.2069831197741</v>
      </c>
      <c r="AS141" s="31">
        <v>1216.7032557166785</v>
      </c>
      <c r="AT141" s="31">
        <v>354.2465139007826</v>
      </c>
      <c r="AU141" s="31">
        <v>4782.65351078032</v>
      </c>
      <c r="AV141" s="31">
        <v>370.86141040755916</v>
      </c>
      <c r="AW141" s="31">
        <v>740.9554776994788</v>
      </c>
      <c r="AX141" s="31">
        <v>928.0135717970834</v>
      </c>
      <c r="AY141" s="31">
        <v>1045.2361929771907</v>
      </c>
      <c r="AZ141" s="31">
        <v>1206.487512350515</v>
      </c>
      <c r="BA141" s="31">
        <v>1232.8221663636225</v>
      </c>
      <c r="BB141" s="31">
        <v>5153.514921187844</v>
      </c>
      <c r="BC141" s="31">
        <v>5153.514921187844</v>
      </c>
      <c r="BD141" s="31">
        <v>5153.514921187844</v>
      </c>
      <c r="BE141" s="31">
        <v>15.68536761108178</v>
      </c>
      <c r="BF141" s="31">
        <v>5137.829553576764</v>
      </c>
      <c r="BG141" s="31">
        <v>5153.514921187844</v>
      </c>
      <c r="BH141" s="31" t="s">
        <v>93</v>
      </c>
      <c r="BI141" s="31">
        <v>5153.514921187844</v>
      </c>
      <c r="BJ141" s="31">
        <v>3096.0678961941153</v>
      </c>
      <c r="BK141" s="31">
        <v>1604.3143026275127</v>
      </c>
      <c r="BL141" s="31">
        <v>5001.958024577279</v>
      </c>
      <c r="BM141" s="31">
        <v>151.5568966105861</v>
      </c>
      <c r="BN141" s="31">
        <v>4462.075482021212</v>
      </c>
      <c r="BO141" s="31">
        <v>684.4884154415656</v>
      </c>
      <c r="BP141" s="31">
        <v>4867.332757394802</v>
      </c>
      <c r="BQ141" s="31">
        <v>286.18216379306585</v>
      </c>
      <c r="BR141" s="31">
        <v>4424.476533802714</v>
      </c>
      <c r="BS141" s="31">
        <v>729.0383873851774</v>
      </c>
      <c r="BT141" s="31" t="s">
        <v>93</v>
      </c>
      <c r="BU141" s="31">
        <v>1027.8363635464493</v>
      </c>
      <c r="BV141" s="31">
        <v>784.444011800399</v>
      </c>
      <c r="BW141" s="31" t="s">
        <v>93</v>
      </c>
      <c r="BX141" s="31" t="s">
        <v>93</v>
      </c>
      <c r="BY141" s="31" t="s">
        <v>93</v>
      </c>
      <c r="BZ141" s="31">
        <v>248.1931998804563</v>
      </c>
      <c r="CA141" s="31" t="s">
        <v>93</v>
      </c>
    </row>
    <row r="142" spans="2:79" ht="15">
      <c r="B142" s="31" t="s">
        <v>157</v>
      </c>
      <c r="C142" s="31">
        <v>625.8502718413761</v>
      </c>
      <c r="D142" s="31">
        <v>39.834560491934525</v>
      </c>
      <c r="E142" s="31">
        <v>311.34394630993353</v>
      </c>
      <c r="F142" s="31">
        <v>214.83747291765735</v>
      </c>
      <c r="G142" s="31">
        <v>630.6779192506997</v>
      </c>
      <c r="H142" s="31">
        <v>117.60083811833036</v>
      </c>
      <c r="I142" s="31">
        <v>321.41064579131796</v>
      </c>
      <c r="J142" s="31">
        <v>580.1973737747878</v>
      </c>
      <c r="K142" s="31">
        <v>141.1600319887299</v>
      </c>
      <c r="L142" s="31">
        <v>823.854094254696</v>
      </c>
      <c r="M142" s="31">
        <v>66.7913247268159</v>
      </c>
      <c r="N142" s="31">
        <v>195.22162001780262</v>
      </c>
      <c r="O142" s="31">
        <v>237.4496174228924</v>
      </c>
      <c r="P142" s="31">
        <v>59.53919467135708</v>
      </c>
      <c r="Q142" s="31">
        <v>157.16271887203183</v>
      </c>
      <c r="R142" s="31">
        <v>36.19240652419473</v>
      </c>
      <c r="S142" s="31">
        <v>232.99055308466603</v>
      </c>
      <c r="T142" s="31">
        <v>19.891832805475918</v>
      </c>
      <c r="U142" s="31">
        <v>168.49918572549245</v>
      </c>
      <c r="V142" s="31">
        <v>123.49859255809434</v>
      </c>
      <c r="W142" s="31">
        <v>161.83369810338976</v>
      </c>
      <c r="X142" s="31">
        <v>1025.8670169614452</v>
      </c>
      <c r="Y142" s="31">
        <v>4239.9708822902785</v>
      </c>
      <c r="Z142" s="31">
        <v>2671.955703910264</v>
      </c>
      <c r="AA142" s="31">
        <v>2593.882195341413</v>
      </c>
      <c r="AB142" s="31">
        <v>3804.4159104927066</v>
      </c>
      <c r="AC142" s="31">
        <v>1461.4219887589704</v>
      </c>
      <c r="AD142" s="31">
        <v>3232.7909435313827</v>
      </c>
      <c r="AE142" s="31">
        <v>2033.0469557202873</v>
      </c>
      <c r="AF142" s="31">
        <v>4154.784868581106</v>
      </c>
      <c r="AG142" s="31">
        <v>1111.0530306705798</v>
      </c>
      <c r="AH142" s="31">
        <v>5265.837899251687</v>
      </c>
      <c r="AI142" s="31">
        <v>2485.508016076606</v>
      </c>
      <c r="AJ142" s="31">
        <v>805.5759428976995</v>
      </c>
      <c r="AK142" s="31">
        <v>734.1460992442189</v>
      </c>
      <c r="AL142" s="31">
        <v>672.7414448363629</v>
      </c>
      <c r="AM142" s="31">
        <v>3.6161438899850564</v>
      </c>
      <c r="AN142" s="31">
        <v>62.807741947694716</v>
      </c>
      <c r="AO142" s="31">
        <v>671.231432580145</v>
      </c>
      <c r="AP142" s="31">
        <v>4528.182580833837</v>
      </c>
      <c r="AQ142" s="31">
        <v>2467.1343189109575</v>
      </c>
      <c r="AR142" s="31">
        <v>1278.6617182015839</v>
      </c>
      <c r="AS142" s="31">
        <v>856.2713012907053</v>
      </c>
      <c r="AT142" s="31">
        <v>649.4831706039737</v>
      </c>
      <c r="AU142" s="31">
        <v>4976.149578893369</v>
      </c>
      <c r="AV142" s="31">
        <v>289.68832035829934</v>
      </c>
      <c r="AW142" s="31">
        <v>1464.2301248199806</v>
      </c>
      <c r="AX142" s="31">
        <v>1193.5880918273458</v>
      </c>
      <c r="AY142" s="31">
        <v>1109.8387975423195</v>
      </c>
      <c r="AZ142" s="31">
        <v>920.2544283148758</v>
      </c>
      <c r="BA142" s="31">
        <v>577.9264567471563</v>
      </c>
      <c r="BB142" s="31">
        <v>5265.837899251687</v>
      </c>
      <c r="BC142" s="31">
        <v>5265.837899251687</v>
      </c>
      <c r="BD142" s="31">
        <v>5265.837899251687</v>
      </c>
      <c r="BE142" s="31">
        <v>14.470089471995347</v>
      </c>
      <c r="BF142" s="31">
        <v>5251.367809779689</v>
      </c>
      <c r="BG142" s="31" t="s">
        <v>93</v>
      </c>
      <c r="BH142" s="31">
        <v>5265.837899251687</v>
      </c>
      <c r="BI142" s="31">
        <v>5265.837899251687</v>
      </c>
      <c r="BJ142" s="31">
        <v>2795.661021850356</v>
      </c>
      <c r="BK142" s="31">
        <v>2182.8751099705473</v>
      </c>
      <c r="BL142" s="31">
        <v>5120.595098828288</v>
      </c>
      <c r="BM142" s="31">
        <v>145.24280042338603</v>
      </c>
      <c r="BN142" s="31">
        <v>4648.413723819621</v>
      </c>
      <c r="BO142" s="31">
        <v>614.64716843628</v>
      </c>
      <c r="BP142" s="31">
        <v>4774.822614258409</v>
      </c>
      <c r="BQ142" s="31">
        <v>491.0152849932518</v>
      </c>
      <c r="BR142" s="31">
        <v>4581.745766982095</v>
      </c>
      <c r="BS142" s="31">
        <v>684.092132269568</v>
      </c>
      <c r="BT142" s="31" t="s">
        <v>93</v>
      </c>
      <c r="BU142" s="31">
        <v>1031.2281204467445</v>
      </c>
      <c r="BV142" s="31">
        <v>735.5623410003708</v>
      </c>
      <c r="BW142" s="31" t="s">
        <v>93</v>
      </c>
      <c r="BX142" s="31" t="s">
        <v>93</v>
      </c>
      <c r="BY142" s="31" t="s">
        <v>93</v>
      </c>
      <c r="BZ142" s="31">
        <v>261.8744085143968</v>
      </c>
      <c r="CA142" s="31" t="s">
        <v>93</v>
      </c>
    </row>
    <row r="143" spans="1:2" ht="15">
      <c r="A143" s="31" t="s">
        <v>171</v>
      </c>
      <c r="B143" s="31" t="s">
        <v>140</v>
      </c>
    </row>
    <row r="144" spans="1:79" ht="15">
      <c r="A144" s="31" t="s">
        <v>172</v>
      </c>
      <c r="B144" s="31" t="s">
        <v>156</v>
      </c>
      <c r="C144" s="31">
        <v>826.3966550797252</v>
      </c>
      <c r="D144" s="31">
        <v>125.89364902973531</v>
      </c>
      <c r="E144" s="31">
        <v>495.9066772452273</v>
      </c>
      <c r="F144" s="31">
        <v>128.4650209758952</v>
      </c>
      <c r="G144" s="31">
        <v>1011.6618870750285</v>
      </c>
      <c r="H144" s="31">
        <v>129.42353245457326</v>
      </c>
      <c r="I144" s="31">
        <v>315.3229978527022</v>
      </c>
      <c r="J144" s="31">
        <v>513.3439538098348</v>
      </c>
      <c r="K144" s="31">
        <v>387.4428638914965</v>
      </c>
      <c r="L144" s="31">
        <v>573.1777628963428</v>
      </c>
      <c r="M144" s="31">
        <v>135.26851925177482</v>
      </c>
      <c r="N144" s="31">
        <v>129.95875522653222</v>
      </c>
      <c r="O144" s="31">
        <v>285.3486949346253</v>
      </c>
      <c r="P144" s="31">
        <v>243.23528422714182</v>
      </c>
      <c r="Q144" s="31">
        <v>197.7235058328796</v>
      </c>
      <c r="R144" s="31">
        <v>74.70620963809438</v>
      </c>
      <c r="S144" s="31">
        <v>168.35560366649074</v>
      </c>
      <c r="T144" s="31">
        <v>30.454006751613157</v>
      </c>
      <c r="U144" s="31">
        <v>216.94408572504196</v>
      </c>
      <c r="V144" s="31">
        <v>135.58350185650116</v>
      </c>
      <c r="W144" s="31">
        <v>78.35085794648322</v>
      </c>
      <c r="X144" s="31">
        <v>1882.8676985911575</v>
      </c>
      <c r="Y144" s="31">
        <v>4320.096326776616</v>
      </c>
      <c r="Z144" s="31">
        <v>3655.4486454494004</v>
      </c>
      <c r="AA144" s="31">
        <v>2547.5153799183595</v>
      </c>
      <c r="AB144" s="31">
        <v>4907.3203843625615</v>
      </c>
      <c r="AC144" s="31">
        <v>1295.643641005157</v>
      </c>
      <c r="AD144" s="31">
        <v>4401.345782160797</v>
      </c>
      <c r="AE144" s="31">
        <v>1801.6182432069415</v>
      </c>
      <c r="AF144" s="31">
        <v>5242.537866047654</v>
      </c>
      <c r="AG144" s="31">
        <v>960.4261593200431</v>
      </c>
      <c r="AH144" s="31">
        <v>6202.964025367732</v>
      </c>
      <c r="AI144" s="31">
        <v>2781.382582591293</v>
      </c>
      <c r="AJ144" s="31">
        <v>656.8495815231812</v>
      </c>
      <c r="AK144" s="31">
        <v>1137.881646196162</v>
      </c>
      <c r="AL144" s="31">
        <v>847.9599466060656</v>
      </c>
      <c r="AM144" s="31">
        <v>2.634416222628848</v>
      </c>
      <c r="AN144" s="31">
        <v>250.4729753793637</v>
      </c>
      <c r="AO144" s="31">
        <v>1043.4632706615707</v>
      </c>
      <c r="AP144" s="31">
        <v>4906.39336310415</v>
      </c>
      <c r="AQ144" s="31">
        <v>2487.140930270051</v>
      </c>
      <c r="AR144" s="31">
        <v>1763.2686401632047</v>
      </c>
      <c r="AS144" s="31">
        <v>1340.1226724988976</v>
      </c>
      <c r="AT144" s="31">
        <v>603.914552094823</v>
      </c>
      <c r="AU144" s="31">
        <v>5776.3727451591085</v>
      </c>
      <c r="AV144" s="31">
        <v>426.5912802086159</v>
      </c>
      <c r="AW144" s="31">
        <v>1200.5281392174536</v>
      </c>
      <c r="AX144" s="31">
        <v>1168.556143593345</v>
      </c>
      <c r="AY144" s="31">
        <v>1218.8002480174848</v>
      </c>
      <c r="AZ144" s="31">
        <v>1467.3557437388117</v>
      </c>
      <c r="BA144" s="31">
        <v>1147.7237508006456</v>
      </c>
      <c r="BB144" s="31">
        <v>6202.964025367732</v>
      </c>
      <c r="BC144" s="31">
        <v>6202.964025367732</v>
      </c>
      <c r="BD144" s="31">
        <v>6202.964025367732</v>
      </c>
      <c r="BE144" s="31">
        <v>11.069911306706805</v>
      </c>
      <c r="BF144" s="31">
        <v>6191.894114061026</v>
      </c>
      <c r="BG144" s="31">
        <v>3096.0678961941153</v>
      </c>
      <c r="BH144" s="31">
        <v>2795.661021850356</v>
      </c>
      <c r="BI144" s="31">
        <v>6202.964025367732</v>
      </c>
      <c r="BJ144" s="31">
        <v>6202.964025367732</v>
      </c>
      <c r="BK144" s="31" t="s">
        <v>93</v>
      </c>
      <c r="BL144" s="31">
        <v>6025.246959546158</v>
      </c>
      <c r="BM144" s="31">
        <v>177.71706582157918</v>
      </c>
      <c r="BN144" s="31">
        <v>5443.777548877754</v>
      </c>
      <c r="BO144" s="31">
        <v>751.554113297515</v>
      </c>
      <c r="BP144" s="31">
        <v>5764.443447357426</v>
      </c>
      <c r="BQ144" s="31">
        <v>438.5205780102907</v>
      </c>
      <c r="BR144" s="31">
        <v>5415.720906642146</v>
      </c>
      <c r="BS144" s="31">
        <v>787.2431187255486</v>
      </c>
      <c r="BT144" s="31" t="s">
        <v>93</v>
      </c>
      <c r="BU144" s="31">
        <v>1365.048982879496</v>
      </c>
      <c r="BV144" s="31">
        <v>1010.996419579472</v>
      </c>
      <c r="BW144" s="31" t="s">
        <v>93</v>
      </c>
      <c r="BX144" s="31" t="s">
        <v>93</v>
      </c>
      <c r="BY144" s="31" t="s">
        <v>93</v>
      </c>
      <c r="BZ144" s="31">
        <v>318.38272359579116</v>
      </c>
      <c r="CA144" s="31" t="s">
        <v>93</v>
      </c>
    </row>
    <row r="145" spans="2:79" ht="15">
      <c r="B145" s="31" t="s">
        <v>157</v>
      </c>
      <c r="C145" s="31">
        <v>441.811851687216</v>
      </c>
      <c r="D145" s="31">
        <v>48.51322546106684</v>
      </c>
      <c r="E145" s="31">
        <v>319.9685196476397</v>
      </c>
      <c r="F145" s="31">
        <v>183.4568606951272</v>
      </c>
      <c r="G145" s="31">
        <v>278.7091869627558</v>
      </c>
      <c r="H145" s="31">
        <v>71.48168264126481</v>
      </c>
      <c r="I145" s="31">
        <v>306.7379321560974</v>
      </c>
      <c r="J145" s="31">
        <v>457.1949976599141</v>
      </c>
      <c r="K145" s="31">
        <v>124.6532596786839</v>
      </c>
      <c r="L145" s="31">
        <v>562.7758458827087</v>
      </c>
      <c r="M145" s="31">
        <v>59.367983941723665</v>
      </c>
      <c r="N145" s="31">
        <v>220.66136636052914</v>
      </c>
      <c r="O145" s="31">
        <v>219.77581882655997</v>
      </c>
      <c r="P145" s="31">
        <v>16.658010389529732</v>
      </c>
      <c r="Q145" s="31">
        <v>132.49770347873292</v>
      </c>
      <c r="R145" s="31">
        <v>12.322911277134484</v>
      </c>
      <c r="S145" s="31">
        <v>176.10173170551815</v>
      </c>
      <c r="T145" s="31">
        <v>4.4224629581275865</v>
      </c>
      <c r="U145" s="31">
        <v>109.98852142688453</v>
      </c>
      <c r="V145" s="31">
        <v>97.81397007791355</v>
      </c>
      <c r="W145" s="31">
        <v>117.02207929007183</v>
      </c>
      <c r="X145" s="31">
        <v>929.7323561771657</v>
      </c>
      <c r="Y145" s="31">
        <v>3032.203566028044</v>
      </c>
      <c r="Z145" s="31">
        <v>2044.3223343571908</v>
      </c>
      <c r="AA145" s="31">
        <v>1917.6135878480184</v>
      </c>
      <c r="AB145" s="31">
        <v>2931.898543589428</v>
      </c>
      <c r="AC145" s="31">
        <v>1030.037378615772</v>
      </c>
      <c r="AD145" s="31">
        <v>2549.902610299995</v>
      </c>
      <c r="AE145" s="31">
        <v>1412.0333119052073</v>
      </c>
      <c r="AF145" s="31">
        <v>3207.7840343470016</v>
      </c>
      <c r="AG145" s="31">
        <v>754.1518878581918</v>
      </c>
      <c r="AH145" s="31">
        <v>3961.935922205203</v>
      </c>
      <c r="AI145" s="31">
        <v>1558.825283303297</v>
      </c>
      <c r="AJ145" s="31">
        <v>536.3706689850223</v>
      </c>
      <c r="AK145" s="31">
        <v>722.1941359471625</v>
      </c>
      <c r="AL145" s="31">
        <v>651.5426106650268</v>
      </c>
      <c r="AM145" s="31">
        <v>1.624456382227459</v>
      </c>
      <c r="AN145" s="31">
        <v>127.4979917947531</v>
      </c>
      <c r="AO145" s="31">
        <v>664.9966070512377</v>
      </c>
      <c r="AP145" s="31">
        <v>3167.816866976981</v>
      </c>
      <c r="AQ145" s="31">
        <v>1708.028857794272</v>
      </c>
      <c r="AR145" s="31">
        <v>1103.8286177677235</v>
      </c>
      <c r="AS145" s="31">
        <v>800.5090607085995</v>
      </c>
      <c r="AT145" s="31">
        <v>339.36865076849455</v>
      </c>
      <c r="AU145" s="31">
        <v>3798.6467028884863</v>
      </c>
      <c r="AV145" s="31">
        <v>163.289219316708</v>
      </c>
      <c r="AW145" s="31">
        <v>1020.99653578202</v>
      </c>
      <c r="AX145" s="31">
        <v>889.5601483618083</v>
      </c>
      <c r="AY145" s="31">
        <v>863.3553260004861</v>
      </c>
      <c r="AZ145" s="31">
        <v>660.624776305442</v>
      </c>
      <c r="BA145" s="31">
        <v>527.3991357554454</v>
      </c>
      <c r="BB145" s="31">
        <v>3961.935922205203</v>
      </c>
      <c r="BC145" s="31">
        <v>3961.935922205203</v>
      </c>
      <c r="BD145" s="31">
        <v>3961.935922205203</v>
      </c>
      <c r="BE145" s="31" t="s">
        <v>93</v>
      </c>
      <c r="BF145" s="31">
        <v>3961.935922205203</v>
      </c>
      <c r="BG145" s="31">
        <v>1604.3143026275127</v>
      </c>
      <c r="BH145" s="31">
        <v>2182.8751099705473</v>
      </c>
      <c r="BI145" s="31">
        <v>3961.935922205203</v>
      </c>
      <c r="BJ145" s="31" t="s">
        <v>93</v>
      </c>
      <c r="BK145" s="31">
        <v>3961.935922205203</v>
      </c>
      <c r="BL145" s="31">
        <v>3865.692300129298</v>
      </c>
      <c r="BM145" s="31">
        <v>96.2436220758986</v>
      </c>
      <c r="BN145" s="31">
        <v>3506.571242648203</v>
      </c>
      <c r="BO145" s="31">
        <v>453.2690120285606</v>
      </c>
      <c r="BP145" s="31">
        <v>3633.7173000260573</v>
      </c>
      <c r="BQ145" s="31">
        <v>328.2186221791398</v>
      </c>
      <c r="BR145" s="31">
        <v>3399.0611534080517</v>
      </c>
      <c r="BS145" s="31">
        <v>562.8747687971485</v>
      </c>
      <c r="BT145" s="31" t="s">
        <v>93</v>
      </c>
      <c r="BU145" s="31">
        <v>973.4432189054563</v>
      </c>
      <c r="BV145" s="31">
        <v>708.8541205540719</v>
      </c>
      <c r="BW145" s="31" t="s">
        <v>93</v>
      </c>
      <c r="BX145" s="31" t="s">
        <v>93</v>
      </c>
      <c r="BY145" s="31" t="s">
        <v>93</v>
      </c>
      <c r="BZ145" s="31">
        <v>245.4764148341521</v>
      </c>
      <c r="CA145" s="31" t="s">
        <v>93</v>
      </c>
    </row>
    <row r="146" spans="1:79" ht="15">
      <c r="A146" s="31" t="s">
        <v>110</v>
      </c>
      <c r="B146" s="31" t="s">
        <v>156</v>
      </c>
      <c r="C146" s="31">
        <v>1386.6478975381885</v>
      </c>
      <c r="D146" s="31">
        <v>189.32502682795172</v>
      </c>
      <c r="E146" s="31">
        <v>910.9548400456773</v>
      </c>
      <c r="F146" s="31">
        <v>304.4908443916332</v>
      </c>
      <c r="G146" s="31">
        <v>1390.9691398936768</v>
      </c>
      <c r="H146" s="31">
        <v>210.08873615319615</v>
      </c>
      <c r="I146" s="31">
        <v>675.3045218734837</v>
      </c>
      <c r="J146" s="31">
        <v>1045.167548348186</v>
      </c>
      <c r="K146" s="31">
        <v>548.652265993523</v>
      </c>
      <c r="L146" s="31">
        <v>1174.1841241957413</v>
      </c>
      <c r="M146" s="31">
        <v>199.97079746802964</v>
      </c>
      <c r="N146" s="31">
        <v>375.0479610607235</v>
      </c>
      <c r="O146" s="31">
        <v>537.0009046245632</v>
      </c>
      <c r="P146" s="31">
        <v>288.77550094412965</v>
      </c>
      <c r="Q146" s="31">
        <v>359.2858682290592</v>
      </c>
      <c r="R146" s="31">
        <v>96.67431686770136</v>
      </c>
      <c r="S146" s="31">
        <v>362.6972579005759</v>
      </c>
      <c r="T146" s="31">
        <v>35.803840116011884</v>
      </c>
      <c r="U146" s="31">
        <v>345.1791783676158</v>
      </c>
      <c r="V146" s="31">
        <v>238.65109247644153</v>
      </c>
      <c r="W146" s="31">
        <v>190.61911222977764</v>
      </c>
      <c r="X146" s="31">
        <v>3087.0441748601356</v>
      </c>
      <c r="Y146" s="31">
        <v>7778.446600685905</v>
      </c>
      <c r="Z146" s="31">
        <v>6226.728757184886</v>
      </c>
      <c r="AA146" s="31">
        <v>4638.76201836095</v>
      </c>
      <c r="AB146" s="31">
        <v>8449.502967217883</v>
      </c>
      <c r="AC146" s="31">
        <v>2415.987808327952</v>
      </c>
      <c r="AD146" s="31">
        <v>7505.699152683648</v>
      </c>
      <c r="AE146" s="31">
        <v>3359.7916228622325</v>
      </c>
      <c r="AF146" s="31">
        <v>9049.651142631745</v>
      </c>
      <c r="AG146" s="31">
        <v>1815.8396329142408</v>
      </c>
      <c r="AH146" s="31">
        <v>10865.490775546066</v>
      </c>
      <c r="AI146" s="31">
        <v>4912.166609764768</v>
      </c>
      <c r="AJ146" s="31">
        <v>1246.1926615147227</v>
      </c>
      <c r="AK146" s="31">
        <v>1912.6575372826298</v>
      </c>
      <c r="AL146" s="31">
        <v>1556.6230286679956</v>
      </c>
      <c r="AM146" s="31">
        <v>3.199347614997653</v>
      </c>
      <c r="AN146" s="31">
        <v>507.09563030124593</v>
      </c>
      <c r="AO146" s="31">
        <v>1835.2144626237953</v>
      </c>
      <c r="AP146" s="31">
        <v>8519.981335005965</v>
      </c>
      <c r="AQ146" s="31">
        <v>4465.306744946964</v>
      </c>
      <c r="AR146" s="31">
        <v>3026.86885931606</v>
      </c>
      <c r="AS146" s="31">
        <v>2301.958051055788</v>
      </c>
      <c r="AT146" s="31">
        <v>1049.4642597709537</v>
      </c>
      <c r="AU146" s="31">
        <v>10451.515479863909</v>
      </c>
      <c r="AV146" s="31">
        <v>413.9752956821382</v>
      </c>
      <c r="AW146" s="31">
        <v>2292.009986356482</v>
      </c>
      <c r="AX146" s="31">
        <v>2213.3670024832727</v>
      </c>
      <c r="AY146" s="31">
        <v>2236.1169416444895</v>
      </c>
      <c r="AZ146" s="31">
        <v>2220.9884346406525</v>
      </c>
      <c r="BA146" s="31">
        <v>1903.0084104209898</v>
      </c>
      <c r="BB146" s="31">
        <v>10865.490775546066</v>
      </c>
      <c r="BC146" s="31">
        <v>10865.490775546066</v>
      </c>
      <c r="BD146" s="31">
        <v>10865.490775546066</v>
      </c>
      <c r="BE146" s="31">
        <v>34.82378551434364</v>
      </c>
      <c r="BF146" s="31">
        <v>10830.666990031714</v>
      </c>
      <c r="BG146" s="31">
        <v>5001.958024577279</v>
      </c>
      <c r="BH146" s="31">
        <v>5120.595098828288</v>
      </c>
      <c r="BI146" s="31">
        <v>10865.490775546066</v>
      </c>
      <c r="BJ146" s="31">
        <v>6025.246959546158</v>
      </c>
      <c r="BK146" s="31">
        <v>3865.692300129298</v>
      </c>
      <c r="BL146" s="31">
        <v>10865.490775546066</v>
      </c>
      <c r="BM146" s="31" t="s">
        <v>93</v>
      </c>
      <c r="BN146" s="31">
        <v>9565.180923688207</v>
      </c>
      <c r="BO146" s="31">
        <v>1286.1625696952508</v>
      </c>
      <c r="BP146" s="31">
        <v>10317.7962397858</v>
      </c>
      <c r="BQ146" s="31">
        <v>544.4951881452828</v>
      </c>
      <c r="BR146" s="31">
        <v>9369.268738478926</v>
      </c>
      <c r="BS146" s="31">
        <v>1496.222037067128</v>
      </c>
      <c r="BT146" s="31" t="s">
        <v>93</v>
      </c>
      <c r="BU146" s="31">
        <v>2407.4844286436924</v>
      </c>
      <c r="BV146" s="31">
        <v>1762.4788002869784</v>
      </c>
      <c r="BW146" s="31" t="s">
        <v>93</v>
      </c>
      <c r="BX146" s="31" t="s">
        <v>93</v>
      </c>
      <c r="BY146" s="31" t="s">
        <v>93</v>
      </c>
      <c r="BZ146" s="31">
        <v>585.8788785421932</v>
      </c>
      <c r="CA146" s="31" t="s">
        <v>93</v>
      </c>
    </row>
    <row r="147" spans="2:79" ht="15">
      <c r="B147" s="31" t="s">
        <v>157</v>
      </c>
      <c r="C147" s="31">
        <v>45.3404157551619</v>
      </c>
      <c r="D147" s="31">
        <v>2.139455246470863</v>
      </c>
      <c r="E147" s="31">
        <v>13.876710358437077</v>
      </c>
      <c r="F147" s="31">
        <v>20.11217157413135</v>
      </c>
      <c r="G147" s="31">
        <v>57.54025930101428</v>
      </c>
      <c r="H147" s="31" t="s">
        <v>93</v>
      </c>
      <c r="I147" s="31">
        <v>4.791692197475321</v>
      </c>
      <c r="J147" s="31">
        <v>49.12305107591688</v>
      </c>
      <c r="K147" s="31">
        <v>18.97811191541443</v>
      </c>
      <c r="L147" s="31">
        <v>48.29013585977364</v>
      </c>
      <c r="M147" s="31">
        <v>1.610018317734863</v>
      </c>
      <c r="N147" s="31">
        <v>2.021405196232873</v>
      </c>
      <c r="O147" s="31">
        <v>1.8504401119611344</v>
      </c>
      <c r="P147" s="31">
        <v>14.678202443932255</v>
      </c>
      <c r="Q147" s="31" t="s">
        <v>93</v>
      </c>
      <c r="R147" s="31" t="s">
        <v>93</v>
      </c>
      <c r="S147" s="31">
        <v>1.3225234414819167</v>
      </c>
      <c r="T147" s="31" t="s">
        <v>93</v>
      </c>
      <c r="U147" s="31">
        <v>14.95886792553076</v>
      </c>
      <c r="V147" s="31">
        <v>8.003523828559166</v>
      </c>
      <c r="W147" s="31">
        <v>20.11239063434947</v>
      </c>
      <c r="X147" s="31">
        <v>79.33064177396255</v>
      </c>
      <c r="Y147" s="31">
        <v>245.41873340961578</v>
      </c>
      <c r="Z147" s="31">
        <v>161.32754344443384</v>
      </c>
      <c r="AA147" s="31">
        <v>163.42183173914432</v>
      </c>
      <c r="AB147" s="31">
        <v>210.99695181774518</v>
      </c>
      <c r="AC147" s="31">
        <v>113.75242336583274</v>
      </c>
      <c r="AD147" s="31">
        <v>216.9615277971926</v>
      </c>
      <c r="AE147" s="31">
        <v>107.78784738638534</v>
      </c>
      <c r="AF147" s="31">
        <v>236.62791350611164</v>
      </c>
      <c r="AG147" s="31">
        <v>88.12146167746637</v>
      </c>
      <c r="AH147" s="31">
        <v>324.74937518357825</v>
      </c>
      <c r="AI147" s="31">
        <v>161.2928191585397</v>
      </c>
      <c r="AJ147" s="31">
        <v>47.43557704967217</v>
      </c>
      <c r="AK147" s="31">
        <v>43.00273145095912</v>
      </c>
      <c r="AL147" s="31">
        <v>38.97569408439484</v>
      </c>
      <c r="AM147" s="31">
        <v>20.361536611393007</v>
      </c>
      <c r="AN147" s="31">
        <v>68.0764654464595</v>
      </c>
      <c r="AO147" s="31">
        <v>129.15901745925532</v>
      </c>
      <c r="AP147" s="31">
        <v>107.1523556664702</v>
      </c>
      <c r="AQ147" s="31">
        <v>229.46561395284002</v>
      </c>
      <c r="AR147" s="31">
        <v>66.52831508842662</v>
      </c>
      <c r="AS147" s="31">
        <v>24.281602526613955</v>
      </c>
      <c r="AT147" s="31">
        <v>4.473843615697701</v>
      </c>
      <c r="AU147" s="31">
        <v>44.59654769491381</v>
      </c>
      <c r="AV147" s="31">
        <v>280.1528274886643</v>
      </c>
      <c r="AW147" s="31">
        <v>110.47069261198257</v>
      </c>
      <c r="AX147" s="31">
        <v>74.18651146085712</v>
      </c>
      <c r="AY147" s="31">
        <v>46.30319098876091</v>
      </c>
      <c r="AZ147" s="31">
        <v>50.18581190613741</v>
      </c>
      <c r="BA147" s="31">
        <v>43.60316821584018</v>
      </c>
      <c r="BB147" s="31">
        <v>324.74937518357825</v>
      </c>
      <c r="BC147" s="31">
        <v>324.74937518357825</v>
      </c>
      <c r="BD147" s="31">
        <v>324.74937518357825</v>
      </c>
      <c r="BE147" s="31">
        <v>6.751052188018145</v>
      </c>
      <c r="BF147" s="31">
        <v>317.99832299556016</v>
      </c>
      <c r="BG147" s="31">
        <v>151.5568966105861</v>
      </c>
      <c r="BH147" s="31">
        <v>145.24280042338603</v>
      </c>
      <c r="BI147" s="31">
        <v>324.74937518357825</v>
      </c>
      <c r="BJ147" s="31">
        <v>177.71706582157918</v>
      </c>
      <c r="BK147" s="31">
        <v>96.2436220758986</v>
      </c>
      <c r="BL147" s="31" t="s">
        <v>93</v>
      </c>
      <c r="BM147" s="31">
        <v>324.74937518357825</v>
      </c>
      <c r="BN147" s="31">
        <v>256.94375857784604</v>
      </c>
      <c r="BO147" s="31">
        <v>65.56701318766133</v>
      </c>
      <c r="BP147" s="31">
        <v>88.43800205785257</v>
      </c>
      <c r="BQ147" s="31">
        <v>236.31137312572565</v>
      </c>
      <c r="BR147" s="31">
        <v>323.4471362093104</v>
      </c>
      <c r="BS147" s="31">
        <v>1.302238974267849</v>
      </c>
      <c r="BT147" s="31" t="s">
        <v>93</v>
      </c>
      <c r="BU147" s="31">
        <v>64.90276225721904</v>
      </c>
      <c r="BV147" s="31">
        <v>46.92855578448493</v>
      </c>
      <c r="BW147" s="31" t="s">
        <v>93</v>
      </c>
      <c r="BX147" s="31" t="s">
        <v>93</v>
      </c>
      <c r="BY147" s="31" t="s">
        <v>93</v>
      </c>
      <c r="BZ147" s="31">
        <v>14.453579719899704</v>
      </c>
      <c r="CA147" s="31" t="s">
        <v>93</v>
      </c>
    </row>
    <row r="148" spans="1:79" ht="15">
      <c r="A148" s="31" t="s">
        <v>111</v>
      </c>
      <c r="B148" s="31" t="s">
        <v>156</v>
      </c>
      <c r="C148" s="31">
        <v>1246.4086453093216</v>
      </c>
      <c r="D148" s="31">
        <v>156.3511805016858</v>
      </c>
      <c r="E148" s="31">
        <v>774.9754530954184</v>
      </c>
      <c r="F148" s="31">
        <v>302.1489402935408</v>
      </c>
      <c r="G148" s="31">
        <v>1288.3158245040406</v>
      </c>
      <c r="H148" s="31">
        <v>181.53438584547052</v>
      </c>
      <c r="I148" s="31">
        <v>608.4699945203271</v>
      </c>
      <c r="J148" s="31">
        <v>964.5239285168277</v>
      </c>
      <c r="K148" s="31">
        <v>503.32973486557995</v>
      </c>
      <c r="L148" s="31">
        <v>1088.4019593543228</v>
      </c>
      <c r="M148" s="31">
        <v>155.44875825277256</v>
      </c>
      <c r="N148" s="31">
        <v>365.13071278408484</v>
      </c>
      <c r="O148" s="31">
        <v>462.7698482748423</v>
      </c>
      <c r="P148" s="31">
        <v>280.23347257251186</v>
      </c>
      <c r="Q148" s="31">
        <v>307.25053919663037</v>
      </c>
      <c r="R148" s="31">
        <v>82.46395077699891</v>
      </c>
      <c r="S148" s="31">
        <v>298.7491007531357</v>
      </c>
      <c r="T148" s="31">
        <v>30.31588282213604</v>
      </c>
      <c r="U148" s="31">
        <v>323.9178505468137</v>
      </c>
      <c r="V148" s="31">
        <v>220.8642569931445</v>
      </c>
      <c r="W148" s="31">
        <v>180.5202624863118</v>
      </c>
      <c r="X148" s="31">
        <v>2771.1687537581643</v>
      </c>
      <c r="Y148" s="31">
        <v>7050.9559285078685</v>
      </c>
      <c r="Z148" s="31">
        <v>5602.043541167953</v>
      </c>
      <c r="AA148" s="31">
        <v>4220.081141097928</v>
      </c>
      <c r="AB148" s="31">
        <v>7617.156282172848</v>
      </c>
      <c r="AC148" s="31">
        <v>2204.9684000930547</v>
      </c>
      <c r="AD148" s="31">
        <v>6785.210645186841</v>
      </c>
      <c r="AE148" s="31">
        <v>3036.9140370790246</v>
      </c>
      <c r="AF148" s="31">
        <v>8181.312908944814</v>
      </c>
      <c r="AG148" s="31">
        <v>1640.8117733210988</v>
      </c>
      <c r="AH148" s="31">
        <v>9822.124682266072</v>
      </c>
      <c r="AI148" s="31">
        <v>4385.8610460550735</v>
      </c>
      <c r="AJ148" s="31">
        <v>1115.9668675253379</v>
      </c>
      <c r="AK148" s="31">
        <v>1755.845530984178</v>
      </c>
      <c r="AL148" s="31">
        <v>1428.065447435731</v>
      </c>
      <c r="AM148" s="31">
        <v>13.791063330567544</v>
      </c>
      <c r="AN148" s="31">
        <v>535.4383219034929</v>
      </c>
      <c r="AO148" s="31">
        <v>1831.8457950851218</v>
      </c>
      <c r="AP148" s="31">
        <v>7441.049501946748</v>
      </c>
      <c r="AQ148" s="31">
        <v>4099.246854585345</v>
      </c>
      <c r="AR148" s="31">
        <v>2709.856332521805</v>
      </c>
      <c r="AS148" s="31">
        <v>2056.110667075447</v>
      </c>
      <c r="AT148" s="31">
        <v>935.0179676272077</v>
      </c>
      <c r="AU148" s="31">
        <v>9314.663193640787</v>
      </c>
      <c r="AV148" s="31">
        <v>507.4614886253006</v>
      </c>
      <c r="AW148" s="31">
        <v>2081.087184731027</v>
      </c>
      <c r="AX148" s="31">
        <v>2029.8269473152618</v>
      </c>
      <c r="AY148" s="31">
        <v>2012.8107961674154</v>
      </c>
      <c r="AZ148" s="31">
        <v>1996.8280285041683</v>
      </c>
      <c r="BA148" s="31">
        <v>1701.5717255480465</v>
      </c>
      <c r="BB148" s="31">
        <v>9822.124682266072</v>
      </c>
      <c r="BC148" s="31">
        <v>9822.124682266072</v>
      </c>
      <c r="BD148" s="31">
        <v>9822.124682266072</v>
      </c>
      <c r="BE148" s="31">
        <v>28.728744201372802</v>
      </c>
      <c r="BF148" s="31">
        <v>9793.395938064697</v>
      </c>
      <c r="BG148" s="31">
        <v>4462.075482021212</v>
      </c>
      <c r="BH148" s="31">
        <v>4648.413723819621</v>
      </c>
      <c r="BI148" s="31">
        <v>9822.124682266072</v>
      </c>
      <c r="BJ148" s="31">
        <v>5443.777548877754</v>
      </c>
      <c r="BK148" s="31">
        <v>3506.571242648203</v>
      </c>
      <c r="BL148" s="31">
        <v>9565.180923688207</v>
      </c>
      <c r="BM148" s="31">
        <v>256.94375857784604</v>
      </c>
      <c r="BN148" s="31">
        <v>9822.124682266072</v>
      </c>
      <c r="BO148" s="31" t="s">
        <v>93</v>
      </c>
      <c r="BP148" s="31">
        <v>9164.325518804479</v>
      </c>
      <c r="BQ148" s="31">
        <v>657.7991634615732</v>
      </c>
      <c r="BR148" s="31">
        <v>8532.771917222042</v>
      </c>
      <c r="BS148" s="31">
        <v>1289.3527650439082</v>
      </c>
      <c r="BT148" s="31" t="s">
        <v>93</v>
      </c>
      <c r="BU148" s="31">
        <v>2247.3032913894513</v>
      </c>
      <c r="BV148" s="31">
        <v>1608.1330457866982</v>
      </c>
      <c r="BW148" s="31" t="s">
        <v>93</v>
      </c>
      <c r="BX148" s="31" t="s">
        <v>93</v>
      </c>
      <c r="BY148" s="31" t="s">
        <v>93</v>
      </c>
      <c r="BZ148" s="31">
        <v>547.5570147242232</v>
      </c>
      <c r="CA148" s="31" t="s">
        <v>93</v>
      </c>
    </row>
    <row r="149" spans="2:79" ht="15">
      <c r="B149" s="31" t="s">
        <v>157</v>
      </c>
      <c r="C149" s="31">
        <v>185.57966798403064</v>
      </c>
      <c r="D149" s="31">
        <v>35.11330157273696</v>
      </c>
      <c r="E149" s="31">
        <v>149.85609730869632</v>
      </c>
      <c r="F149" s="31">
        <v>22.454075672223823</v>
      </c>
      <c r="G149" s="31">
        <v>153.66799319074727</v>
      </c>
      <c r="H149" s="31">
        <v>28.554350307725535</v>
      </c>
      <c r="I149" s="31">
        <v>71.62621955063271</v>
      </c>
      <c r="J149" s="31">
        <v>122.67271129253442</v>
      </c>
      <c r="K149" s="31">
        <v>64.30064304335781</v>
      </c>
      <c r="L149" s="31">
        <v>134.07230070119053</v>
      </c>
      <c r="M149" s="31">
        <v>46.13205753299199</v>
      </c>
      <c r="N149" s="31">
        <v>11.938653472871565</v>
      </c>
      <c r="O149" s="31">
        <v>76.0814964616818</v>
      </c>
      <c r="P149" s="31">
        <v>20.94639906924345</v>
      </c>
      <c r="Q149" s="31">
        <v>52.035329032429445</v>
      </c>
      <c r="R149" s="31">
        <v>14.21036609070244</v>
      </c>
      <c r="S149" s="31">
        <v>65.27068058892218</v>
      </c>
      <c r="T149" s="31">
        <v>5.487957293875828</v>
      </c>
      <c r="U149" s="31">
        <v>36.22019574633264</v>
      </c>
      <c r="V149" s="31">
        <v>25.29784659216686</v>
      </c>
      <c r="W149" s="31">
        <v>30.21124037781529</v>
      </c>
      <c r="X149" s="31">
        <v>386.62190634807195</v>
      </c>
      <c r="Y149" s="31">
        <v>965.1076765348373</v>
      </c>
      <c r="Z149" s="31">
        <v>781.2470371717087</v>
      </c>
      <c r="AA149" s="31">
        <v>570.4825457112025</v>
      </c>
      <c r="AB149" s="31">
        <v>1026.957751282178</v>
      </c>
      <c r="AC149" s="31">
        <v>324.77183160073207</v>
      </c>
      <c r="AD149" s="31">
        <v>927.8289568076586</v>
      </c>
      <c r="AE149" s="31">
        <v>423.9006260752514</v>
      </c>
      <c r="AF149" s="31">
        <v>1089.4890166682615</v>
      </c>
      <c r="AG149" s="31">
        <v>262.2405662146472</v>
      </c>
      <c r="AH149" s="31">
        <v>1351.7295828829112</v>
      </c>
      <c r="AI149" s="31">
        <v>677.1529305878943</v>
      </c>
      <c r="AJ149" s="31">
        <v>176.22217109928687</v>
      </c>
      <c r="AK149" s="31">
        <v>197.33747078971223</v>
      </c>
      <c r="AL149" s="31">
        <v>167.53327531666022</v>
      </c>
      <c r="AM149" s="31">
        <v>7.53121747775234</v>
      </c>
      <c r="AN149" s="31">
        <v>39.24126112452363</v>
      </c>
      <c r="AO149" s="31">
        <v>128.75976761304173</v>
      </c>
      <c r="AP149" s="31">
        <v>1176.1973366675927</v>
      </c>
      <c r="AQ149" s="31">
        <v>588.5082340574761</v>
      </c>
      <c r="AR149" s="31">
        <v>382.50474388683847</v>
      </c>
      <c r="AS149" s="31">
        <v>261.7964691791497</v>
      </c>
      <c r="AT149" s="31">
        <v>118.92013575944509</v>
      </c>
      <c r="AU149" s="31">
        <v>1167.1586158658504</v>
      </c>
      <c r="AV149" s="31">
        <v>184.5709670170604</v>
      </c>
      <c r="AW149" s="31">
        <v>320.4847391814842</v>
      </c>
      <c r="AX149" s="31">
        <v>255.13921034334007</v>
      </c>
      <c r="AY149" s="31">
        <v>260.77446785117536</v>
      </c>
      <c r="AZ149" s="31">
        <v>273.05765688412004</v>
      </c>
      <c r="BA149" s="31">
        <v>242.27350862279002</v>
      </c>
      <c r="BB149" s="31">
        <v>1351.7295828829112</v>
      </c>
      <c r="BC149" s="31">
        <v>1351.7295828829112</v>
      </c>
      <c r="BD149" s="31">
        <v>1351.7295828829112</v>
      </c>
      <c r="BE149" s="31">
        <v>12.846093500988987</v>
      </c>
      <c r="BF149" s="31">
        <v>1338.8834893819228</v>
      </c>
      <c r="BG149" s="31">
        <v>684.4884154415656</v>
      </c>
      <c r="BH149" s="31">
        <v>614.64716843628</v>
      </c>
      <c r="BI149" s="31">
        <v>1351.7295828829112</v>
      </c>
      <c r="BJ149" s="31">
        <v>751.554113297515</v>
      </c>
      <c r="BK149" s="31">
        <v>453.2690120285606</v>
      </c>
      <c r="BL149" s="31">
        <v>1286.1625696952508</v>
      </c>
      <c r="BM149" s="31">
        <v>65.56701318766133</v>
      </c>
      <c r="BN149" s="31" t="s">
        <v>93</v>
      </c>
      <c r="BO149" s="31">
        <v>1351.7295828829112</v>
      </c>
      <c r="BP149" s="31">
        <v>1225.5228374584783</v>
      </c>
      <c r="BQ149" s="31">
        <v>123.00739780943557</v>
      </c>
      <c r="BR149" s="31">
        <v>1143.5580718854246</v>
      </c>
      <c r="BS149" s="31">
        <v>208.17151099748804</v>
      </c>
      <c r="BT149" s="31" t="s">
        <v>93</v>
      </c>
      <c r="BU149" s="31">
        <v>222.60663255176107</v>
      </c>
      <c r="BV149" s="31">
        <v>200.69589954819114</v>
      </c>
      <c r="BW149" s="31" t="s">
        <v>93</v>
      </c>
      <c r="BX149" s="31" t="s">
        <v>93</v>
      </c>
      <c r="BY149" s="31" t="s">
        <v>93</v>
      </c>
      <c r="BZ149" s="31">
        <v>52.775443537870274</v>
      </c>
      <c r="CA149" s="31" t="s">
        <v>93</v>
      </c>
    </row>
    <row r="150" spans="1:79" ht="15">
      <c r="A150" s="31" t="s">
        <v>112</v>
      </c>
      <c r="B150" s="31" t="s">
        <v>156</v>
      </c>
      <c r="C150" s="31">
        <v>1296.303047128385</v>
      </c>
      <c r="D150" s="31">
        <v>184.92109462782585</v>
      </c>
      <c r="E150" s="31">
        <v>906.6694810453602</v>
      </c>
      <c r="F150" s="31">
        <v>295.6220447462298</v>
      </c>
      <c r="G150" s="31">
        <v>1359.6236177792357</v>
      </c>
      <c r="H150" s="31">
        <v>195.19504903536358</v>
      </c>
      <c r="I150" s="31">
        <v>634.6427366289523</v>
      </c>
      <c r="J150" s="31">
        <v>985.1943693316448</v>
      </c>
      <c r="K150" s="31">
        <v>557.0343176630039</v>
      </c>
      <c r="L150" s="31">
        <v>1102.2442838534803</v>
      </c>
      <c r="M150" s="31">
        <v>186.97741086149637</v>
      </c>
      <c r="N150" s="31">
        <v>338.2701234555269</v>
      </c>
      <c r="O150" s="31">
        <v>527.4970472000173</v>
      </c>
      <c r="P150" s="31">
        <v>285.01932041127696</v>
      </c>
      <c r="Q150" s="31">
        <v>359.2858682290592</v>
      </c>
      <c r="R150" s="31">
        <v>87.89085749274379</v>
      </c>
      <c r="S150" s="31">
        <v>326.8525136098979</v>
      </c>
      <c r="T150" s="31">
        <v>33.247047936302685</v>
      </c>
      <c r="U150" s="31">
        <v>345.1716031453593</v>
      </c>
      <c r="V150" s="31">
        <v>225.34135871638634</v>
      </c>
      <c r="W150" s="31">
        <v>173.23104894590912</v>
      </c>
      <c r="X150" s="31">
        <v>3016.4985217936824</v>
      </c>
      <c r="Y150" s="31">
        <v>7389.73572004993</v>
      </c>
      <c r="Z150" s="31">
        <v>6103.283868779137</v>
      </c>
      <c r="AA150" s="31">
        <v>4302.950373064284</v>
      </c>
      <c r="AB150" s="31">
        <v>8131.818954244644</v>
      </c>
      <c r="AC150" s="31">
        <v>2274.4152875988107</v>
      </c>
      <c r="AD150" s="31">
        <v>7231.068091507656</v>
      </c>
      <c r="AE150" s="31">
        <v>3175.166150335777</v>
      </c>
      <c r="AF150" s="31">
        <v>8666.09410939822</v>
      </c>
      <c r="AG150" s="31">
        <v>1740.140132445294</v>
      </c>
      <c r="AH150" s="31">
        <v>10406.234241843646</v>
      </c>
      <c r="AI150" s="31">
        <v>4695.194557921048</v>
      </c>
      <c r="AJ150" s="31">
        <v>1170.4220685047578</v>
      </c>
      <c r="AK150" s="31">
        <v>1856.2350540895916</v>
      </c>
      <c r="AL150" s="31">
        <v>1503.5706273814762</v>
      </c>
      <c r="AM150" s="31">
        <v>20.361536611393007</v>
      </c>
      <c r="AN150" s="31">
        <v>575.1720957477063</v>
      </c>
      <c r="AO150" s="31">
        <v>1835.2144626237953</v>
      </c>
      <c r="AP150" s="31">
        <v>7975.486146860595</v>
      </c>
      <c r="AQ150" s="31">
        <v>4334.854046908242</v>
      </c>
      <c r="AR150" s="31">
        <v>2797.981870622682</v>
      </c>
      <c r="AS150" s="31">
        <v>2228.714067510956</v>
      </c>
      <c r="AT150" s="31">
        <v>1022.7913963454608</v>
      </c>
      <c r="AU150" s="31">
        <v>9946.972867975006</v>
      </c>
      <c r="AV150" s="31">
        <v>459.2613738686307</v>
      </c>
      <c r="AW150" s="31">
        <v>2169.4739376428124</v>
      </c>
      <c r="AX150" s="31">
        <v>2052.573190713507</v>
      </c>
      <c r="AY150" s="31">
        <v>2130.336725483859</v>
      </c>
      <c r="AZ150" s="31">
        <v>2137.6116244865525</v>
      </c>
      <c r="BA150" s="31">
        <v>1916.2387635167213</v>
      </c>
      <c r="BB150" s="31">
        <v>10406.234241843646</v>
      </c>
      <c r="BC150" s="31">
        <v>10406.234241843646</v>
      </c>
      <c r="BD150" s="31">
        <v>10406.234241843646</v>
      </c>
      <c r="BE150" s="31">
        <v>38.37549008736414</v>
      </c>
      <c r="BF150" s="31">
        <v>10367.858751756286</v>
      </c>
      <c r="BG150" s="31">
        <v>4867.332757394802</v>
      </c>
      <c r="BH150" s="31">
        <v>4774.822614258409</v>
      </c>
      <c r="BI150" s="31">
        <v>10406.234241843646</v>
      </c>
      <c r="BJ150" s="31">
        <v>5764.443447357426</v>
      </c>
      <c r="BK150" s="31">
        <v>3633.7173000260573</v>
      </c>
      <c r="BL150" s="31">
        <v>10317.7962397858</v>
      </c>
      <c r="BM150" s="31">
        <v>88.43800205785257</v>
      </c>
      <c r="BN150" s="31">
        <v>9164.325518804479</v>
      </c>
      <c r="BO150" s="31">
        <v>1225.5228374584783</v>
      </c>
      <c r="BP150" s="31">
        <v>10406.234241843646</v>
      </c>
      <c r="BQ150" s="31" t="s">
        <v>93</v>
      </c>
      <c r="BR150" s="31">
        <v>8908.709965802194</v>
      </c>
      <c r="BS150" s="31">
        <v>1497.5242760413962</v>
      </c>
      <c r="BT150" s="31" t="s">
        <v>93</v>
      </c>
      <c r="BU150" s="31">
        <v>2317.540344091216</v>
      </c>
      <c r="BV150" s="31">
        <v>1698.0199196926678</v>
      </c>
      <c r="BW150" s="31" t="s">
        <v>93</v>
      </c>
      <c r="BX150" s="31" t="s">
        <v>93</v>
      </c>
      <c r="BY150" s="31" t="s">
        <v>93</v>
      </c>
      <c r="BZ150" s="31">
        <v>561.7958202499436</v>
      </c>
      <c r="CA150" s="31" t="s">
        <v>93</v>
      </c>
    </row>
    <row r="151" spans="2:79" ht="15">
      <c r="B151" s="31" t="s">
        <v>157</v>
      </c>
      <c r="C151" s="31">
        <v>132.48591854996945</v>
      </c>
      <c r="D151" s="31">
        <v>6.543387446596811</v>
      </c>
      <c r="E151" s="31">
        <v>18.162069358754167</v>
      </c>
      <c r="F151" s="31">
        <v>28.98097121953477</v>
      </c>
      <c r="G151" s="31">
        <v>88.8857814154539</v>
      </c>
      <c r="H151" s="31">
        <v>14.89368711783255</v>
      </c>
      <c r="I151" s="31">
        <v>45.45347744200715</v>
      </c>
      <c r="J151" s="31">
        <v>109.09623009245766</v>
      </c>
      <c r="K151" s="31">
        <v>10.596060245933575</v>
      </c>
      <c r="L151" s="31">
        <v>120.229976202033</v>
      </c>
      <c r="M151" s="31">
        <v>14.603404924268169</v>
      </c>
      <c r="N151" s="31">
        <v>38.79924280142949</v>
      </c>
      <c r="O151" s="31">
        <v>11.354297536506815</v>
      </c>
      <c r="P151" s="31">
        <v>18.434382976784935</v>
      </c>
      <c r="Q151" s="31" t="s">
        <v>93</v>
      </c>
      <c r="R151" s="31">
        <v>8.783459374957577</v>
      </c>
      <c r="S151" s="31">
        <v>37.16726773216011</v>
      </c>
      <c r="T151" s="31">
        <v>2.5567921797091873</v>
      </c>
      <c r="U151" s="31">
        <v>14.96644314778704</v>
      </c>
      <c r="V151" s="31">
        <v>21.313257588614363</v>
      </c>
      <c r="W151" s="31">
        <v>37.50045391821795</v>
      </c>
      <c r="X151" s="31">
        <v>149.8762948404076</v>
      </c>
      <c r="Y151" s="31">
        <v>630.9302664306022</v>
      </c>
      <c r="Z151" s="31">
        <v>284.77243185015993</v>
      </c>
      <c r="AA151" s="31">
        <v>496.0341294208484</v>
      </c>
      <c r="AB151" s="31">
        <v>525.4816171760333</v>
      </c>
      <c r="AC151" s="31">
        <v>255.32494409497542</v>
      </c>
      <c r="AD151" s="31">
        <v>491.5925889731614</v>
      </c>
      <c r="AE151" s="31">
        <v>289.2139722978467</v>
      </c>
      <c r="AF151" s="31">
        <v>620.1849467395946</v>
      </c>
      <c r="AG151" s="31">
        <v>160.62161453141402</v>
      </c>
      <c r="AH151" s="31">
        <v>780.80656127101</v>
      </c>
      <c r="AI151" s="31">
        <v>375.0655233872623</v>
      </c>
      <c r="AJ151" s="31">
        <v>123.20617005963894</v>
      </c>
      <c r="AK151" s="31">
        <v>99.42521464399734</v>
      </c>
      <c r="AL151" s="31">
        <v>92.02809537091582</v>
      </c>
      <c r="AM151" s="31" t="s">
        <v>93</v>
      </c>
      <c r="AN151" s="31" t="s">
        <v>93</v>
      </c>
      <c r="AO151" s="31">
        <v>129.15901745925532</v>
      </c>
      <c r="AP151" s="31">
        <v>651.6475438117536</v>
      </c>
      <c r="AQ151" s="31">
        <v>359.9183119915617</v>
      </c>
      <c r="AR151" s="31">
        <v>292.21595616681003</v>
      </c>
      <c r="AS151" s="31">
        <v>97.52558607144485</v>
      </c>
      <c r="AT151" s="31">
        <v>31.14670704119169</v>
      </c>
      <c r="AU151" s="31">
        <v>545.9398119688369</v>
      </c>
      <c r="AV151" s="31">
        <v>234.86674930217174</v>
      </c>
      <c r="AW151" s="31">
        <v>233.00674132565146</v>
      </c>
      <c r="AX151" s="31">
        <v>231.78097561562555</v>
      </c>
      <c r="AY151" s="31">
        <v>152.08340714939098</v>
      </c>
      <c r="AZ151" s="31">
        <v>133.562622060232</v>
      </c>
      <c r="BA151" s="31">
        <v>30.372815120108925</v>
      </c>
      <c r="BB151" s="31">
        <v>780.80656127101</v>
      </c>
      <c r="BC151" s="31">
        <v>780.80656127101</v>
      </c>
      <c r="BD151" s="31">
        <v>780.80656127101</v>
      </c>
      <c r="BE151" s="31" t="s">
        <v>93</v>
      </c>
      <c r="BF151" s="31">
        <v>780.80656127101</v>
      </c>
      <c r="BG151" s="31">
        <v>286.18216379306585</v>
      </c>
      <c r="BH151" s="31">
        <v>491.0152849932518</v>
      </c>
      <c r="BI151" s="31">
        <v>780.80656127101</v>
      </c>
      <c r="BJ151" s="31">
        <v>438.5205780102907</v>
      </c>
      <c r="BK151" s="31">
        <v>328.2186221791398</v>
      </c>
      <c r="BL151" s="31">
        <v>544.4951881452828</v>
      </c>
      <c r="BM151" s="31">
        <v>236.31137312572565</v>
      </c>
      <c r="BN151" s="31">
        <v>657.7991634615732</v>
      </c>
      <c r="BO151" s="31">
        <v>123.00739780943557</v>
      </c>
      <c r="BP151" s="31" t="s">
        <v>93</v>
      </c>
      <c r="BQ151" s="31">
        <v>780.80656127101</v>
      </c>
      <c r="BR151" s="31">
        <v>780.80656127101</v>
      </c>
      <c r="BS151" s="31" t="s">
        <v>93</v>
      </c>
      <c r="BT151" s="31" t="s">
        <v>93</v>
      </c>
      <c r="BU151" s="31">
        <v>154.84684680969443</v>
      </c>
      <c r="BV151" s="31">
        <v>111.38743637879487</v>
      </c>
      <c r="BW151" s="31" t="s">
        <v>93</v>
      </c>
      <c r="BX151" s="31" t="s">
        <v>93</v>
      </c>
      <c r="BY151" s="31" t="s">
        <v>93</v>
      </c>
      <c r="BZ151" s="31">
        <v>38.53663801214975</v>
      </c>
      <c r="CA151" s="31" t="s">
        <v>93</v>
      </c>
    </row>
    <row r="152" spans="1:79" ht="15">
      <c r="A152" s="31" t="s">
        <v>113</v>
      </c>
      <c r="B152" s="31" t="s">
        <v>156</v>
      </c>
      <c r="C152" s="31">
        <v>1225.6987548521429</v>
      </c>
      <c r="D152" s="31">
        <v>148.96674152822922</v>
      </c>
      <c r="E152" s="31">
        <v>849.1788123029335</v>
      </c>
      <c r="F152" s="31">
        <v>277.65498789243276</v>
      </c>
      <c r="G152" s="31">
        <v>1263.6070043961156</v>
      </c>
      <c r="H152" s="31">
        <v>194.3178607789373</v>
      </c>
      <c r="I152" s="31">
        <v>652.2735586657913</v>
      </c>
      <c r="J152" s="31">
        <v>1002.8826706919169</v>
      </c>
      <c r="K152" s="31">
        <v>446.17888614394553</v>
      </c>
      <c r="L152" s="31">
        <v>983.0684869050955</v>
      </c>
      <c r="M152" s="31">
        <v>169.13423191425414</v>
      </c>
      <c r="N152" s="31">
        <v>307.7662415986189</v>
      </c>
      <c r="O152" s="31">
        <v>487.2968576402959</v>
      </c>
      <c r="P152" s="31">
        <v>271.0165196290011</v>
      </c>
      <c r="Q152" s="31">
        <v>263.18986872083696</v>
      </c>
      <c r="R152" s="31">
        <v>92.32162004146328</v>
      </c>
      <c r="S152" s="31">
        <v>313.5398999568387</v>
      </c>
      <c r="T152" s="31">
        <v>25.563690096834527</v>
      </c>
      <c r="U152" s="31">
        <v>323.5528563018833</v>
      </c>
      <c r="V152" s="31">
        <v>224.0631081578993</v>
      </c>
      <c r="W152" s="31">
        <v>171.44321647260142</v>
      </c>
      <c r="X152" s="31">
        <v>2840.2338544199715</v>
      </c>
      <c r="Y152" s="31">
        <v>6852.482020268261</v>
      </c>
      <c r="Z152" s="31">
        <v>5447.690705264183</v>
      </c>
      <c r="AA152" s="31">
        <v>4245.025169423862</v>
      </c>
      <c r="AB152" s="31">
        <v>7488.607261053474</v>
      </c>
      <c r="AC152" s="31">
        <v>2204.108613634568</v>
      </c>
      <c r="AD152" s="31">
        <v>6733.258622011976</v>
      </c>
      <c r="AE152" s="31">
        <v>2959.457252676052</v>
      </c>
      <c r="AF152" s="31">
        <v>7991.280375108885</v>
      </c>
      <c r="AG152" s="31">
        <v>1701.4354995791978</v>
      </c>
      <c r="AH152" s="31">
        <v>9692.715874688265</v>
      </c>
      <c r="AI152" s="31">
        <v>4389.709963823149</v>
      </c>
      <c r="AJ152" s="31">
        <v>1124.4516374180282</v>
      </c>
      <c r="AK152" s="31">
        <v>1688.970761699615</v>
      </c>
      <c r="AL152" s="31">
        <v>1391.958675207637</v>
      </c>
      <c r="AM152" s="31">
        <v>22.25864525212281</v>
      </c>
      <c r="AN152" s="31">
        <v>554.1863316499096</v>
      </c>
      <c r="AO152" s="31">
        <v>1854.1323720715436</v>
      </c>
      <c r="AP152" s="31">
        <v>7262.138525714531</v>
      </c>
      <c r="AQ152" s="31">
        <v>3811.3021734143017</v>
      </c>
      <c r="AR152" s="31">
        <v>2831.8169428655096</v>
      </c>
      <c r="AS152" s="31">
        <v>2143.447870789532</v>
      </c>
      <c r="AT152" s="31">
        <v>884.2560271626087</v>
      </c>
      <c r="AU152" s="31">
        <v>9042.45575363286</v>
      </c>
      <c r="AV152" s="31">
        <v>650.2601210553271</v>
      </c>
      <c r="AW152" s="31">
        <v>2116.1418150830646</v>
      </c>
      <c r="AX152" s="31">
        <v>1945.8931031832083</v>
      </c>
      <c r="AY152" s="31">
        <v>2026.2250430857823</v>
      </c>
      <c r="AZ152" s="31">
        <v>1930.8218559925706</v>
      </c>
      <c r="BA152" s="31">
        <v>1673.6340573434425</v>
      </c>
      <c r="BB152" s="31">
        <v>9692.715874688265</v>
      </c>
      <c r="BC152" s="31">
        <v>9692.715874688265</v>
      </c>
      <c r="BD152" s="31">
        <v>9692.715874688265</v>
      </c>
      <c r="BE152" s="31">
        <v>22.69213442602028</v>
      </c>
      <c r="BF152" s="31">
        <v>9670.023740262239</v>
      </c>
      <c r="BG152" s="31">
        <v>4424.476533802714</v>
      </c>
      <c r="BH152" s="31">
        <v>4581.745766982095</v>
      </c>
      <c r="BI152" s="31">
        <v>9692.715874688265</v>
      </c>
      <c r="BJ152" s="31">
        <v>5415.720906642146</v>
      </c>
      <c r="BK152" s="31">
        <v>3399.0611534080517</v>
      </c>
      <c r="BL152" s="31">
        <v>9369.268738478926</v>
      </c>
      <c r="BM152" s="31">
        <v>323.4471362093104</v>
      </c>
      <c r="BN152" s="31">
        <v>8532.771917222042</v>
      </c>
      <c r="BO152" s="31">
        <v>1143.5580718854246</v>
      </c>
      <c r="BP152" s="31">
        <v>8908.709965802194</v>
      </c>
      <c r="BQ152" s="31">
        <v>780.80656127101</v>
      </c>
      <c r="BR152" s="31">
        <v>9692.715874688265</v>
      </c>
      <c r="BS152" s="31" t="s">
        <v>93</v>
      </c>
      <c r="BT152" s="31" t="s">
        <v>93</v>
      </c>
      <c r="BU152" s="31">
        <v>2133.1861537743903</v>
      </c>
      <c r="BV152" s="31">
        <v>1571.844845844179</v>
      </c>
      <c r="BW152" s="31" t="s">
        <v>93</v>
      </c>
      <c r="BX152" s="31" t="s">
        <v>93</v>
      </c>
      <c r="BY152" s="31" t="s">
        <v>93</v>
      </c>
      <c r="BZ152" s="31">
        <v>519.7394776288153</v>
      </c>
      <c r="CA152" s="31" t="s">
        <v>93</v>
      </c>
    </row>
    <row r="153" spans="2:79" ht="15">
      <c r="B153" s="31" t="s">
        <v>157</v>
      </c>
      <c r="C153" s="31">
        <v>206.28955844120725</v>
      </c>
      <c r="D153" s="31">
        <v>42.49774054619354</v>
      </c>
      <c r="E153" s="31">
        <v>75.65273810118067</v>
      </c>
      <c r="F153" s="31">
        <v>46.94802807333171</v>
      </c>
      <c r="G153" s="31">
        <v>184.90239479857493</v>
      </c>
      <c r="H153" s="31">
        <v>15.770875374258885</v>
      </c>
      <c r="I153" s="31">
        <v>27.82265540516822</v>
      </c>
      <c r="J153" s="31">
        <v>91.40792873218544</v>
      </c>
      <c r="K153" s="31">
        <v>121.45149176499137</v>
      </c>
      <c r="L153" s="31">
        <v>239.4057731504179</v>
      </c>
      <c r="M153" s="31">
        <v>32.44658387151039</v>
      </c>
      <c r="N153" s="31">
        <v>69.30312465833755</v>
      </c>
      <c r="O153" s="31">
        <v>51.5544870962282</v>
      </c>
      <c r="P153" s="31">
        <v>32.43718375906094</v>
      </c>
      <c r="Q153" s="31">
        <v>96.09599950822248</v>
      </c>
      <c r="R153" s="31">
        <v>4.352696826238114</v>
      </c>
      <c r="S153" s="31">
        <v>50.47988138521912</v>
      </c>
      <c r="T153" s="31">
        <v>10.240150019177332</v>
      </c>
      <c r="U153" s="31">
        <v>36.58518999126299</v>
      </c>
      <c r="V153" s="31">
        <v>22.591508147101376</v>
      </c>
      <c r="W153" s="31">
        <v>39.28828639152566</v>
      </c>
      <c r="X153" s="31">
        <v>326.14096221411694</v>
      </c>
      <c r="Y153" s="31">
        <v>1171.3833138272787</v>
      </c>
      <c r="Z153" s="31">
        <v>940.3655953651216</v>
      </c>
      <c r="AA153" s="31">
        <v>557.1586806762724</v>
      </c>
      <c r="AB153" s="31">
        <v>1171.8926579821823</v>
      </c>
      <c r="AC153" s="31">
        <v>325.6316180592117</v>
      </c>
      <c r="AD153" s="31">
        <v>989.4020584688254</v>
      </c>
      <c r="AE153" s="31">
        <v>508.12221757256816</v>
      </c>
      <c r="AF153" s="31">
        <v>1294.998681028887</v>
      </c>
      <c r="AG153" s="31">
        <v>202.52559501250917</v>
      </c>
      <c r="AH153" s="31">
        <v>1497.5242760413962</v>
      </c>
      <c r="AI153" s="31">
        <v>683.7494651001775</v>
      </c>
      <c r="AJ153" s="31">
        <v>169.17660114636794</v>
      </c>
      <c r="AK153" s="31">
        <v>266.6895070339751</v>
      </c>
      <c r="AL153" s="31">
        <v>203.64004754475562</v>
      </c>
      <c r="AM153" s="31">
        <v>1.302238974267849</v>
      </c>
      <c r="AN153" s="31">
        <v>20.985764097796444</v>
      </c>
      <c r="AO153" s="31">
        <v>110.24110801150574</v>
      </c>
      <c r="AP153" s="31">
        <v>1364.9951649578259</v>
      </c>
      <c r="AQ153" s="31">
        <v>883.470185485505</v>
      </c>
      <c r="AR153" s="31">
        <v>261.5802315389784</v>
      </c>
      <c r="AS153" s="31">
        <v>182.79178279286734</v>
      </c>
      <c r="AT153" s="31">
        <v>169.68207622404339</v>
      </c>
      <c r="AU153" s="31">
        <v>1453.6562739259202</v>
      </c>
      <c r="AV153" s="31">
        <v>43.86800211547553</v>
      </c>
      <c r="AW153" s="31">
        <v>286.33886388540225</v>
      </c>
      <c r="AX153" s="31">
        <v>341.6604107609229</v>
      </c>
      <c r="AY153" s="31">
        <v>256.1950895474655</v>
      </c>
      <c r="AZ153" s="31">
        <v>340.3523905542127</v>
      </c>
      <c r="BA153" s="31">
        <v>272.97752129339113</v>
      </c>
      <c r="BB153" s="31">
        <v>1497.5242760413962</v>
      </c>
      <c r="BC153" s="31">
        <v>1497.5242760413962</v>
      </c>
      <c r="BD153" s="31">
        <v>1497.5242760413962</v>
      </c>
      <c r="BE153" s="31">
        <v>18.882703276341505</v>
      </c>
      <c r="BF153" s="31">
        <v>1478.6415727650547</v>
      </c>
      <c r="BG153" s="31">
        <v>729.0383873851774</v>
      </c>
      <c r="BH153" s="31">
        <v>684.092132269568</v>
      </c>
      <c r="BI153" s="31">
        <v>1497.5242760413962</v>
      </c>
      <c r="BJ153" s="31">
        <v>787.2431187255486</v>
      </c>
      <c r="BK153" s="31">
        <v>562.8747687971485</v>
      </c>
      <c r="BL153" s="31">
        <v>1496.222037067128</v>
      </c>
      <c r="BM153" s="31">
        <v>1.302238974267849</v>
      </c>
      <c r="BN153" s="31">
        <v>1289.3527650439082</v>
      </c>
      <c r="BO153" s="31">
        <v>208.17151099748804</v>
      </c>
      <c r="BP153" s="31">
        <v>1497.5242760413962</v>
      </c>
      <c r="BQ153" s="31" t="s">
        <v>93</v>
      </c>
      <c r="BR153" s="31" t="s">
        <v>93</v>
      </c>
      <c r="BS153" s="31">
        <v>1497.5242760413962</v>
      </c>
      <c r="BT153" s="31" t="s">
        <v>93</v>
      </c>
      <c r="BU153" s="31">
        <v>339.201037126517</v>
      </c>
      <c r="BV153" s="31">
        <v>237.56251022728685</v>
      </c>
      <c r="BW153" s="31" t="s">
        <v>93</v>
      </c>
      <c r="BX153" s="31" t="s">
        <v>93</v>
      </c>
      <c r="BY153" s="31" t="s">
        <v>93</v>
      </c>
      <c r="BZ153" s="31">
        <v>80.59298063327913</v>
      </c>
      <c r="CA153" s="31" t="s">
        <v>93</v>
      </c>
    </row>
    <row r="154" spans="1:79" ht="15">
      <c r="A154" s="31" t="s">
        <v>114</v>
      </c>
      <c r="B154" s="31" t="s">
        <v>140</v>
      </c>
      <c r="C154" s="31" t="s">
        <v>93</v>
      </c>
      <c r="D154" s="31" t="s">
        <v>93</v>
      </c>
      <c r="E154" s="31" t="s">
        <v>93</v>
      </c>
      <c r="F154" s="31" t="s">
        <v>93</v>
      </c>
      <c r="G154" s="31" t="s">
        <v>93</v>
      </c>
      <c r="H154" s="31" t="s">
        <v>93</v>
      </c>
      <c r="I154" s="31" t="s">
        <v>93</v>
      </c>
      <c r="J154" s="31" t="s">
        <v>93</v>
      </c>
      <c r="K154" s="31" t="s">
        <v>93</v>
      </c>
      <c r="L154" s="31" t="s">
        <v>93</v>
      </c>
      <c r="M154" s="31" t="s">
        <v>93</v>
      </c>
      <c r="N154" s="31" t="s">
        <v>93</v>
      </c>
      <c r="O154" s="31" t="s">
        <v>93</v>
      </c>
      <c r="P154" s="31" t="s">
        <v>93</v>
      </c>
      <c r="Q154" s="31" t="s">
        <v>93</v>
      </c>
      <c r="R154" s="31" t="s">
        <v>93</v>
      </c>
      <c r="S154" s="31" t="s">
        <v>93</v>
      </c>
      <c r="T154" s="31" t="s">
        <v>93</v>
      </c>
      <c r="U154" s="31" t="s">
        <v>93</v>
      </c>
      <c r="V154" s="31" t="s">
        <v>93</v>
      </c>
      <c r="W154" s="31" t="s">
        <v>93</v>
      </c>
      <c r="X154" s="31" t="s">
        <v>93</v>
      </c>
      <c r="Y154" s="31" t="s">
        <v>93</v>
      </c>
      <c r="Z154" s="31" t="s">
        <v>93</v>
      </c>
      <c r="AA154" s="31" t="s">
        <v>93</v>
      </c>
      <c r="AB154" s="31" t="s">
        <v>93</v>
      </c>
      <c r="AC154" s="31" t="s">
        <v>93</v>
      </c>
      <c r="AD154" s="31" t="s">
        <v>93</v>
      </c>
      <c r="AE154" s="31" t="s">
        <v>93</v>
      </c>
      <c r="AF154" s="31" t="s">
        <v>93</v>
      </c>
      <c r="AG154" s="31" t="s">
        <v>93</v>
      </c>
      <c r="AH154" s="31" t="s">
        <v>93</v>
      </c>
      <c r="AI154" s="31" t="s">
        <v>93</v>
      </c>
      <c r="AJ154" s="31" t="s">
        <v>93</v>
      </c>
      <c r="AK154" s="31" t="s">
        <v>93</v>
      </c>
      <c r="AL154" s="31" t="s">
        <v>93</v>
      </c>
      <c r="AM154" s="31" t="s">
        <v>93</v>
      </c>
      <c r="AN154" s="31" t="s">
        <v>93</v>
      </c>
      <c r="AO154" s="31" t="s">
        <v>93</v>
      </c>
      <c r="AP154" s="31" t="s">
        <v>93</v>
      </c>
      <c r="AQ154" s="31" t="s">
        <v>93</v>
      </c>
      <c r="AR154" s="31" t="s">
        <v>93</v>
      </c>
      <c r="AS154" s="31" t="s">
        <v>93</v>
      </c>
      <c r="AT154" s="31" t="s">
        <v>93</v>
      </c>
      <c r="AU154" s="31" t="s">
        <v>93</v>
      </c>
      <c r="AV154" s="31" t="s">
        <v>93</v>
      </c>
      <c r="AW154" s="31" t="s">
        <v>93</v>
      </c>
      <c r="AX154" s="31" t="s">
        <v>93</v>
      </c>
      <c r="AY154" s="31" t="s">
        <v>93</v>
      </c>
      <c r="AZ154" s="31" t="s">
        <v>93</v>
      </c>
      <c r="BA154" s="31" t="s">
        <v>93</v>
      </c>
      <c r="BB154" s="31" t="s">
        <v>93</v>
      </c>
      <c r="BC154" s="31" t="s">
        <v>93</v>
      </c>
      <c r="BD154" s="31" t="s">
        <v>93</v>
      </c>
      <c r="BE154" s="31" t="s">
        <v>93</v>
      </c>
      <c r="BF154" s="31" t="s">
        <v>93</v>
      </c>
      <c r="BG154" s="31" t="s">
        <v>93</v>
      </c>
      <c r="BH154" s="31" t="s">
        <v>93</v>
      </c>
      <c r="BI154" s="31" t="s">
        <v>93</v>
      </c>
      <c r="BJ154" s="31" t="s">
        <v>93</v>
      </c>
      <c r="BK154" s="31" t="s">
        <v>93</v>
      </c>
      <c r="BL154" s="31" t="s">
        <v>93</v>
      </c>
      <c r="BM154" s="31" t="s">
        <v>93</v>
      </c>
      <c r="BN154" s="31" t="s">
        <v>93</v>
      </c>
      <c r="BO154" s="31" t="s">
        <v>93</v>
      </c>
      <c r="BP154" s="31" t="s">
        <v>93</v>
      </c>
      <c r="BQ154" s="31" t="s">
        <v>93</v>
      </c>
      <c r="BR154" s="31" t="s">
        <v>93</v>
      </c>
      <c r="BS154" s="31" t="s">
        <v>93</v>
      </c>
      <c r="BT154" s="31" t="s">
        <v>93</v>
      </c>
      <c r="BU154" s="31" t="s">
        <v>93</v>
      </c>
      <c r="BV154" s="31" t="s">
        <v>93</v>
      </c>
      <c r="BW154" s="31" t="s">
        <v>93</v>
      </c>
      <c r="BX154" s="31" t="s">
        <v>93</v>
      </c>
      <c r="BY154" s="31" t="s">
        <v>93</v>
      </c>
      <c r="BZ154" s="31" t="s">
        <v>93</v>
      </c>
      <c r="CA154" s="31" t="s">
        <v>93</v>
      </c>
    </row>
    <row r="155" spans="1:79" ht="15">
      <c r="A155" s="31" t="s">
        <v>173</v>
      </c>
      <c r="C155" s="31">
        <v>297.97634250340377</v>
      </c>
      <c r="D155" s="31">
        <v>27.40423859116847</v>
      </c>
      <c r="E155" s="31">
        <v>137.26668897018007</v>
      </c>
      <c r="F155" s="31">
        <v>71.42199533566058</v>
      </c>
      <c r="G155" s="31">
        <v>338.0778640339917</v>
      </c>
      <c r="H155" s="31">
        <v>61.24591622688594</v>
      </c>
      <c r="I155" s="31">
        <v>215.59389008771606</v>
      </c>
      <c r="J155" s="31">
        <v>298.82042828902604</v>
      </c>
      <c r="K155" s="31">
        <v>26.691654825095434</v>
      </c>
      <c r="L155" s="31">
        <v>286.8085657498497</v>
      </c>
      <c r="M155" s="31">
        <v>22.606386467468955</v>
      </c>
      <c r="N155" s="31">
        <v>99.94921092518483</v>
      </c>
      <c r="O155" s="31">
        <v>165.17104866272584</v>
      </c>
      <c r="P155" s="31">
        <v>26.681851288363085</v>
      </c>
      <c r="Q155" s="31">
        <v>43.72414635939961</v>
      </c>
      <c r="R155" s="31">
        <v>26.2635077242547</v>
      </c>
      <c r="S155" s="31">
        <v>128.72913126466642</v>
      </c>
      <c r="T155" s="31">
        <v>2.9001361673722448</v>
      </c>
      <c r="U155" s="31">
        <v>86.42441892432414</v>
      </c>
      <c r="V155" s="31">
        <v>45.56998034029433</v>
      </c>
      <c r="W155" s="31">
        <v>63.059788163868255</v>
      </c>
      <c r="X155" s="31">
        <v>513.6128285762586</v>
      </c>
      <c r="Y155" s="31">
        <v>1958.774362324642</v>
      </c>
      <c r="Z155" s="31">
        <v>1239.7337484056072</v>
      </c>
      <c r="AA155" s="31">
        <v>1232.653442495296</v>
      </c>
      <c r="AB155" s="31">
        <v>1705.58120062783</v>
      </c>
      <c r="AC155" s="31">
        <v>766.8059902730732</v>
      </c>
      <c r="AD155" s="31">
        <v>1496.9815378663686</v>
      </c>
      <c r="AE155" s="31">
        <v>975.4056530345301</v>
      </c>
      <c r="AF155" s="31">
        <v>2190.432860321123</v>
      </c>
      <c r="AG155" s="31">
        <v>281.9543305797887</v>
      </c>
      <c r="AH155" s="31">
        <v>2472.387190900919</v>
      </c>
      <c r="AI155" s="31" t="s">
        <v>93</v>
      </c>
      <c r="AJ155" s="31" t="s">
        <v>93</v>
      </c>
      <c r="AK155" s="31">
        <v>1326.7924146622986</v>
      </c>
      <c r="AL155" s="31">
        <v>1145.594776238603</v>
      </c>
      <c r="AM155" s="31">
        <v>1.116239860461491</v>
      </c>
      <c r="AN155" s="31">
        <v>261.31466757891405</v>
      </c>
      <c r="AO155" s="31">
        <v>523.7278239394235</v>
      </c>
      <c r="AP155" s="31">
        <v>1686.2284595221013</v>
      </c>
      <c r="AQ155" s="31">
        <v>961.5634755104458</v>
      </c>
      <c r="AR155" s="31">
        <v>769.9503899671989</v>
      </c>
      <c r="AS155" s="31">
        <v>517.2799671175115</v>
      </c>
      <c r="AT155" s="31">
        <v>218.08040979355997</v>
      </c>
      <c r="AU155" s="31">
        <v>2352.98313067516</v>
      </c>
      <c r="AV155" s="31">
        <v>119.40406022574899</v>
      </c>
      <c r="AW155" s="31">
        <v>718.7289502383129</v>
      </c>
      <c r="AX155" s="31">
        <v>614.489098847824</v>
      </c>
      <c r="AY155" s="31">
        <v>515.3440493888794</v>
      </c>
      <c r="AZ155" s="31">
        <v>393.20628865744504</v>
      </c>
      <c r="BA155" s="31">
        <v>230.6188037684409</v>
      </c>
      <c r="BB155" s="31">
        <v>2472.387190900919</v>
      </c>
      <c r="BC155" s="31">
        <v>2472.387190900919</v>
      </c>
      <c r="BD155" s="31">
        <v>2472.387190900919</v>
      </c>
      <c r="BE155" s="31">
        <v>1.5253705220224691</v>
      </c>
      <c r="BF155" s="31">
        <v>2470.8618203788965</v>
      </c>
      <c r="BG155" s="31">
        <v>1027.8363635464493</v>
      </c>
      <c r="BH155" s="31">
        <v>1031.2281204467445</v>
      </c>
      <c r="BI155" s="31">
        <v>2472.387190900919</v>
      </c>
      <c r="BJ155" s="31">
        <v>1365.048982879496</v>
      </c>
      <c r="BK155" s="31">
        <v>973.4432189054563</v>
      </c>
      <c r="BL155" s="31">
        <v>2407.4844286436924</v>
      </c>
      <c r="BM155" s="31">
        <v>64.90276225721904</v>
      </c>
      <c r="BN155" s="31">
        <v>2247.3032913894513</v>
      </c>
      <c r="BO155" s="31">
        <v>222.60663255176107</v>
      </c>
      <c r="BP155" s="31">
        <v>2317.540344091216</v>
      </c>
      <c r="BQ155" s="31">
        <v>154.84684680969443</v>
      </c>
      <c r="BR155" s="31">
        <v>2133.1861537743903</v>
      </c>
      <c r="BS155" s="31">
        <v>339.201037126517</v>
      </c>
      <c r="BT155" s="31" t="s">
        <v>93</v>
      </c>
      <c r="BU155" s="31">
        <v>2472.387190900919</v>
      </c>
      <c r="BV155" s="31">
        <v>1258.2253066353999</v>
      </c>
      <c r="BW155" s="31" t="s">
        <v>93</v>
      </c>
      <c r="BX155" s="31" t="s">
        <v>93</v>
      </c>
      <c r="BY155" s="31" t="s">
        <v>93</v>
      </c>
      <c r="BZ155" s="31">
        <v>452.01136951227534</v>
      </c>
      <c r="CA155" s="31" t="s">
        <v>93</v>
      </c>
    </row>
    <row r="156" spans="1:79" ht="15">
      <c r="A156" s="31" t="s">
        <v>182</v>
      </c>
      <c r="C156" s="31">
        <v>209.07855809729026</v>
      </c>
      <c r="D156" s="31">
        <v>30.108811476235356</v>
      </c>
      <c r="E156" s="31">
        <v>138.36016335776227</v>
      </c>
      <c r="F156" s="31">
        <v>59.538670130469455</v>
      </c>
      <c r="G156" s="31">
        <v>216.70467501997243</v>
      </c>
      <c r="H156" s="31">
        <v>44.23518443722094</v>
      </c>
      <c r="I156" s="31">
        <v>115.97234747056862</v>
      </c>
      <c r="J156" s="31">
        <v>186.6553181871267</v>
      </c>
      <c r="K156" s="31">
        <v>93.50952024929686</v>
      </c>
      <c r="L156" s="31">
        <v>204.43032190371036</v>
      </c>
      <c r="M156" s="31">
        <v>31.439261304236652</v>
      </c>
      <c r="N156" s="31">
        <v>66.89873462217736</v>
      </c>
      <c r="O156" s="31">
        <v>102.31393240320367</v>
      </c>
      <c r="P156" s="31">
        <v>39.07543139801113</v>
      </c>
      <c r="Q156" s="31">
        <v>62.33109115391986</v>
      </c>
      <c r="R156" s="31">
        <v>19.463450047211047</v>
      </c>
      <c r="S156" s="31">
        <v>70.44178514568456</v>
      </c>
      <c r="T156" s="31">
        <v>4.714500049975859</v>
      </c>
      <c r="U156" s="31">
        <v>41.82401691768475</v>
      </c>
      <c r="V156" s="31">
        <v>41.82563983420757</v>
      </c>
      <c r="W156" s="31">
        <v>30.48594286549648</v>
      </c>
      <c r="X156" s="31">
        <v>480.708802230188</v>
      </c>
      <c r="Y156" s="31">
        <v>1328.6985538412764</v>
      </c>
      <c r="Z156" s="31">
        <v>990.4667923684958</v>
      </c>
      <c r="AA156" s="31">
        <v>818.9405637029597</v>
      </c>
      <c r="AB156" s="31">
        <v>1345.9703532176738</v>
      </c>
      <c r="AC156" s="31">
        <v>463.43700285378674</v>
      </c>
      <c r="AD156" s="31">
        <v>1196.232456375222</v>
      </c>
      <c r="AE156" s="31">
        <v>613.174899696234</v>
      </c>
      <c r="AF156" s="31">
        <v>1623.849773891404</v>
      </c>
      <c r="AG156" s="31">
        <v>185.55758218006233</v>
      </c>
      <c r="AH156" s="31">
        <v>1809.407356071465</v>
      </c>
      <c r="AI156" s="31" t="s">
        <v>93</v>
      </c>
      <c r="AJ156" s="31" t="s">
        <v>93</v>
      </c>
      <c r="AK156" s="31">
        <v>988.5305905240565</v>
      </c>
      <c r="AL156" s="31">
        <v>820.8767655473999</v>
      </c>
      <c r="AM156" s="31">
        <v>1.116239860461491</v>
      </c>
      <c r="AN156" s="31">
        <v>166.67692662546585</v>
      </c>
      <c r="AO156" s="31">
        <v>384.69708496655505</v>
      </c>
      <c r="AP156" s="31">
        <v>1256.9171046189797</v>
      </c>
      <c r="AQ156" s="31">
        <v>656.606281117049</v>
      </c>
      <c r="AR156" s="31">
        <v>563.3194521127455</v>
      </c>
      <c r="AS156" s="31">
        <v>440.4937436767277</v>
      </c>
      <c r="AT156" s="31">
        <v>145.17475514211606</v>
      </c>
      <c r="AU156" s="31">
        <v>1718.8836317348346</v>
      </c>
      <c r="AV156" s="31">
        <v>90.5237243366295</v>
      </c>
      <c r="AW156" s="31">
        <v>406.13478841538966</v>
      </c>
      <c r="AX156" s="31">
        <v>407.14429770946</v>
      </c>
      <c r="AY156" s="31">
        <v>372.2988056862074</v>
      </c>
      <c r="AZ156" s="31">
        <v>335.4734495715281</v>
      </c>
      <c r="BA156" s="31">
        <v>288.3560146888775</v>
      </c>
      <c r="BB156" s="31">
        <v>1809.407356071465</v>
      </c>
      <c r="BC156" s="31">
        <v>1809.407356071465</v>
      </c>
      <c r="BD156" s="31">
        <v>1809.407356071465</v>
      </c>
      <c r="BE156" s="31">
        <v>1.5253705220224691</v>
      </c>
      <c r="BF156" s="31">
        <v>1807.8819855494426</v>
      </c>
      <c r="BG156" s="31">
        <v>784.444011800399</v>
      </c>
      <c r="BH156" s="31">
        <v>735.5623410003708</v>
      </c>
      <c r="BI156" s="31">
        <v>1809.407356071465</v>
      </c>
      <c r="BJ156" s="31">
        <v>1010.996419579472</v>
      </c>
      <c r="BK156" s="31">
        <v>708.8541205540719</v>
      </c>
      <c r="BL156" s="31">
        <v>1762.4788002869784</v>
      </c>
      <c r="BM156" s="31">
        <v>46.92855578448493</v>
      </c>
      <c r="BN156" s="31">
        <v>1608.1330457866982</v>
      </c>
      <c r="BO156" s="31">
        <v>200.69589954819114</v>
      </c>
      <c r="BP156" s="31">
        <v>1698.0199196926678</v>
      </c>
      <c r="BQ156" s="31">
        <v>111.38743637879487</v>
      </c>
      <c r="BR156" s="31">
        <v>1571.844845844179</v>
      </c>
      <c r="BS156" s="31">
        <v>237.56251022728685</v>
      </c>
      <c r="BT156" s="31" t="s">
        <v>93</v>
      </c>
      <c r="BU156" s="31">
        <v>1258.2253066353999</v>
      </c>
      <c r="BV156" s="31">
        <v>1809.407356071465</v>
      </c>
      <c r="BW156" s="31" t="s">
        <v>93</v>
      </c>
      <c r="BX156" s="31" t="s">
        <v>93</v>
      </c>
      <c r="BY156" s="31" t="s">
        <v>93</v>
      </c>
      <c r="BZ156" s="31">
        <v>600.3324582620926</v>
      </c>
      <c r="CA156" s="31" t="s">
        <v>93</v>
      </c>
    </row>
    <row r="157" spans="1:79" ht="15">
      <c r="A157" s="31" t="s">
        <v>177</v>
      </c>
      <c r="C157" s="31" t="s">
        <v>93</v>
      </c>
      <c r="D157" s="31" t="s">
        <v>93</v>
      </c>
      <c r="E157" s="31" t="s">
        <v>93</v>
      </c>
      <c r="F157" s="31" t="s">
        <v>93</v>
      </c>
      <c r="G157" s="31" t="s">
        <v>93</v>
      </c>
      <c r="H157" s="31" t="s">
        <v>93</v>
      </c>
      <c r="I157" s="31" t="s">
        <v>93</v>
      </c>
      <c r="J157" s="31" t="s">
        <v>93</v>
      </c>
      <c r="K157" s="31" t="s">
        <v>93</v>
      </c>
      <c r="L157" s="31" t="s">
        <v>93</v>
      </c>
      <c r="M157" s="31" t="s">
        <v>93</v>
      </c>
      <c r="N157" s="31" t="s">
        <v>93</v>
      </c>
      <c r="O157" s="31" t="s">
        <v>93</v>
      </c>
      <c r="P157" s="31" t="s">
        <v>93</v>
      </c>
      <c r="Q157" s="31" t="s">
        <v>93</v>
      </c>
      <c r="R157" s="31" t="s">
        <v>93</v>
      </c>
      <c r="S157" s="31" t="s">
        <v>93</v>
      </c>
      <c r="T157" s="31" t="s">
        <v>93</v>
      </c>
      <c r="U157" s="31" t="s">
        <v>93</v>
      </c>
      <c r="V157" s="31" t="s">
        <v>93</v>
      </c>
      <c r="W157" s="31" t="s">
        <v>93</v>
      </c>
      <c r="X157" s="31" t="s">
        <v>93</v>
      </c>
      <c r="Y157" s="31" t="s">
        <v>93</v>
      </c>
      <c r="Z157" s="31" t="s">
        <v>93</v>
      </c>
      <c r="AA157" s="31" t="s">
        <v>93</v>
      </c>
      <c r="AB157" s="31" t="s">
        <v>93</v>
      </c>
      <c r="AC157" s="31" t="s">
        <v>93</v>
      </c>
      <c r="AD157" s="31" t="s">
        <v>93</v>
      </c>
      <c r="AE157" s="31" t="s">
        <v>93</v>
      </c>
      <c r="AF157" s="31" t="s">
        <v>93</v>
      </c>
      <c r="AG157" s="31" t="s">
        <v>93</v>
      </c>
      <c r="AH157" s="31" t="s">
        <v>93</v>
      </c>
      <c r="AI157" s="31" t="s">
        <v>93</v>
      </c>
      <c r="AJ157" s="31" t="s">
        <v>93</v>
      </c>
      <c r="AK157" s="31" t="s">
        <v>93</v>
      </c>
      <c r="AL157" s="31" t="s">
        <v>93</v>
      </c>
      <c r="AM157" s="31" t="s">
        <v>93</v>
      </c>
      <c r="AN157" s="31" t="s">
        <v>93</v>
      </c>
      <c r="AO157" s="31" t="s">
        <v>93</v>
      </c>
      <c r="AP157" s="31" t="s">
        <v>93</v>
      </c>
      <c r="AQ157" s="31" t="s">
        <v>93</v>
      </c>
      <c r="AR157" s="31" t="s">
        <v>93</v>
      </c>
      <c r="AS157" s="31" t="s">
        <v>93</v>
      </c>
      <c r="AT157" s="31" t="s">
        <v>93</v>
      </c>
      <c r="AU157" s="31" t="s">
        <v>93</v>
      </c>
      <c r="AV157" s="31" t="s">
        <v>93</v>
      </c>
      <c r="AW157" s="31" t="s">
        <v>93</v>
      </c>
      <c r="AX157" s="31" t="s">
        <v>93</v>
      </c>
      <c r="AY157" s="31" t="s">
        <v>93</v>
      </c>
      <c r="AZ157" s="31" t="s">
        <v>93</v>
      </c>
      <c r="BA157" s="31" t="s">
        <v>93</v>
      </c>
      <c r="BB157" s="31" t="s">
        <v>93</v>
      </c>
      <c r="BC157" s="31" t="s">
        <v>93</v>
      </c>
      <c r="BD157" s="31" t="s">
        <v>93</v>
      </c>
      <c r="BE157" s="31" t="s">
        <v>93</v>
      </c>
      <c r="BF157" s="31" t="s">
        <v>93</v>
      </c>
      <c r="BG157" s="31" t="s">
        <v>93</v>
      </c>
      <c r="BH157" s="31" t="s">
        <v>93</v>
      </c>
      <c r="BI157" s="31" t="s">
        <v>93</v>
      </c>
      <c r="BJ157" s="31" t="s">
        <v>93</v>
      </c>
      <c r="BK157" s="31" t="s">
        <v>93</v>
      </c>
      <c r="BL157" s="31" t="s">
        <v>93</v>
      </c>
      <c r="BM157" s="31" t="s">
        <v>93</v>
      </c>
      <c r="BN157" s="31" t="s">
        <v>93</v>
      </c>
      <c r="BO157" s="31" t="s">
        <v>93</v>
      </c>
      <c r="BP157" s="31" t="s">
        <v>93</v>
      </c>
      <c r="BQ157" s="31" t="s">
        <v>93</v>
      </c>
      <c r="BR157" s="31" t="s">
        <v>93</v>
      </c>
      <c r="BS157" s="31" t="s">
        <v>93</v>
      </c>
      <c r="BT157" s="31" t="s">
        <v>93</v>
      </c>
      <c r="BU157" s="31" t="s">
        <v>93</v>
      </c>
      <c r="BV157" s="31" t="s">
        <v>93</v>
      </c>
      <c r="BW157" s="31" t="s">
        <v>93</v>
      </c>
      <c r="BX157" s="31" t="s">
        <v>93</v>
      </c>
      <c r="BY157" s="31" t="s">
        <v>93</v>
      </c>
      <c r="BZ157" s="31" t="s">
        <v>93</v>
      </c>
      <c r="CA157" s="31" t="s">
        <v>93</v>
      </c>
    </row>
    <row r="158" spans="1:79" ht="15">
      <c r="A158" s="31" t="s">
        <v>178</v>
      </c>
      <c r="C158" s="31" t="s">
        <v>93</v>
      </c>
      <c r="D158" s="31" t="s">
        <v>93</v>
      </c>
      <c r="E158" s="31" t="s">
        <v>93</v>
      </c>
      <c r="F158" s="31" t="s">
        <v>93</v>
      </c>
      <c r="G158" s="31" t="s">
        <v>93</v>
      </c>
      <c r="H158" s="31" t="s">
        <v>93</v>
      </c>
      <c r="I158" s="31" t="s">
        <v>93</v>
      </c>
      <c r="J158" s="31" t="s">
        <v>93</v>
      </c>
      <c r="K158" s="31" t="s">
        <v>93</v>
      </c>
      <c r="L158" s="31" t="s">
        <v>93</v>
      </c>
      <c r="M158" s="31" t="s">
        <v>93</v>
      </c>
      <c r="N158" s="31" t="s">
        <v>93</v>
      </c>
      <c r="O158" s="31" t="s">
        <v>93</v>
      </c>
      <c r="P158" s="31" t="s">
        <v>93</v>
      </c>
      <c r="Q158" s="31" t="s">
        <v>93</v>
      </c>
      <c r="R158" s="31" t="s">
        <v>93</v>
      </c>
      <c r="S158" s="31" t="s">
        <v>93</v>
      </c>
      <c r="T158" s="31" t="s">
        <v>93</v>
      </c>
      <c r="U158" s="31" t="s">
        <v>93</v>
      </c>
      <c r="V158" s="31" t="s">
        <v>93</v>
      </c>
      <c r="W158" s="31" t="s">
        <v>93</v>
      </c>
      <c r="X158" s="31" t="s">
        <v>93</v>
      </c>
      <c r="Y158" s="31" t="s">
        <v>93</v>
      </c>
      <c r="Z158" s="31" t="s">
        <v>93</v>
      </c>
      <c r="AA158" s="31" t="s">
        <v>93</v>
      </c>
      <c r="AB158" s="31" t="s">
        <v>93</v>
      </c>
      <c r="AC158" s="31" t="s">
        <v>93</v>
      </c>
      <c r="AD158" s="31" t="s">
        <v>93</v>
      </c>
      <c r="AE158" s="31" t="s">
        <v>93</v>
      </c>
      <c r="AF158" s="31" t="s">
        <v>93</v>
      </c>
      <c r="AG158" s="31" t="s">
        <v>93</v>
      </c>
      <c r="AH158" s="31" t="s">
        <v>93</v>
      </c>
      <c r="AI158" s="31" t="s">
        <v>93</v>
      </c>
      <c r="AJ158" s="31" t="s">
        <v>93</v>
      </c>
      <c r="AK158" s="31" t="s">
        <v>93</v>
      </c>
      <c r="AL158" s="31" t="s">
        <v>93</v>
      </c>
      <c r="AM158" s="31" t="s">
        <v>93</v>
      </c>
      <c r="AN158" s="31" t="s">
        <v>93</v>
      </c>
      <c r="AO158" s="31" t="s">
        <v>93</v>
      </c>
      <c r="AP158" s="31" t="s">
        <v>93</v>
      </c>
      <c r="AQ158" s="31" t="s">
        <v>93</v>
      </c>
      <c r="AR158" s="31" t="s">
        <v>93</v>
      </c>
      <c r="AS158" s="31" t="s">
        <v>93</v>
      </c>
      <c r="AT158" s="31" t="s">
        <v>93</v>
      </c>
      <c r="AU158" s="31" t="s">
        <v>93</v>
      </c>
      <c r="AV158" s="31" t="s">
        <v>93</v>
      </c>
      <c r="AW158" s="31" t="s">
        <v>93</v>
      </c>
      <c r="AX158" s="31" t="s">
        <v>93</v>
      </c>
      <c r="AY158" s="31" t="s">
        <v>93</v>
      </c>
      <c r="AZ158" s="31" t="s">
        <v>93</v>
      </c>
      <c r="BA158" s="31" t="s">
        <v>93</v>
      </c>
      <c r="BB158" s="31" t="s">
        <v>93</v>
      </c>
      <c r="BC158" s="31" t="s">
        <v>93</v>
      </c>
      <c r="BD158" s="31" t="s">
        <v>93</v>
      </c>
      <c r="BE158" s="31" t="s">
        <v>93</v>
      </c>
      <c r="BF158" s="31" t="s">
        <v>93</v>
      </c>
      <c r="BG158" s="31" t="s">
        <v>93</v>
      </c>
      <c r="BH158" s="31" t="s">
        <v>93</v>
      </c>
      <c r="BI158" s="31" t="s">
        <v>93</v>
      </c>
      <c r="BJ158" s="31" t="s">
        <v>93</v>
      </c>
      <c r="BK158" s="31" t="s">
        <v>93</v>
      </c>
      <c r="BL158" s="31" t="s">
        <v>93</v>
      </c>
      <c r="BM158" s="31" t="s">
        <v>93</v>
      </c>
      <c r="BN158" s="31" t="s">
        <v>93</v>
      </c>
      <c r="BO158" s="31" t="s">
        <v>93</v>
      </c>
      <c r="BP158" s="31" t="s">
        <v>93</v>
      </c>
      <c r="BQ158" s="31" t="s">
        <v>93</v>
      </c>
      <c r="BR158" s="31" t="s">
        <v>93</v>
      </c>
      <c r="BS158" s="31" t="s">
        <v>93</v>
      </c>
      <c r="BT158" s="31" t="s">
        <v>93</v>
      </c>
      <c r="BU158" s="31" t="s">
        <v>93</v>
      </c>
      <c r="BV158" s="31" t="s">
        <v>93</v>
      </c>
      <c r="BW158" s="31" t="s">
        <v>93</v>
      </c>
      <c r="BX158" s="31" t="s">
        <v>93</v>
      </c>
      <c r="BY158" s="31" t="s">
        <v>93</v>
      </c>
      <c r="BZ158" s="31" t="s">
        <v>93</v>
      </c>
      <c r="CA158" s="31" t="s">
        <v>93</v>
      </c>
    </row>
    <row r="159" spans="1:79" ht="15">
      <c r="A159" s="31" t="s">
        <v>179</v>
      </c>
      <c r="C159" s="31" t="s">
        <v>93</v>
      </c>
      <c r="D159" s="31" t="s">
        <v>93</v>
      </c>
      <c r="E159" s="31" t="s">
        <v>93</v>
      </c>
      <c r="F159" s="31" t="s">
        <v>93</v>
      </c>
      <c r="G159" s="31" t="s">
        <v>93</v>
      </c>
      <c r="H159" s="31" t="s">
        <v>93</v>
      </c>
      <c r="I159" s="31" t="s">
        <v>93</v>
      </c>
      <c r="J159" s="31" t="s">
        <v>93</v>
      </c>
      <c r="K159" s="31" t="s">
        <v>93</v>
      </c>
      <c r="L159" s="31" t="s">
        <v>93</v>
      </c>
      <c r="M159" s="31" t="s">
        <v>93</v>
      </c>
      <c r="N159" s="31" t="s">
        <v>93</v>
      </c>
      <c r="O159" s="31" t="s">
        <v>93</v>
      </c>
      <c r="P159" s="31" t="s">
        <v>93</v>
      </c>
      <c r="Q159" s="31" t="s">
        <v>93</v>
      </c>
      <c r="R159" s="31" t="s">
        <v>93</v>
      </c>
      <c r="S159" s="31" t="s">
        <v>93</v>
      </c>
      <c r="T159" s="31" t="s">
        <v>93</v>
      </c>
      <c r="U159" s="31" t="s">
        <v>93</v>
      </c>
      <c r="V159" s="31" t="s">
        <v>93</v>
      </c>
      <c r="W159" s="31" t="s">
        <v>93</v>
      </c>
      <c r="X159" s="31" t="s">
        <v>93</v>
      </c>
      <c r="Y159" s="31" t="s">
        <v>93</v>
      </c>
      <c r="Z159" s="31" t="s">
        <v>93</v>
      </c>
      <c r="AA159" s="31" t="s">
        <v>93</v>
      </c>
      <c r="AB159" s="31" t="s">
        <v>93</v>
      </c>
      <c r="AC159" s="31" t="s">
        <v>93</v>
      </c>
      <c r="AD159" s="31" t="s">
        <v>93</v>
      </c>
      <c r="AE159" s="31" t="s">
        <v>93</v>
      </c>
      <c r="AF159" s="31" t="s">
        <v>93</v>
      </c>
      <c r="AG159" s="31" t="s">
        <v>93</v>
      </c>
      <c r="AH159" s="31" t="s">
        <v>93</v>
      </c>
      <c r="AI159" s="31" t="s">
        <v>93</v>
      </c>
      <c r="AJ159" s="31" t="s">
        <v>93</v>
      </c>
      <c r="AK159" s="31" t="s">
        <v>93</v>
      </c>
      <c r="AL159" s="31" t="s">
        <v>93</v>
      </c>
      <c r="AM159" s="31" t="s">
        <v>93</v>
      </c>
      <c r="AN159" s="31" t="s">
        <v>93</v>
      </c>
      <c r="AO159" s="31" t="s">
        <v>93</v>
      </c>
      <c r="AP159" s="31" t="s">
        <v>93</v>
      </c>
      <c r="AQ159" s="31" t="s">
        <v>93</v>
      </c>
      <c r="AR159" s="31" t="s">
        <v>93</v>
      </c>
      <c r="AS159" s="31" t="s">
        <v>93</v>
      </c>
      <c r="AT159" s="31" t="s">
        <v>93</v>
      </c>
      <c r="AU159" s="31" t="s">
        <v>93</v>
      </c>
      <c r="AV159" s="31" t="s">
        <v>93</v>
      </c>
      <c r="AW159" s="31" t="s">
        <v>93</v>
      </c>
      <c r="AX159" s="31" t="s">
        <v>93</v>
      </c>
      <c r="AY159" s="31" t="s">
        <v>93</v>
      </c>
      <c r="AZ159" s="31" t="s">
        <v>93</v>
      </c>
      <c r="BA159" s="31" t="s">
        <v>93</v>
      </c>
      <c r="BB159" s="31" t="s">
        <v>93</v>
      </c>
      <c r="BC159" s="31" t="s">
        <v>93</v>
      </c>
      <c r="BD159" s="31" t="s">
        <v>93</v>
      </c>
      <c r="BE159" s="31" t="s">
        <v>93</v>
      </c>
      <c r="BF159" s="31" t="s">
        <v>93</v>
      </c>
      <c r="BG159" s="31" t="s">
        <v>93</v>
      </c>
      <c r="BH159" s="31" t="s">
        <v>93</v>
      </c>
      <c r="BI159" s="31" t="s">
        <v>93</v>
      </c>
      <c r="BJ159" s="31" t="s">
        <v>93</v>
      </c>
      <c r="BK159" s="31" t="s">
        <v>93</v>
      </c>
      <c r="BL159" s="31" t="s">
        <v>93</v>
      </c>
      <c r="BM159" s="31" t="s">
        <v>93</v>
      </c>
      <c r="BN159" s="31" t="s">
        <v>93</v>
      </c>
      <c r="BO159" s="31" t="s">
        <v>93</v>
      </c>
      <c r="BP159" s="31" t="s">
        <v>93</v>
      </c>
      <c r="BQ159" s="31" t="s">
        <v>93</v>
      </c>
      <c r="BR159" s="31" t="s">
        <v>93</v>
      </c>
      <c r="BS159" s="31" t="s">
        <v>93</v>
      </c>
      <c r="BT159" s="31" t="s">
        <v>93</v>
      </c>
      <c r="BU159" s="31" t="s">
        <v>93</v>
      </c>
      <c r="BV159" s="31" t="s">
        <v>93</v>
      </c>
      <c r="BW159" s="31" t="s">
        <v>93</v>
      </c>
      <c r="BX159" s="31" t="s">
        <v>93</v>
      </c>
      <c r="BY159" s="31" t="s">
        <v>93</v>
      </c>
      <c r="BZ159" s="31" t="s">
        <v>93</v>
      </c>
      <c r="CA159" s="31" t="s">
        <v>93</v>
      </c>
    </row>
    <row r="160" spans="1:79" ht="15">
      <c r="A160" s="31" t="s">
        <v>183</v>
      </c>
      <c r="C160" s="31">
        <v>81.32052246849162</v>
      </c>
      <c r="D160" s="31">
        <v>11.84986326953108</v>
      </c>
      <c r="E160" s="31">
        <v>42.306729139148004</v>
      </c>
      <c r="F160" s="31">
        <v>31.556770780845874</v>
      </c>
      <c r="G160" s="31">
        <v>71.31942519817278</v>
      </c>
      <c r="H160" s="31">
        <v>13.143220474318634</v>
      </c>
      <c r="I160" s="31">
        <v>48.705149809117536</v>
      </c>
      <c r="J160" s="31">
        <v>61.88713822260264</v>
      </c>
      <c r="K160" s="31">
        <v>14.723780033152549</v>
      </c>
      <c r="L160" s="31">
        <v>47.18908576235578</v>
      </c>
      <c r="M160" s="31">
        <v>14.222891990661367</v>
      </c>
      <c r="N160" s="31">
        <v>26.893404593810626</v>
      </c>
      <c r="O160" s="31">
        <v>36.627673834940495</v>
      </c>
      <c r="P160" s="31">
        <v>7.253340937007584</v>
      </c>
      <c r="Q160" s="31">
        <v>15.425120039758426</v>
      </c>
      <c r="R160" s="31">
        <v>8.76091096360213</v>
      </c>
      <c r="S160" s="31">
        <v>31.651901062442413</v>
      </c>
      <c r="T160" s="31">
        <v>1.0879615499944293</v>
      </c>
      <c r="U160" s="31">
        <v>8.651035859721913</v>
      </c>
      <c r="V160" s="31">
        <v>14.569224117871538</v>
      </c>
      <c r="W160" s="31">
        <v>11.187308154546754</v>
      </c>
      <c r="X160" s="31">
        <v>142.73192301119911</v>
      </c>
      <c r="Y160" s="31">
        <v>457.60053525089495</v>
      </c>
      <c r="Z160" s="31">
        <v>318.108724937161</v>
      </c>
      <c r="AA160" s="31">
        <v>282.22373332493413</v>
      </c>
      <c r="AB160" s="31">
        <v>438.5679100467255</v>
      </c>
      <c r="AC160" s="31">
        <v>161.7645482153694</v>
      </c>
      <c r="AD160" s="31">
        <v>391.58710843211145</v>
      </c>
      <c r="AE160" s="31">
        <v>208.74534982998316</v>
      </c>
      <c r="AF160" s="31">
        <v>548.2140267408337</v>
      </c>
      <c r="AG160" s="31">
        <v>52.11843152126004</v>
      </c>
      <c r="AH160" s="31">
        <v>600.3324582620926</v>
      </c>
      <c r="AI160" s="31" t="s">
        <v>93</v>
      </c>
      <c r="AJ160" s="31" t="s">
        <v>93</v>
      </c>
      <c r="AK160" s="31">
        <v>174.37255979641148</v>
      </c>
      <c r="AL160" s="31">
        <v>425.95989846568267</v>
      </c>
      <c r="AM160" s="31" t="s">
        <v>93</v>
      </c>
      <c r="AN160" s="31">
        <v>62.833031597706324</v>
      </c>
      <c r="AO160" s="31">
        <v>132.87941254103194</v>
      </c>
      <c r="AP160" s="31">
        <v>404.62001412335593</v>
      </c>
      <c r="AQ160" s="31">
        <v>214.22325007948842</v>
      </c>
      <c r="AR160" s="31">
        <v>179.70983434664893</v>
      </c>
      <c r="AS160" s="31">
        <v>147.3584508757061</v>
      </c>
      <c r="AT160" s="31">
        <v>57.89254271615364</v>
      </c>
      <c r="AU160" s="31">
        <v>576.8430205954808</v>
      </c>
      <c r="AV160" s="31">
        <v>23.489437666612375</v>
      </c>
      <c r="AW160" s="31">
        <v>140.32968007109196</v>
      </c>
      <c r="AX160" s="31">
        <v>139.5096403753757</v>
      </c>
      <c r="AY160" s="31">
        <v>127.12425591248625</v>
      </c>
      <c r="AZ160" s="31">
        <v>112.64905441680165</v>
      </c>
      <c r="BA160" s="31">
        <v>80.71982748633867</v>
      </c>
      <c r="BB160" s="31">
        <v>600.3324582620926</v>
      </c>
      <c r="BC160" s="31">
        <v>600.3324582620926</v>
      </c>
      <c r="BD160" s="31">
        <v>600.3324582620926</v>
      </c>
      <c r="BE160" s="31">
        <v>1.5253705220224691</v>
      </c>
      <c r="BF160" s="31">
        <v>598.8070877400702</v>
      </c>
      <c r="BG160" s="31">
        <v>248.1931998804563</v>
      </c>
      <c r="BH160" s="31">
        <v>261.8744085143968</v>
      </c>
      <c r="BI160" s="31">
        <v>600.3324582620926</v>
      </c>
      <c r="BJ160" s="31">
        <v>318.38272359579116</v>
      </c>
      <c r="BK160" s="31">
        <v>245.4764148341521</v>
      </c>
      <c r="BL160" s="31">
        <v>585.8788785421932</v>
      </c>
      <c r="BM160" s="31">
        <v>14.453579719899704</v>
      </c>
      <c r="BN160" s="31">
        <v>547.5570147242232</v>
      </c>
      <c r="BO160" s="31">
        <v>52.775443537870274</v>
      </c>
      <c r="BP160" s="31">
        <v>561.7958202499436</v>
      </c>
      <c r="BQ160" s="31">
        <v>38.53663801214975</v>
      </c>
      <c r="BR160" s="31">
        <v>519.7394776288153</v>
      </c>
      <c r="BS160" s="31">
        <v>80.59298063327913</v>
      </c>
      <c r="BT160" s="31" t="s">
        <v>93</v>
      </c>
      <c r="BU160" s="31">
        <v>452.01136951227534</v>
      </c>
      <c r="BV160" s="31">
        <v>600.3324582620926</v>
      </c>
      <c r="BW160" s="31" t="s">
        <v>93</v>
      </c>
      <c r="BX160" s="31" t="s">
        <v>93</v>
      </c>
      <c r="BY160" s="31" t="s">
        <v>93</v>
      </c>
      <c r="BZ160" s="31">
        <v>600.3324582620926</v>
      </c>
      <c r="CA160" s="31" t="s">
        <v>93</v>
      </c>
    </row>
    <row r="161" spans="1:79" ht="15">
      <c r="A161" s="31" t="s">
        <v>184</v>
      </c>
      <c r="C161" s="31" t="s">
        <v>93</v>
      </c>
      <c r="D161" s="31" t="s">
        <v>93</v>
      </c>
      <c r="E161" s="31" t="s">
        <v>93</v>
      </c>
      <c r="F161" s="31" t="s">
        <v>93</v>
      </c>
      <c r="G161" s="31" t="s">
        <v>93</v>
      </c>
      <c r="H161" s="31" t="s">
        <v>93</v>
      </c>
      <c r="I161" s="31" t="s">
        <v>93</v>
      </c>
      <c r="J161" s="31" t="s">
        <v>93</v>
      </c>
      <c r="K161" s="31" t="s">
        <v>93</v>
      </c>
      <c r="L161" s="31" t="s">
        <v>93</v>
      </c>
      <c r="M161" s="31" t="s">
        <v>93</v>
      </c>
      <c r="N161" s="31" t="s">
        <v>93</v>
      </c>
      <c r="O161" s="31" t="s">
        <v>93</v>
      </c>
      <c r="P161" s="31" t="s">
        <v>93</v>
      </c>
      <c r="Q161" s="31" t="s">
        <v>93</v>
      </c>
      <c r="R161" s="31" t="s">
        <v>93</v>
      </c>
      <c r="S161" s="31" t="s">
        <v>93</v>
      </c>
      <c r="T161" s="31" t="s">
        <v>93</v>
      </c>
      <c r="U161" s="31" t="s">
        <v>93</v>
      </c>
      <c r="V161" s="31" t="s">
        <v>93</v>
      </c>
      <c r="W161" s="31" t="s">
        <v>93</v>
      </c>
      <c r="X161" s="31" t="s">
        <v>93</v>
      </c>
      <c r="Y161" s="31" t="s">
        <v>93</v>
      </c>
      <c r="Z161" s="31" t="s">
        <v>93</v>
      </c>
      <c r="AA161" s="31" t="s">
        <v>93</v>
      </c>
      <c r="AB161" s="31" t="s">
        <v>93</v>
      </c>
      <c r="AC161" s="31" t="s">
        <v>93</v>
      </c>
      <c r="AD161" s="31" t="s">
        <v>93</v>
      </c>
      <c r="AE161" s="31" t="s">
        <v>93</v>
      </c>
      <c r="AF161" s="31" t="s">
        <v>93</v>
      </c>
      <c r="AG161" s="31" t="s">
        <v>93</v>
      </c>
      <c r="AH161" s="31" t="s">
        <v>93</v>
      </c>
      <c r="AI161" s="31" t="s">
        <v>93</v>
      </c>
      <c r="AJ161" s="31" t="s">
        <v>93</v>
      </c>
      <c r="AK161" s="31" t="s">
        <v>93</v>
      </c>
      <c r="AL161" s="31" t="s">
        <v>93</v>
      </c>
      <c r="AM161" s="31" t="s">
        <v>93</v>
      </c>
      <c r="AN161" s="31" t="s">
        <v>93</v>
      </c>
      <c r="AO161" s="31" t="s">
        <v>93</v>
      </c>
      <c r="AP161" s="31" t="s">
        <v>93</v>
      </c>
      <c r="AQ161" s="31" t="s">
        <v>93</v>
      </c>
      <c r="AR161" s="31" t="s">
        <v>93</v>
      </c>
      <c r="AS161" s="31" t="s">
        <v>93</v>
      </c>
      <c r="AT161" s="31" t="s">
        <v>93</v>
      </c>
      <c r="AU161" s="31" t="s">
        <v>93</v>
      </c>
      <c r="AV161" s="31" t="s">
        <v>93</v>
      </c>
      <c r="AW161" s="31" t="s">
        <v>93</v>
      </c>
      <c r="AX161" s="31" t="s">
        <v>93</v>
      </c>
      <c r="AY161" s="31" t="s">
        <v>93</v>
      </c>
      <c r="AZ161" s="31" t="s">
        <v>93</v>
      </c>
      <c r="BA161" s="31" t="s">
        <v>93</v>
      </c>
      <c r="BB161" s="31" t="s">
        <v>93</v>
      </c>
      <c r="BC161" s="31" t="s">
        <v>93</v>
      </c>
      <c r="BD161" s="31" t="s">
        <v>93</v>
      </c>
      <c r="BE161" s="31" t="s">
        <v>93</v>
      </c>
      <c r="BF161" s="31" t="s">
        <v>93</v>
      </c>
      <c r="BG161" s="31" t="s">
        <v>93</v>
      </c>
      <c r="BH161" s="31" t="s">
        <v>93</v>
      </c>
      <c r="BI161" s="31" t="s">
        <v>93</v>
      </c>
      <c r="BJ161" s="31" t="s">
        <v>93</v>
      </c>
      <c r="BK161" s="31" t="s">
        <v>93</v>
      </c>
      <c r="BL161" s="31" t="s">
        <v>93</v>
      </c>
      <c r="BM161" s="31" t="s">
        <v>93</v>
      </c>
      <c r="BN161" s="31" t="s">
        <v>93</v>
      </c>
      <c r="BO161" s="31" t="s">
        <v>93</v>
      </c>
      <c r="BP161" s="31" t="s">
        <v>93</v>
      </c>
      <c r="BQ161" s="31" t="s">
        <v>93</v>
      </c>
      <c r="BR161" s="31" t="s">
        <v>93</v>
      </c>
      <c r="BS161" s="31" t="s">
        <v>93</v>
      </c>
      <c r="BT161" s="31" t="s">
        <v>93</v>
      </c>
      <c r="BU161" s="31" t="s">
        <v>93</v>
      </c>
      <c r="BV161" s="31" t="s">
        <v>93</v>
      </c>
      <c r="BW161" s="31" t="s">
        <v>93</v>
      </c>
      <c r="BX161" s="31" t="s">
        <v>93</v>
      </c>
      <c r="BY161" s="31" t="s">
        <v>93</v>
      </c>
      <c r="BZ161" s="31" t="s">
        <v>93</v>
      </c>
      <c r="CA161" s="31" t="s">
        <v>93</v>
      </c>
    </row>
    <row r="162" ht="15">
      <c r="A162" s="31" t="s">
        <v>185</v>
      </c>
    </row>
    <row r="165" s="40" customFormat="1" ht="15.75">
      <c r="A165" s="40" t="s">
        <v>186</v>
      </c>
    </row>
    <row r="166" spans="1:79" ht="15">
      <c r="A166" s="31" t="s">
        <v>93</v>
      </c>
      <c r="B166" s="31" t="s">
        <v>93</v>
      </c>
      <c r="C166" s="31" t="s">
        <v>0</v>
      </c>
      <c r="X166" s="31" t="s">
        <v>94</v>
      </c>
      <c r="Z166" s="31" t="s">
        <v>95</v>
      </c>
      <c r="AB166" s="31" t="s">
        <v>96</v>
      </c>
      <c r="AD166" s="31" t="s">
        <v>97</v>
      </c>
      <c r="AF166" s="31" t="s">
        <v>98</v>
      </c>
      <c r="AH166" s="31" t="s">
        <v>99</v>
      </c>
      <c r="AI166" s="31" t="s">
        <v>100</v>
      </c>
      <c r="AK166" s="31" t="s">
        <v>101</v>
      </c>
      <c r="AM166" s="31" t="s">
        <v>102</v>
      </c>
      <c r="AQ166" s="31" t="s">
        <v>103</v>
      </c>
      <c r="AU166" s="31" t="s">
        <v>104</v>
      </c>
      <c r="AW166" s="31" t="s">
        <v>105</v>
      </c>
      <c r="BB166" s="31" t="s">
        <v>1</v>
      </c>
      <c r="BC166" s="31" t="s">
        <v>2</v>
      </c>
      <c r="BD166" s="31" t="s">
        <v>3</v>
      </c>
      <c r="BE166" s="31" t="s">
        <v>106</v>
      </c>
      <c r="BG166" s="31" t="s">
        <v>107</v>
      </c>
      <c r="BI166" s="31" t="s">
        <v>108</v>
      </c>
      <c r="BJ166" s="31" t="s">
        <v>109</v>
      </c>
      <c r="BL166" s="31" t="s">
        <v>110</v>
      </c>
      <c r="BN166" s="31" t="s">
        <v>111</v>
      </c>
      <c r="BP166" s="31" t="s">
        <v>112</v>
      </c>
      <c r="BR166" s="31" t="s">
        <v>113</v>
      </c>
      <c r="BT166" s="31" t="s">
        <v>114</v>
      </c>
      <c r="BU166" s="31" t="s">
        <v>115</v>
      </c>
      <c r="BV166" s="31" t="s">
        <v>187</v>
      </c>
      <c r="BW166" s="31" t="s">
        <v>188</v>
      </c>
      <c r="BX166" s="31" t="s">
        <v>189</v>
      </c>
      <c r="BY166" s="31" t="s">
        <v>190</v>
      </c>
      <c r="BZ166" s="31" t="s">
        <v>191</v>
      </c>
      <c r="CA166" s="31" t="s">
        <v>192</v>
      </c>
    </row>
    <row r="167" spans="3:79" ht="15">
      <c r="C167" s="31" t="s">
        <v>116</v>
      </c>
      <c r="D167" s="31" t="s">
        <v>117</v>
      </c>
      <c r="E167" s="31" t="s">
        <v>118</v>
      </c>
      <c r="F167" s="31" t="s">
        <v>119</v>
      </c>
      <c r="G167" s="31" t="s">
        <v>120</v>
      </c>
      <c r="H167" s="31" t="s">
        <v>121</v>
      </c>
      <c r="I167" s="31" t="s">
        <v>122</v>
      </c>
      <c r="J167" s="31" t="s">
        <v>123</v>
      </c>
      <c r="K167" s="31" t="s">
        <v>124</v>
      </c>
      <c r="L167" s="31" t="s">
        <v>125</v>
      </c>
      <c r="M167" s="31" t="s">
        <v>126</v>
      </c>
      <c r="N167" s="31" t="s">
        <v>127</v>
      </c>
      <c r="O167" s="31" t="s">
        <v>128</v>
      </c>
      <c r="P167" s="31" t="s">
        <v>129</v>
      </c>
      <c r="Q167" s="31" t="s">
        <v>130</v>
      </c>
      <c r="R167" s="31" t="s">
        <v>131</v>
      </c>
      <c r="S167" s="31" t="s">
        <v>132</v>
      </c>
      <c r="T167" s="31" t="s">
        <v>133</v>
      </c>
      <c r="U167" s="31" t="s">
        <v>134</v>
      </c>
      <c r="V167" s="31" t="s">
        <v>135</v>
      </c>
      <c r="W167" s="31" t="s">
        <v>136</v>
      </c>
      <c r="X167" s="31" t="s">
        <v>137</v>
      </c>
      <c r="Y167" s="31" t="s">
        <v>4</v>
      </c>
      <c r="Z167" s="31" t="s">
        <v>138</v>
      </c>
      <c r="AA167" s="31" t="s">
        <v>139</v>
      </c>
      <c r="AB167" s="31" t="s">
        <v>138</v>
      </c>
      <c r="AC167" s="31" t="s">
        <v>139</v>
      </c>
      <c r="AD167" s="31" t="s">
        <v>138</v>
      </c>
      <c r="AE167" s="31" t="s">
        <v>139</v>
      </c>
      <c r="AF167" s="31" t="s">
        <v>138</v>
      </c>
      <c r="AG167" s="31" t="s">
        <v>139</v>
      </c>
      <c r="AH167" s="31" t="s">
        <v>140</v>
      </c>
      <c r="AI167" s="31" t="s">
        <v>138</v>
      </c>
      <c r="AJ167" s="31" t="s">
        <v>139</v>
      </c>
      <c r="AK167" s="31" t="s">
        <v>138</v>
      </c>
      <c r="AL167" s="31" t="s">
        <v>139</v>
      </c>
      <c r="AM167" s="31" t="s">
        <v>141</v>
      </c>
      <c r="AN167" s="31" t="s">
        <v>142</v>
      </c>
      <c r="AO167" s="31" t="s">
        <v>143</v>
      </c>
      <c r="AP167" s="31" t="s">
        <v>144</v>
      </c>
      <c r="AQ167" s="31" t="s">
        <v>145</v>
      </c>
      <c r="AR167" s="31" t="s">
        <v>146</v>
      </c>
      <c r="AS167" s="31" t="s">
        <v>147</v>
      </c>
      <c r="AT167" s="31" t="s">
        <v>148</v>
      </c>
      <c r="AU167" s="31" t="s">
        <v>149</v>
      </c>
      <c r="AV167" s="31" t="s">
        <v>150</v>
      </c>
      <c r="AW167" s="31" t="s">
        <v>151</v>
      </c>
      <c r="AX167" s="31" t="s">
        <v>152</v>
      </c>
      <c r="AY167" s="31" t="s">
        <v>153</v>
      </c>
      <c r="AZ167" s="31" t="s">
        <v>154</v>
      </c>
      <c r="BA167" s="31" t="s">
        <v>155</v>
      </c>
      <c r="BB167" s="31" t="s">
        <v>140</v>
      </c>
      <c r="BC167" s="31" t="s">
        <v>140</v>
      </c>
      <c r="BD167" s="31" t="s">
        <v>140</v>
      </c>
      <c r="BE167" s="31" t="s">
        <v>156</v>
      </c>
      <c r="BF167" s="31" t="s">
        <v>157</v>
      </c>
      <c r="BG167" s="31" t="s">
        <v>156</v>
      </c>
      <c r="BH167" s="31" t="s">
        <v>157</v>
      </c>
      <c r="BI167" s="31" t="s">
        <v>140</v>
      </c>
      <c r="BJ167" s="31" t="s">
        <v>156</v>
      </c>
      <c r="BK167" s="31" t="s">
        <v>157</v>
      </c>
      <c r="BL167" s="31" t="s">
        <v>156</v>
      </c>
      <c r="BM167" s="31" t="s">
        <v>157</v>
      </c>
      <c r="BN167" s="31" t="s">
        <v>156</v>
      </c>
      <c r="BO167" s="31" t="s">
        <v>157</v>
      </c>
      <c r="BP167" s="31" t="s">
        <v>156</v>
      </c>
      <c r="BQ167" s="31" t="s">
        <v>157</v>
      </c>
      <c r="BR167" s="31" t="s">
        <v>156</v>
      </c>
      <c r="BS167" s="31" t="s">
        <v>157</v>
      </c>
      <c r="BT167" s="31" t="s">
        <v>140</v>
      </c>
      <c r="BU167" s="31" t="s">
        <v>157</v>
      </c>
      <c r="BV167" s="31">
        <v>1</v>
      </c>
      <c r="BW167" s="31" t="s">
        <v>158</v>
      </c>
      <c r="BX167" s="31" t="s">
        <v>158</v>
      </c>
      <c r="BY167" s="31" t="s">
        <v>158</v>
      </c>
      <c r="BZ167" s="31">
        <v>1</v>
      </c>
      <c r="CA167" s="31" t="s">
        <v>158</v>
      </c>
    </row>
    <row r="168" spans="3:79" ht="15">
      <c r="C168" s="31" t="s">
        <v>159</v>
      </c>
      <c r="D168" s="31" t="s">
        <v>159</v>
      </c>
      <c r="E168" s="31" t="s">
        <v>159</v>
      </c>
      <c r="F168" s="31" t="s">
        <v>159</v>
      </c>
      <c r="G168" s="31" t="s">
        <v>159</v>
      </c>
      <c r="H168" s="31" t="s">
        <v>159</v>
      </c>
      <c r="I168" s="31" t="s">
        <v>159</v>
      </c>
      <c r="J168" s="31" t="s">
        <v>159</v>
      </c>
      <c r="K168" s="31" t="s">
        <v>159</v>
      </c>
      <c r="L168" s="31" t="s">
        <v>159</v>
      </c>
      <c r="M168" s="31" t="s">
        <v>159</v>
      </c>
      <c r="N168" s="31" t="s">
        <v>159</v>
      </c>
      <c r="O168" s="31" t="s">
        <v>159</v>
      </c>
      <c r="P168" s="31" t="s">
        <v>159</v>
      </c>
      <c r="Q168" s="31" t="s">
        <v>159</v>
      </c>
      <c r="R168" s="31" t="s">
        <v>159</v>
      </c>
      <c r="S168" s="31" t="s">
        <v>159</v>
      </c>
      <c r="T168" s="31" t="s">
        <v>159</v>
      </c>
      <c r="U168" s="31" t="s">
        <v>159</v>
      </c>
      <c r="V168" s="31" t="s">
        <v>159</v>
      </c>
      <c r="W168" s="31" t="s">
        <v>159</v>
      </c>
      <c r="X168" s="31" t="s">
        <v>159</v>
      </c>
      <c r="Y168" s="31" t="s">
        <v>159</v>
      </c>
      <c r="Z168" s="31" t="s">
        <v>159</v>
      </c>
      <c r="AA168" s="31" t="s">
        <v>159</v>
      </c>
      <c r="AB168" s="31" t="s">
        <v>159</v>
      </c>
      <c r="AC168" s="31" t="s">
        <v>159</v>
      </c>
      <c r="AD168" s="31" t="s">
        <v>159</v>
      </c>
      <c r="AE168" s="31" t="s">
        <v>159</v>
      </c>
      <c r="AF168" s="31" t="s">
        <v>159</v>
      </c>
      <c r="AG168" s="31" t="s">
        <v>159</v>
      </c>
      <c r="AH168" s="31" t="s">
        <v>159</v>
      </c>
      <c r="AI168" s="31" t="s">
        <v>159</v>
      </c>
      <c r="AJ168" s="31" t="s">
        <v>159</v>
      </c>
      <c r="AK168" s="31" t="s">
        <v>159</v>
      </c>
      <c r="AL168" s="31" t="s">
        <v>159</v>
      </c>
      <c r="AM168" s="31" t="s">
        <v>159</v>
      </c>
      <c r="AN168" s="31" t="s">
        <v>159</v>
      </c>
      <c r="AO168" s="31" t="s">
        <v>159</v>
      </c>
      <c r="AP168" s="31" t="s">
        <v>159</v>
      </c>
      <c r="AQ168" s="31" t="s">
        <v>159</v>
      </c>
      <c r="AR168" s="31" t="s">
        <v>159</v>
      </c>
      <c r="AS168" s="31" t="s">
        <v>159</v>
      </c>
      <c r="AT168" s="31" t="s">
        <v>159</v>
      </c>
      <c r="AU168" s="31" t="s">
        <v>159</v>
      </c>
      <c r="AV168" s="31" t="s">
        <v>159</v>
      </c>
      <c r="AW168" s="31" t="s">
        <v>159</v>
      </c>
      <c r="AX168" s="31" t="s">
        <v>159</v>
      </c>
      <c r="AY168" s="31" t="s">
        <v>159</v>
      </c>
      <c r="AZ168" s="31" t="s">
        <v>159</v>
      </c>
      <c r="BA168" s="31" t="s">
        <v>159</v>
      </c>
      <c r="BB168" s="31" t="s">
        <v>159</v>
      </c>
      <c r="BC168" s="31" t="s">
        <v>159</v>
      </c>
      <c r="BD168" s="31" t="s">
        <v>159</v>
      </c>
      <c r="BE168" s="31" t="s">
        <v>159</v>
      </c>
      <c r="BF168" s="31" t="s">
        <v>159</v>
      </c>
      <c r="BG168" s="31" t="s">
        <v>159</v>
      </c>
      <c r="BH168" s="31" t="s">
        <v>159</v>
      </c>
      <c r="BI168" s="31" t="s">
        <v>159</v>
      </c>
      <c r="BJ168" s="31" t="s">
        <v>159</v>
      </c>
      <c r="BK168" s="31" t="s">
        <v>159</v>
      </c>
      <c r="BL168" s="31" t="s">
        <v>159</v>
      </c>
      <c r="BM168" s="31" t="s">
        <v>159</v>
      </c>
      <c r="BN168" s="31" t="s">
        <v>159</v>
      </c>
      <c r="BO168" s="31" t="s">
        <v>159</v>
      </c>
      <c r="BP168" s="31" t="s">
        <v>159</v>
      </c>
      <c r="BQ168" s="31" t="s">
        <v>159</v>
      </c>
      <c r="BR168" s="31" t="s">
        <v>159</v>
      </c>
      <c r="BS168" s="31" t="s">
        <v>159</v>
      </c>
      <c r="BT168" s="31" t="s">
        <v>159</v>
      </c>
      <c r="BU168" s="31" t="s">
        <v>159</v>
      </c>
      <c r="BV168" s="31" t="s">
        <v>159</v>
      </c>
      <c r="BW168" s="31" t="s">
        <v>159</v>
      </c>
      <c r="BX168" s="31" t="s">
        <v>159</v>
      </c>
      <c r="BY168" s="31" t="s">
        <v>159</v>
      </c>
      <c r="BZ168" s="31" t="s">
        <v>159</v>
      </c>
      <c r="CA168" s="31" t="s">
        <v>159</v>
      </c>
    </row>
    <row r="169" spans="1:79" ht="15">
      <c r="A169" s="31" t="s">
        <v>160</v>
      </c>
      <c r="B169" s="31" t="s">
        <v>160</v>
      </c>
      <c r="C169" s="31">
        <v>1431.9883132933505</v>
      </c>
      <c r="D169" s="31">
        <v>191.46448207442262</v>
      </c>
      <c r="E169" s="31">
        <v>924.8315504041143</v>
      </c>
      <c r="F169" s="31">
        <v>324.6030159657643</v>
      </c>
      <c r="G169" s="31">
        <v>1448.5093991946937</v>
      </c>
      <c r="H169" s="31">
        <v>210.08873615319615</v>
      </c>
      <c r="I169" s="31">
        <v>680.096214070959</v>
      </c>
      <c r="J169" s="31">
        <v>1094.2905994241062</v>
      </c>
      <c r="K169" s="31">
        <v>567.630377908937</v>
      </c>
      <c r="L169" s="31">
        <v>1222.474260055513</v>
      </c>
      <c r="M169" s="31">
        <v>201.5808157857645</v>
      </c>
      <c r="N169" s="31">
        <v>377.06936625695636</v>
      </c>
      <c r="O169" s="31">
        <v>538.8513447365243</v>
      </c>
      <c r="P169" s="31">
        <v>303.4537033880619</v>
      </c>
      <c r="Q169" s="31">
        <v>359.2858682290592</v>
      </c>
      <c r="R169" s="31">
        <v>96.67431686770136</v>
      </c>
      <c r="S169" s="31">
        <v>364.0197813420578</v>
      </c>
      <c r="T169" s="31">
        <v>35.803840116011884</v>
      </c>
      <c r="U169" s="31">
        <v>360.1380462931465</v>
      </c>
      <c r="V169" s="31">
        <v>246.65461630500076</v>
      </c>
      <c r="W169" s="31">
        <v>210.73150286412718</v>
      </c>
      <c r="X169" s="31">
        <v>3166.374816634098</v>
      </c>
      <c r="Y169" s="31">
        <v>8023.865334095526</v>
      </c>
      <c r="Z169" s="31">
        <v>6388.056300629314</v>
      </c>
      <c r="AA169" s="31">
        <v>4802.1838501000875</v>
      </c>
      <c r="AB169" s="31">
        <v>8660.499919035728</v>
      </c>
      <c r="AC169" s="31">
        <v>2529.7402316937882</v>
      </c>
      <c r="AD169" s="31">
        <v>7722.66068048085</v>
      </c>
      <c r="AE169" s="31">
        <v>3467.579470248619</v>
      </c>
      <c r="AF169" s="31">
        <v>9286.279056137886</v>
      </c>
      <c r="AG169" s="31">
        <v>1903.9610945917073</v>
      </c>
      <c r="AH169" s="31">
        <v>11190.240150729634</v>
      </c>
      <c r="AI169" s="31">
        <v>5073.459428923293</v>
      </c>
      <c r="AJ169" s="31">
        <v>1293.628238564397</v>
      </c>
      <c r="AK169" s="31">
        <v>1955.660268733589</v>
      </c>
      <c r="AL169" s="31">
        <v>1595.59872275239</v>
      </c>
      <c r="AM169" s="31">
        <v>23.56088422639066</v>
      </c>
      <c r="AN169" s="31">
        <v>575.1720957477063</v>
      </c>
      <c r="AO169" s="31">
        <v>1964.3734800830516</v>
      </c>
      <c r="AP169" s="31">
        <v>8627.13369067246</v>
      </c>
      <c r="AQ169" s="31">
        <v>4694.7723588997915</v>
      </c>
      <c r="AR169" s="31">
        <v>3093.3971744044834</v>
      </c>
      <c r="AS169" s="31">
        <v>2326.2396535824014</v>
      </c>
      <c r="AT169" s="31">
        <v>1053.9381033866516</v>
      </c>
      <c r="AU169" s="31">
        <v>10496.112027558826</v>
      </c>
      <c r="AV169" s="31">
        <v>694.1281231708024</v>
      </c>
      <c r="AW169" s="31">
        <v>2402.4806789684667</v>
      </c>
      <c r="AX169" s="31">
        <v>2287.5535139441304</v>
      </c>
      <c r="AY169" s="31">
        <v>2282.420132633249</v>
      </c>
      <c r="AZ169" s="31">
        <v>2271.174246546789</v>
      </c>
      <c r="BA169" s="31">
        <v>1946.6115786368312</v>
      </c>
      <c r="BB169" s="31">
        <v>11190.240150729634</v>
      </c>
      <c r="BC169" s="31">
        <v>11190.240150729634</v>
      </c>
      <c r="BD169" s="31">
        <v>11190.240150729634</v>
      </c>
      <c r="BE169" s="31">
        <v>41.5748377023618</v>
      </c>
      <c r="BF169" s="31">
        <v>11148.665313027272</v>
      </c>
      <c r="BG169" s="31">
        <v>5153.514921187844</v>
      </c>
      <c r="BH169" s="31">
        <v>5265.837899251687</v>
      </c>
      <c r="BI169" s="31">
        <v>11190.240150729634</v>
      </c>
      <c r="BJ169" s="31">
        <v>6202.964025367732</v>
      </c>
      <c r="BK169" s="31">
        <v>3961.935922205203</v>
      </c>
      <c r="BL169" s="31">
        <v>10865.490775546066</v>
      </c>
      <c r="BM169" s="31">
        <v>324.74937518357825</v>
      </c>
      <c r="BN169" s="31">
        <v>9822.124682266072</v>
      </c>
      <c r="BO169" s="31">
        <v>1351.7295828829112</v>
      </c>
      <c r="BP169" s="31">
        <v>10406.234241843646</v>
      </c>
      <c r="BQ169" s="31">
        <v>780.80656127101</v>
      </c>
      <c r="BR169" s="31">
        <v>9692.715874688265</v>
      </c>
      <c r="BS169" s="31">
        <v>1497.5242760413962</v>
      </c>
      <c r="BT169" s="31" t="s">
        <v>93</v>
      </c>
      <c r="BU169" s="31">
        <v>2472.387190900919</v>
      </c>
      <c r="BV169" s="31">
        <v>1741.8516354145177</v>
      </c>
      <c r="BW169" s="31" t="s">
        <v>93</v>
      </c>
      <c r="BX169" s="31" t="s">
        <v>93</v>
      </c>
      <c r="BY169" s="31" t="s">
        <v>93</v>
      </c>
      <c r="BZ169" s="31">
        <v>546.6308828825021</v>
      </c>
      <c r="CA169" s="31" t="s">
        <v>93</v>
      </c>
    </row>
    <row r="170" spans="1:79" ht="15">
      <c r="A170" s="31" t="s">
        <v>0</v>
      </c>
      <c r="B170" s="31" t="s">
        <v>116</v>
      </c>
      <c r="C170" s="31">
        <v>1431.9883132933505</v>
      </c>
      <c r="D170" s="31" t="s">
        <v>93</v>
      </c>
      <c r="E170" s="31" t="s">
        <v>93</v>
      </c>
      <c r="F170" s="31" t="s">
        <v>93</v>
      </c>
      <c r="G170" s="31" t="s">
        <v>93</v>
      </c>
      <c r="H170" s="31" t="s">
        <v>93</v>
      </c>
      <c r="I170" s="31" t="s">
        <v>93</v>
      </c>
      <c r="J170" s="31" t="s">
        <v>93</v>
      </c>
      <c r="K170" s="31" t="s">
        <v>93</v>
      </c>
      <c r="L170" s="31" t="s">
        <v>93</v>
      </c>
      <c r="M170" s="31" t="s">
        <v>93</v>
      </c>
      <c r="N170" s="31" t="s">
        <v>93</v>
      </c>
      <c r="O170" s="31" t="s">
        <v>93</v>
      </c>
      <c r="P170" s="31" t="s">
        <v>93</v>
      </c>
      <c r="Q170" s="31" t="s">
        <v>93</v>
      </c>
      <c r="R170" s="31" t="s">
        <v>93</v>
      </c>
      <c r="S170" s="31" t="s">
        <v>93</v>
      </c>
      <c r="T170" s="31" t="s">
        <v>93</v>
      </c>
      <c r="U170" s="31" t="s">
        <v>93</v>
      </c>
      <c r="V170" s="31" t="s">
        <v>93</v>
      </c>
      <c r="W170" s="31" t="s">
        <v>93</v>
      </c>
      <c r="X170" s="31">
        <v>275.1950100328242</v>
      </c>
      <c r="Y170" s="31">
        <v>1156.7933032605233</v>
      </c>
      <c r="Z170" s="31">
        <v>956.8280180534892</v>
      </c>
      <c r="AA170" s="31">
        <v>475.16029523985964</v>
      </c>
      <c r="AB170" s="31">
        <v>1145.9605970867128</v>
      </c>
      <c r="AC170" s="31">
        <v>286.02771620663555</v>
      </c>
      <c r="AD170" s="31">
        <v>958.0136764599523</v>
      </c>
      <c r="AE170" s="31">
        <v>473.97463683339345</v>
      </c>
      <c r="AF170" s="31">
        <v>1240.4127418723338</v>
      </c>
      <c r="AG170" s="31">
        <v>191.57557142101683</v>
      </c>
      <c r="AH170" s="31">
        <v>1431.9883132933505</v>
      </c>
      <c r="AI170" s="31">
        <v>779.244472538312</v>
      </c>
      <c r="AJ170" s="31">
        <v>98.57138309470655</v>
      </c>
      <c r="AK170" s="31">
        <v>228.94422410553614</v>
      </c>
      <c r="AL170" s="31">
        <v>174.0278535380685</v>
      </c>
      <c r="AM170" s="31">
        <v>6.015788454242999</v>
      </c>
      <c r="AN170" s="31">
        <v>57.81394305871604</v>
      </c>
      <c r="AO170" s="31">
        <v>224.83998898981295</v>
      </c>
      <c r="AP170" s="31">
        <v>1143.3185927905781</v>
      </c>
      <c r="AQ170" s="31">
        <v>607.3261232386296</v>
      </c>
      <c r="AR170" s="31">
        <v>392.53771931866504</v>
      </c>
      <c r="AS170" s="31">
        <v>249.40967499656043</v>
      </c>
      <c r="AT170" s="31">
        <v>180.61802971452622</v>
      </c>
      <c r="AU170" s="31">
        <v>1338.2221661564895</v>
      </c>
      <c r="AV170" s="31">
        <v>93.76614713686095</v>
      </c>
      <c r="AW170" s="31">
        <v>171.40250401943828</v>
      </c>
      <c r="AX170" s="31">
        <v>440.6615262777478</v>
      </c>
      <c r="AY170" s="31">
        <v>371.0337672213278</v>
      </c>
      <c r="AZ170" s="31">
        <v>326.49800148951647</v>
      </c>
      <c r="BA170" s="31">
        <v>122.39251428531867</v>
      </c>
      <c r="BB170" s="31">
        <v>1431.9883132933505</v>
      </c>
      <c r="BC170" s="31">
        <v>1431.9883132933505</v>
      </c>
      <c r="BD170" s="31">
        <v>1431.9883132933505</v>
      </c>
      <c r="BE170" s="31">
        <v>18.54354232217892</v>
      </c>
      <c r="BF170" s="31">
        <v>1413.4447709711717</v>
      </c>
      <c r="BG170" s="31">
        <v>708.0173409587608</v>
      </c>
      <c r="BH170" s="31">
        <v>625.8502718413761</v>
      </c>
      <c r="BI170" s="31">
        <v>1431.9883132933505</v>
      </c>
      <c r="BJ170" s="31">
        <v>826.3966550797252</v>
      </c>
      <c r="BK170" s="31">
        <v>441.811851687216</v>
      </c>
      <c r="BL170" s="31">
        <v>1386.6478975381885</v>
      </c>
      <c r="BM170" s="31">
        <v>45.3404157551619</v>
      </c>
      <c r="BN170" s="31">
        <v>1246.4086453093216</v>
      </c>
      <c r="BO170" s="31">
        <v>185.57966798403064</v>
      </c>
      <c r="BP170" s="31">
        <v>1296.303047128385</v>
      </c>
      <c r="BQ170" s="31">
        <v>132.48591854996945</v>
      </c>
      <c r="BR170" s="31">
        <v>1225.6987548521429</v>
      </c>
      <c r="BS170" s="31">
        <v>206.28955844120725</v>
      </c>
      <c r="BT170" s="31" t="s">
        <v>93</v>
      </c>
      <c r="BU170" s="31">
        <v>297.97634250340377</v>
      </c>
      <c r="BV170" s="31">
        <v>193.89351954631422</v>
      </c>
      <c r="BW170" s="31" t="s">
        <v>93</v>
      </c>
      <c r="BX170" s="31" t="s">
        <v>93</v>
      </c>
      <c r="BY170" s="31" t="s">
        <v>93</v>
      </c>
      <c r="BZ170" s="31">
        <v>66.79176169362044</v>
      </c>
      <c r="CA170" s="31" t="s">
        <v>93</v>
      </c>
    </row>
    <row r="171" spans="2:79" ht="15">
      <c r="B171" s="31" t="s">
        <v>117</v>
      </c>
      <c r="C171" s="31" t="s">
        <v>93</v>
      </c>
      <c r="D171" s="31">
        <v>191.46448207442262</v>
      </c>
      <c r="E171" s="31" t="s">
        <v>93</v>
      </c>
      <c r="F171" s="31" t="s">
        <v>93</v>
      </c>
      <c r="G171" s="31" t="s">
        <v>93</v>
      </c>
      <c r="H171" s="31" t="s">
        <v>93</v>
      </c>
      <c r="I171" s="31" t="s">
        <v>93</v>
      </c>
      <c r="J171" s="31" t="s">
        <v>93</v>
      </c>
      <c r="K171" s="31" t="s">
        <v>93</v>
      </c>
      <c r="L171" s="31" t="s">
        <v>93</v>
      </c>
      <c r="M171" s="31" t="s">
        <v>93</v>
      </c>
      <c r="N171" s="31" t="s">
        <v>93</v>
      </c>
      <c r="O171" s="31" t="s">
        <v>93</v>
      </c>
      <c r="P171" s="31" t="s">
        <v>93</v>
      </c>
      <c r="Q171" s="31" t="s">
        <v>93</v>
      </c>
      <c r="R171" s="31" t="s">
        <v>93</v>
      </c>
      <c r="S171" s="31" t="s">
        <v>93</v>
      </c>
      <c r="T171" s="31" t="s">
        <v>93</v>
      </c>
      <c r="U171" s="31" t="s">
        <v>93</v>
      </c>
      <c r="V171" s="31" t="s">
        <v>93</v>
      </c>
      <c r="W171" s="31" t="s">
        <v>93</v>
      </c>
      <c r="X171" s="31">
        <v>53.20597103611901</v>
      </c>
      <c r="Y171" s="31">
        <v>138.25851103830365</v>
      </c>
      <c r="Z171" s="31">
        <v>113.92007033788144</v>
      </c>
      <c r="AA171" s="31">
        <v>77.5444117365414</v>
      </c>
      <c r="AB171" s="31">
        <v>191.46448207442262</v>
      </c>
      <c r="AC171" s="31" t="s">
        <v>93</v>
      </c>
      <c r="AD171" s="31">
        <v>158.86260443271922</v>
      </c>
      <c r="AE171" s="31">
        <v>32.601877641703545</v>
      </c>
      <c r="AF171" s="31">
        <v>168.53885604037228</v>
      </c>
      <c r="AG171" s="31">
        <v>22.925626034050477</v>
      </c>
      <c r="AH171" s="31">
        <v>191.46448207442262</v>
      </c>
      <c r="AI171" s="31">
        <v>89.96206274901824</v>
      </c>
      <c r="AJ171" s="31">
        <v>21.270203397839126</v>
      </c>
      <c r="AK171" s="31">
        <v>27.94632466024149</v>
      </c>
      <c r="AL171" s="31">
        <v>30.06143619658339</v>
      </c>
      <c r="AM171" s="31" t="s">
        <v>93</v>
      </c>
      <c r="AN171" s="31">
        <v>7.407703733964229</v>
      </c>
      <c r="AO171" s="31">
        <v>28.849028459592983</v>
      </c>
      <c r="AP171" s="31">
        <v>155.20774988086552</v>
      </c>
      <c r="AQ171" s="31">
        <v>83.52944529758975</v>
      </c>
      <c r="AR171" s="31">
        <v>74.52235387735135</v>
      </c>
      <c r="AS171" s="31">
        <v>22.819441047716328</v>
      </c>
      <c r="AT171" s="31">
        <v>6.328939929267807</v>
      </c>
      <c r="AU171" s="31">
        <v>166.55697945330328</v>
      </c>
      <c r="AV171" s="31">
        <v>24.907502621119487</v>
      </c>
      <c r="AW171" s="31" t="s">
        <v>93</v>
      </c>
      <c r="AX171" s="31">
        <v>45.163887851215</v>
      </c>
      <c r="AY171" s="31">
        <v>40.76742383672159</v>
      </c>
      <c r="AZ171" s="31">
        <v>62.71635139910858</v>
      </c>
      <c r="BA171" s="31">
        <v>42.81681898737763</v>
      </c>
      <c r="BB171" s="31">
        <v>191.46448207442262</v>
      </c>
      <c r="BC171" s="31">
        <v>191.46448207442262</v>
      </c>
      <c r="BD171" s="31">
        <v>191.46448207442262</v>
      </c>
      <c r="BE171" s="31" t="s">
        <v>93</v>
      </c>
      <c r="BF171" s="31">
        <v>191.46448207442262</v>
      </c>
      <c r="BG171" s="31">
        <v>140.70502437598128</v>
      </c>
      <c r="BH171" s="31">
        <v>39.834560491934525</v>
      </c>
      <c r="BI171" s="31">
        <v>191.46448207442262</v>
      </c>
      <c r="BJ171" s="31">
        <v>125.89364902973531</v>
      </c>
      <c r="BK171" s="31">
        <v>48.51322546106684</v>
      </c>
      <c r="BL171" s="31">
        <v>189.32502682795172</v>
      </c>
      <c r="BM171" s="31">
        <v>2.139455246470863</v>
      </c>
      <c r="BN171" s="31">
        <v>156.3511805016858</v>
      </c>
      <c r="BO171" s="31">
        <v>35.11330157273696</v>
      </c>
      <c r="BP171" s="31">
        <v>184.92109462782585</v>
      </c>
      <c r="BQ171" s="31">
        <v>6.543387446596811</v>
      </c>
      <c r="BR171" s="31">
        <v>148.96674152822922</v>
      </c>
      <c r="BS171" s="31">
        <v>42.49774054619354</v>
      </c>
      <c r="BT171" s="31" t="s">
        <v>93</v>
      </c>
      <c r="BU171" s="31">
        <v>27.40423859116847</v>
      </c>
      <c r="BV171" s="31">
        <v>27.898949380589528</v>
      </c>
      <c r="BW171" s="31" t="s">
        <v>93</v>
      </c>
      <c r="BX171" s="31" t="s">
        <v>93</v>
      </c>
      <c r="BY171" s="31" t="s">
        <v>93</v>
      </c>
      <c r="BZ171" s="31">
        <v>10.481284712683824</v>
      </c>
      <c r="CA171" s="31" t="s">
        <v>93</v>
      </c>
    </row>
    <row r="172" spans="2:79" ht="15">
      <c r="B172" s="31" t="s">
        <v>118</v>
      </c>
      <c r="C172" s="31" t="s">
        <v>93</v>
      </c>
      <c r="D172" s="31" t="s">
        <v>93</v>
      </c>
      <c r="E172" s="31">
        <v>924.8315504041143</v>
      </c>
      <c r="F172" s="31" t="s">
        <v>93</v>
      </c>
      <c r="G172" s="31" t="s">
        <v>93</v>
      </c>
      <c r="H172" s="31" t="s">
        <v>93</v>
      </c>
      <c r="I172" s="31" t="s">
        <v>93</v>
      </c>
      <c r="J172" s="31" t="s">
        <v>93</v>
      </c>
      <c r="K172" s="31" t="s">
        <v>93</v>
      </c>
      <c r="L172" s="31" t="s">
        <v>93</v>
      </c>
      <c r="M172" s="31" t="s">
        <v>93</v>
      </c>
      <c r="N172" s="31" t="s">
        <v>93</v>
      </c>
      <c r="O172" s="31" t="s">
        <v>93</v>
      </c>
      <c r="P172" s="31" t="s">
        <v>93</v>
      </c>
      <c r="Q172" s="31" t="s">
        <v>93</v>
      </c>
      <c r="R172" s="31" t="s">
        <v>93</v>
      </c>
      <c r="S172" s="31" t="s">
        <v>93</v>
      </c>
      <c r="T172" s="31" t="s">
        <v>93</v>
      </c>
      <c r="U172" s="31" t="s">
        <v>93</v>
      </c>
      <c r="V172" s="31" t="s">
        <v>93</v>
      </c>
      <c r="W172" s="31" t="s">
        <v>93</v>
      </c>
      <c r="X172" s="31">
        <v>901.2788755511044</v>
      </c>
      <c r="Y172" s="31">
        <v>23.552674853009986</v>
      </c>
      <c r="Z172" s="31">
        <v>828.1306495452029</v>
      </c>
      <c r="AA172" s="31">
        <v>96.70090085891167</v>
      </c>
      <c r="AB172" s="31">
        <v>924.8315504041143</v>
      </c>
      <c r="AC172" s="31" t="s">
        <v>93</v>
      </c>
      <c r="AD172" s="31">
        <v>918.7550388896069</v>
      </c>
      <c r="AE172" s="31">
        <v>6.076511514507295</v>
      </c>
      <c r="AF172" s="31">
        <v>921.526537849086</v>
      </c>
      <c r="AG172" s="31">
        <v>3.3050125550280844</v>
      </c>
      <c r="AH172" s="31">
        <v>924.8315504041143</v>
      </c>
      <c r="AI172" s="31">
        <v>514.373790792701</v>
      </c>
      <c r="AJ172" s="31">
        <v>38.47459096937639</v>
      </c>
      <c r="AK172" s="31">
        <v>195.0054554903848</v>
      </c>
      <c r="AL172" s="31">
        <v>91.69495149663618</v>
      </c>
      <c r="AM172" s="31">
        <v>1.826657821077358</v>
      </c>
      <c r="AN172" s="31">
        <v>72.1292228564096</v>
      </c>
      <c r="AO172" s="31">
        <v>212.24959834376668</v>
      </c>
      <c r="AP172" s="31">
        <v>638.6260713828599</v>
      </c>
      <c r="AQ172" s="31">
        <v>176.4665506989473</v>
      </c>
      <c r="AR172" s="31">
        <v>278.8636962843717</v>
      </c>
      <c r="AS172" s="31">
        <v>384.90260891807736</v>
      </c>
      <c r="AT172" s="31">
        <v>84.59869450271512</v>
      </c>
      <c r="AU172" s="31">
        <v>904.6072179769587</v>
      </c>
      <c r="AV172" s="31">
        <v>20.224332427155673</v>
      </c>
      <c r="AW172" s="31" t="s">
        <v>93</v>
      </c>
      <c r="AX172" s="31" t="s">
        <v>93</v>
      </c>
      <c r="AY172" s="31">
        <v>79.12909394450153</v>
      </c>
      <c r="AZ172" s="31">
        <v>249.667101772434</v>
      </c>
      <c r="BA172" s="31">
        <v>596.0353546871778</v>
      </c>
      <c r="BB172" s="31">
        <v>924.8315504041143</v>
      </c>
      <c r="BC172" s="31">
        <v>924.8315504041143</v>
      </c>
      <c r="BD172" s="31">
        <v>924.8315504041143</v>
      </c>
      <c r="BE172" s="31" t="s">
        <v>93</v>
      </c>
      <c r="BF172" s="31">
        <v>924.8315504041143</v>
      </c>
      <c r="BG172" s="31">
        <v>532.3938320718285</v>
      </c>
      <c r="BH172" s="31">
        <v>311.34394630993353</v>
      </c>
      <c r="BI172" s="31">
        <v>924.8315504041143</v>
      </c>
      <c r="BJ172" s="31">
        <v>495.9066772452273</v>
      </c>
      <c r="BK172" s="31">
        <v>319.9685196476397</v>
      </c>
      <c r="BL172" s="31">
        <v>910.9548400456773</v>
      </c>
      <c r="BM172" s="31">
        <v>13.876710358437077</v>
      </c>
      <c r="BN172" s="31">
        <v>774.9754530954184</v>
      </c>
      <c r="BO172" s="31">
        <v>149.85609730869632</v>
      </c>
      <c r="BP172" s="31">
        <v>906.6694810453602</v>
      </c>
      <c r="BQ172" s="31">
        <v>18.162069358754167</v>
      </c>
      <c r="BR172" s="31">
        <v>849.1788123029335</v>
      </c>
      <c r="BS172" s="31">
        <v>75.65273810118067</v>
      </c>
      <c r="BT172" s="31" t="s">
        <v>93</v>
      </c>
      <c r="BU172" s="31">
        <v>137.26668897018007</v>
      </c>
      <c r="BV172" s="31">
        <v>148.340243629259</v>
      </c>
      <c r="BW172" s="31" t="s">
        <v>93</v>
      </c>
      <c r="BX172" s="31" t="s">
        <v>93</v>
      </c>
      <c r="BY172" s="31" t="s">
        <v>93</v>
      </c>
      <c r="BZ172" s="31">
        <v>44.828466508583844</v>
      </c>
      <c r="CA172" s="31" t="s">
        <v>93</v>
      </c>
    </row>
    <row r="173" spans="2:79" ht="15">
      <c r="B173" s="31" t="s">
        <v>119</v>
      </c>
      <c r="C173" s="31" t="s">
        <v>93</v>
      </c>
      <c r="D173" s="31" t="s">
        <v>93</v>
      </c>
      <c r="E173" s="31" t="s">
        <v>93</v>
      </c>
      <c r="F173" s="31">
        <v>324.6030159657643</v>
      </c>
      <c r="G173" s="31" t="s">
        <v>93</v>
      </c>
      <c r="H173" s="31" t="s">
        <v>93</v>
      </c>
      <c r="I173" s="31" t="s">
        <v>93</v>
      </c>
      <c r="J173" s="31" t="s">
        <v>93</v>
      </c>
      <c r="K173" s="31" t="s">
        <v>93</v>
      </c>
      <c r="L173" s="31" t="s">
        <v>93</v>
      </c>
      <c r="M173" s="31" t="s">
        <v>93</v>
      </c>
      <c r="N173" s="31" t="s">
        <v>93</v>
      </c>
      <c r="O173" s="31" t="s">
        <v>93</v>
      </c>
      <c r="P173" s="31" t="s">
        <v>93</v>
      </c>
      <c r="Q173" s="31" t="s">
        <v>93</v>
      </c>
      <c r="R173" s="31" t="s">
        <v>93</v>
      </c>
      <c r="S173" s="31" t="s">
        <v>93</v>
      </c>
      <c r="T173" s="31" t="s">
        <v>93</v>
      </c>
      <c r="U173" s="31" t="s">
        <v>93</v>
      </c>
      <c r="V173" s="31" t="s">
        <v>93</v>
      </c>
      <c r="W173" s="31" t="s">
        <v>93</v>
      </c>
      <c r="X173" s="31">
        <v>41.037494861978026</v>
      </c>
      <c r="Y173" s="31">
        <v>283.5655211037859</v>
      </c>
      <c r="Z173" s="31">
        <v>202.04701043014276</v>
      </c>
      <c r="AA173" s="31">
        <v>122.5560055356218</v>
      </c>
      <c r="AB173" s="31">
        <v>226.04744013171373</v>
      </c>
      <c r="AC173" s="31">
        <v>98.55557583405088</v>
      </c>
      <c r="AD173" s="31">
        <v>245.8519335317887</v>
      </c>
      <c r="AE173" s="31">
        <v>78.75108243397585</v>
      </c>
      <c r="AF173" s="31">
        <v>284.68978308368236</v>
      </c>
      <c r="AG173" s="31">
        <v>39.91323288208216</v>
      </c>
      <c r="AH173" s="31">
        <v>324.6030159657643</v>
      </c>
      <c r="AI173" s="31">
        <v>121.61195845201405</v>
      </c>
      <c r="AJ173" s="31">
        <v>44.576734133046635</v>
      </c>
      <c r="AK173" s="31">
        <v>52.65611297879083</v>
      </c>
      <c r="AL173" s="31">
        <v>66.68536362367878</v>
      </c>
      <c r="AM173" s="31" t="s">
        <v>93</v>
      </c>
      <c r="AN173" s="31">
        <v>11.215141948743952</v>
      </c>
      <c r="AO173" s="31">
        <v>41.78543715936378</v>
      </c>
      <c r="AP173" s="31">
        <v>271.60243685765664</v>
      </c>
      <c r="AQ173" s="31">
        <v>156.7618109066311</v>
      </c>
      <c r="AR173" s="31">
        <v>81.49224582468764</v>
      </c>
      <c r="AS173" s="31">
        <v>67.46217620196727</v>
      </c>
      <c r="AT173" s="31">
        <v>18.886783032478522</v>
      </c>
      <c r="AU173" s="31">
        <v>301.1401735142739</v>
      </c>
      <c r="AV173" s="31">
        <v>23.46284245149069</v>
      </c>
      <c r="AW173" s="31">
        <v>23.22121434008208</v>
      </c>
      <c r="AX173" s="31">
        <v>156.58109036277298</v>
      </c>
      <c r="AY173" s="31">
        <v>90.30659415195188</v>
      </c>
      <c r="AZ173" s="31">
        <v>34.930453897479715</v>
      </c>
      <c r="BA173" s="31">
        <v>19.56366321347786</v>
      </c>
      <c r="BB173" s="31">
        <v>324.6030159657643</v>
      </c>
      <c r="BC173" s="31">
        <v>324.6030159657643</v>
      </c>
      <c r="BD173" s="31">
        <v>324.6030159657643</v>
      </c>
      <c r="BE173" s="31">
        <v>4.068254099824467</v>
      </c>
      <c r="BF173" s="31">
        <v>320.53476186593986</v>
      </c>
      <c r="BG173" s="31">
        <v>88.1021260498114</v>
      </c>
      <c r="BH173" s="31">
        <v>214.83747291765735</v>
      </c>
      <c r="BI173" s="31">
        <v>324.6030159657643</v>
      </c>
      <c r="BJ173" s="31">
        <v>128.4650209758952</v>
      </c>
      <c r="BK173" s="31">
        <v>183.4568606951272</v>
      </c>
      <c r="BL173" s="31">
        <v>304.4908443916332</v>
      </c>
      <c r="BM173" s="31">
        <v>20.11217157413135</v>
      </c>
      <c r="BN173" s="31">
        <v>302.1489402935408</v>
      </c>
      <c r="BO173" s="31">
        <v>22.454075672223823</v>
      </c>
      <c r="BP173" s="31">
        <v>295.6220447462298</v>
      </c>
      <c r="BQ173" s="31">
        <v>28.98097121953477</v>
      </c>
      <c r="BR173" s="31">
        <v>277.65498789243276</v>
      </c>
      <c r="BS173" s="31">
        <v>46.94802807333171</v>
      </c>
      <c r="BT173" s="31" t="s">
        <v>93</v>
      </c>
      <c r="BU173" s="31">
        <v>71.42199533566058</v>
      </c>
      <c r="BV173" s="31">
        <v>59.80280647200016</v>
      </c>
      <c r="BW173" s="31" t="s">
        <v>93</v>
      </c>
      <c r="BX173" s="31" t="s">
        <v>93</v>
      </c>
      <c r="BY173" s="31" t="s">
        <v>93</v>
      </c>
      <c r="BZ173" s="31">
        <v>17.715537930759417</v>
      </c>
      <c r="CA173" s="31" t="s">
        <v>93</v>
      </c>
    </row>
    <row r="174" spans="2:79" ht="15">
      <c r="B174" s="31" t="s">
        <v>120</v>
      </c>
      <c r="C174" s="31" t="s">
        <v>93</v>
      </c>
      <c r="D174" s="31" t="s">
        <v>93</v>
      </c>
      <c r="E174" s="31" t="s">
        <v>93</v>
      </c>
      <c r="F174" s="31" t="s">
        <v>93</v>
      </c>
      <c r="G174" s="31">
        <v>1448.5093991946937</v>
      </c>
      <c r="H174" s="31" t="s">
        <v>93</v>
      </c>
      <c r="I174" s="31" t="s">
        <v>93</v>
      </c>
      <c r="J174" s="31" t="s">
        <v>93</v>
      </c>
      <c r="K174" s="31" t="s">
        <v>93</v>
      </c>
      <c r="L174" s="31" t="s">
        <v>93</v>
      </c>
      <c r="M174" s="31" t="s">
        <v>93</v>
      </c>
      <c r="N174" s="31" t="s">
        <v>93</v>
      </c>
      <c r="O174" s="31" t="s">
        <v>93</v>
      </c>
      <c r="P174" s="31" t="s">
        <v>93</v>
      </c>
      <c r="Q174" s="31" t="s">
        <v>93</v>
      </c>
      <c r="R174" s="31" t="s">
        <v>93</v>
      </c>
      <c r="S174" s="31" t="s">
        <v>93</v>
      </c>
      <c r="T174" s="31" t="s">
        <v>93</v>
      </c>
      <c r="U174" s="31" t="s">
        <v>93</v>
      </c>
      <c r="V174" s="31" t="s">
        <v>93</v>
      </c>
      <c r="W174" s="31" t="s">
        <v>93</v>
      </c>
      <c r="X174" s="31">
        <v>360.1260763657924</v>
      </c>
      <c r="Y174" s="31">
        <v>1088.3833228289043</v>
      </c>
      <c r="Z174" s="31">
        <v>951.4352930159065</v>
      </c>
      <c r="AA174" s="31">
        <v>497.0741061787879</v>
      </c>
      <c r="AB174" s="31">
        <v>1320.283357411782</v>
      </c>
      <c r="AC174" s="31">
        <v>128.2260417829077</v>
      </c>
      <c r="AD174" s="31">
        <v>1028.455427734508</v>
      </c>
      <c r="AE174" s="31">
        <v>420.05397146018475</v>
      </c>
      <c r="AF174" s="31">
        <v>1183.4871849393132</v>
      </c>
      <c r="AG174" s="31">
        <v>265.02221425537493</v>
      </c>
      <c r="AH174" s="31">
        <v>1448.5093991946937</v>
      </c>
      <c r="AI174" s="31">
        <v>750.7222830882235</v>
      </c>
      <c r="AJ174" s="31">
        <v>118.64620013741857</v>
      </c>
      <c r="AK174" s="31">
        <v>254.41798367135988</v>
      </c>
      <c r="AL174" s="31">
        <v>163.62394554781775</v>
      </c>
      <c r="AM174" s="31">
        <v>2.4993939584454363</v>
      </c>
      <c r="AN174" s="31">
        <v>56.2316773250289</v>
      </c>
      <c r="AO174" s="31">
        <v>227.9768729764378</v>
      </c>
      <c r="AP174" s="31">
        <v>1161.8014549347777</v>
      </c>
      <c r="AQ174" s="31">
        <v>649.0692349635115</v>
      </c>
      <c r="AR174" s="31">
        <v>343.2533765848573</v>
      </c>
      <c r="AS174" s="31">
        <v>392.23445879266</v>
      </c>
      <c r="AT174" s="31">
        <v>60.35920950527374</v>
      </c>
      <c r="AU174" s="31">
        <v>1245.193400749549</v>
      </c>
      <c r="AV174" s="31">
        <v>203.3159984451413</v>
      </c>
      <c r="AW174" s="31">
        <v>242.27998410934765</v>
      </c>
      <c r="AX174" s="31">
        <v>355.17364128065486</v>
      </c>
      <c r="AY174" s="31">
        <v>385.7814340360949</v>
      </c>
      <c r="AZ174" s="31">
        <v>243.80179810315516</v>
      </c>
      <c r="BA174" s="31">
        <v>221.47254166544172</v>
      </c>
      <c r="BB174" s="31">
        <v>1448.5093991946937</v>
      </c>
      <c r="BC174" s="31">
        <v>1448.5093991946937</v>
      </c>
      <c r="BD174" s="31">
        <v>1448.5093991946937</v>
      </c>
      <c r="BE174" s="31">
        <v>4.770286809843464</v>
      </c>
      <c r="BF174" s="31">
        <v>1443.73911238485</v>
      </c>
      <c r="BG174" s="31">
        <v>744.8693326523646</v>
      </c>
      <c r="BH174" s="31">
        <v>630.6779192506997</v>
      </c>
      <c r="BI174" s="31">
        <v>1448.5093991946937</v>
      </c>
      <c r="BJ174" s="31">
        <v>1011.6618870750285</v>
      </c>
      <c r="BK174" s="31">
        <v>278.7091869627558</v>
      </c>
      <c r="BL174" s="31">
        <v>1390.9691398936768</v>
      </c>
      <c r="BM174" s="31">
        <v>57.54025930101428</v>
      </c>
      <c r="BN174" s="31">
        <v>1288.3158245040406</v>
      </c>
      <c r="BO174" s="31">
        <v>153.66799319074727</v>
      </c>
      <c r="BP174" s="31">
        <v>1359.6236177792357</v>
      </c>
      <c r="BQ174" s="31">
        <v>88.8857814154539</v>
      </c>
      <c r="BR174" s="31">
        <v>1263.6070043961156</v>
      </c>
      <c r="BS174" s="31">
        <v>184.90239479857493</v>
      </c>
      <c r="BT174" s="31" t="s">
        <v>93</v>
      </c>
      <c r="BU174" s="31">
        <v>338.0778640339917</v>
      </c>
      <c r="BV174" s="31">
        <v>201.33725419920543</v>
      </c>
      <c r="BW174" s="31" t="s">
        <v>93</v>
      </c>
      <c r="BX174" s="31" t="s">
        <v>93</v>
      </c>
      <c r="BY174" s="31" t="s">
        <v>93</v>
      </c>
      <c r="BZ174" s="31">
        <v>48.56340948749493</v>
      </c>
      <c r="CA174" s="31" t="s">
        <v>93</v>
      </c>
    </row>
    <row r="175" spans="2:79" ht="15">
      <c r="B175" s="31" t="s">
        <v>121</v>
      </c>
      <c r="C175" s="31" t="s">
        <v>93</v>
      </c>
      <c r="D175" s="31" t="s">
        <v>93</v>
      </c>
      <c r="E175" s="31" t="s">
        <v>93</v>
      </c>
      <c r="F175" s="31" t="s">
        <v>93</v>
      </c>
      <c r="G175" s="31" t="s">
        <v>93</v>
      </c>
      <c r="H175" s="31">
        <v>210.08873615319615</v>
      </c>
      <c r="I175" s="31" t="s">
        <v>93</v>
      </c>
      <c r="J175" s="31" t="s">
        <v>93</v>
      </c>
      <c r="K175" s="31" t="s">
        <v>93</v>
      </c>
      <c r="L175" s="31" t="s">
        <v>93</v>
      </c>
      <c r="M175" s="31" t="s">
        <v>93</v>
      </c>
      <c r="N175" s="31" t="s">
        <v>93</v>
      </c>
      <c r="O175" s="31" t="s">
        <v>93</v>
      </c>
      <c r="P175" s="31" t="s">
        <v>93</v>
      </c>
      <c r="Q175" s="31" t="s">
        <v>93</v>
      </c>
      <c r="R175" s="31" t="s">
        <v>93</v>
      </c>
      <c r="S175" s="31" t="s">
        <v>93</v>
      </c>
      <c r="T175" s="31" t="s">
        <v>93</v>
      </c>
      <c r="U175" s="31" t="s">
        <v>93</v>
      </c>
      <c r="V175" s="31" t="s">
        <v>93</v>
      </c>
      <c r="W175" s="31" t="s">
        <v>93</v>
      </c>
      <c r="X175" s="31">
        <v>28.777155686661462</v>
      </c>
      <c r="Y175" s="31">
        <v>181.31158046653442</v>
      </c>
      <c r="Z175" s="31">
        <v>71.16087915356916</v>
      </c>
      <c r="AA175" s="31">
        <v>138.92785699962675</v>
      </c>
      <c r="AB175" s="31">
        <v>86.66378666647596</v>
      </c>
      <c r="AC175" s="31">
        <v>123.42494948672</v>
      </c>
      <c r="AD175" s="31">
        <v>88.46219943050869</v>
      </c>
      <c r="AE175" s="31">
        <v>121.62653672268722</v>
      </c>
      <c r="AF175" s="31">
        <v>143.7683050600399</v>
      </c>
      <c r="AG175" s="31">
        <v>66.32043109315623</v>
      </c>
      <c r="AH175" s="31">
        <v>210.08873615319615</v>
      </c>
      <c r="AI175" s="31">
        <v>84.95461165107575</v>
      </c>
      <c r="AJ175" s="31">
        <v>35.45080063467292</v>
      </c>
      <c r="AK175" s="31">
        <v>19.79943676322049</v>
      </c>
      <c r="AL175" s="31">
        <v>51.45537157504773</v>
      </c>
      <c r="AM175" s="31" t="s">
        <v>93</v>
      </c>
      <c r="AN175" s="31">
        <v>6.069598189342924</v>
      </c>
      <c r="AO175" s="31">
        <v>12.832105585743776</v>
      </c>
      <c r="AP175" s="31">
        <v>191.1870323781094</v>
      </c>
      <c r="AQ175" s="31">
        <v>64.21157774927508</v>
      </c>
      <c r="AR175" s="31">
        <v>30.30392118704078</v>
      </c>
      <c r="AS175" s="31">
        <v>73.89998419008444</v>
      </c>
      <c r="AT175" s="31">
        <v>41.6732530267955</v>
      </c>
      <c r="AU175" s="31">
        <v>208.48949582338022</v>
      </c>
      <c r="AV175" s="31">
        <v>1.599240329815939</v>
      </c>
      <c r="AW175" s="31">
        <v>116.5631389311559</v>
      </c>
      <c r="AX175" s="31">
        <v>62.900052939013726</v>
      </c>
      <c r="AY175" s="31">
        <v>10.128293271853229</v>
      </c>
      <c r="AZ175" s="31">
        <v>12.950963487816006</v>
      </c>
      <c r="BA175" s="31">
        <v>7.5462875233570355</v>
      </c>
      <c r="BB175" s="31">
        <v>210.08873615319615</v>
      </c>
      <c r="BC175" s="31">
        <v>210.08873615319615</v>
      </c>
      <c r="BD175" s="31">
        <v>210.08873615319615</v>
      </c>
      <c r="BE175" s="31">
        <v>1.570339216546145</v>
      </c>
      <c r="BF175" s="31">
        <v>208.51839693665002</v>
      </c>
      <c r="BG175" s="31">
        <v>70.21455953016287</v>
      </c>
      <c r="BH175" s="31">
        <v>117.60083811833036</v>
      </c>
      <c r="BI175" s="31">
        <v>210.08873615319615</v>
      </c>
      <c r="BJ175" s="31">
        <v>129.42353245457326</v>
      </c>
      <c r="BK175" s="31">
        <v>71.48168264126481</v>
      </c>
      <c r="BL175" s="31">
        <v>210.08873615319615</v>
      </c>
      <c r="BM175" s="31" t="s">
        <v>93</v>
      </c>
      <c r="BN175" s="31">
        <v>181.53438584547052</v>
      </c>
      <c r="BO175" s="31">
        <v>28.554350307725535</v>
      </c>
      <c r="BP175" s="31">
        <v>195.19504903536358</v>
      </c>
      <c r="BQ175" s="31">
        <v>14.89368711783255</v>
      </c>
      <c r="BR175" s="31">
        <v>194.3178607789373</v>
      </c>
      <c r="BS175" s="31">
        <v>15.770875374258885</v>
      </c>
      <c r="BT175" s="31" t="s">
        <v>93</v>
      </c>
      <c r="BU175" s="31">
        <v>61.24591622688594</v>
      </c>
      <c r="BV175" s="31">
        <v>27.01962390104725</v>
      </c>
      <c r="BW175" s="31" t="s">
        <v>93</v>
      </c>
      <c r="BX175" s="31" t="s">
        <v>93</v>
      </c>
      <c r="BY175" s="31" t="s">
        <v>93</v>
      </c>
      <c r="BZ175" s="31">
        <v>10.210272630596556</v>
      </c>
      <c r="CA175" s="31" t="s">
        <v>93</v>
      </c>
    </row>
    <row r="176" spans="2:79" ht="15">
      <c r="B176" s="31" t="s">
        <v>122</v>
      </c>
      <c r="C176" s="31" t="s">
        <v>93</v>
      </c>
      <c r="D176" s="31" t="s">
        <v>93</v>
      </c>
      <c r="E176" s="31" t="s">
        <v>93</v>
      </c>
      <c r="F176" s="31" t="s">
        <v>93</v>
      </c>
      <c r="G176" s="31" t="s">
        <v>93</v>
      </c>
      <c r="H176" s="31" t="s">
        <v>93</v>
      </c>
      <c r="I176" s="31">
        <v>680.096214070959</v>
      </c>
      <c r="J176" s="31" t="s">
        <v>93</v>
      </c>
      <c r="K176" s="31" t="s">
        <v>93</v>
      </c>
      <c r="L176" s="31" t="s">
        <v>93</v>
      </c>
      <c r="M176" s="31" t="s">
        <v>93</v>
      </c>
      <c r="N176" s="31" t="s">
        <v>93</v>
      </c>
      <c r="O176" s="31" t="s">
        <v>93</v>
      </c>
      <c r="P176" s="31" t="s">
        <v>93</v>
      </c>
      <c r="Q176" s="31" t="s">
        <v>93</v>
      </c>
      <c r="R176" s="31" t="s">
        <v>93</v>
      </c>
      <c r="S176" s="31" t="s">
        <v>93</v>
      </c>
      <c r="T176" s="31" t="s">
        <v>93</v>
      </c>
      <c r="U176" s="31" t="s">
        <v>93</v>
      </c>
      <c r="V176" s="31" t="s">
        <v>93</v>
      </c>
      <c r="W176" s="31" t="s">
        <v>93</v>
      </c>
      <c r="X176" s="31">
        <v>89.56896514847503</v>
      </c>
      <c r="Y176" s="31">
        <v>590.5272489224855</v>
      </c>
      <c r="Z176" s="31">
        <v>174.32325065287716</v>
      </c>
      <c r="AA176" s="31">
        <v>505.77296341808517</v>
      </c>
      <c r="AB176" s="31">
        <v>233.16593763498742</v>
      </c>
      <c r="AC176" s="31">
        <v>446.9302764359737</v>
      </c>
      <c r="AD176" s="31">
        <v>328.79672435312483</v>
      </c>
      <c r="AE176" s="31">
        <v>351.2994897178369</v>
      </c>
      <c r="AF176" s="31">
        <v>371.7047624242715</v>
      </c>
      <c r="AG176" s="31">
        <v>308.39145164669105</v>
      </c>
      <c r="AH176" s="31">
        <v>680.096214070959</v>
      </c>
      <c r="AI176" s="31">
        <v>215.78385201206228</v>
      </c>
      <c r="AJ176" s="31">
        <v>155.24614647763394</v>
      </c>
      <c r="AK176" s="31">
        <v>119.39889014990592</v>
      </c>
      <c r="AL176" s="31">
        <v>115.48685192049975</v>
      </c>
      <c r="AM176" s="31">
        <v>2.176226424306769</v>
      </c>
      <c r="AN176" s="31">
        <v>51.66347614571114</v>
      </c>
      <c r="AO176" s="31">
        <v>181.61104378868404</v>
      </c>
      <c r="AP176" s="31">
        <v>444.6454677122592</v>
      </c>
      <c r="AQ176" s="31">
        <v>381.6287135274083</v>
      </c>
      <c r="AR176" s="31">
        <v>139.4543624088109</v>
      </c>
      <c r="AS176" s="31">
        <v>102.18160948737295</v>
      </c>
      <c r="AT176" s="31">
        <v>47.51802833857719</v>
      </c>
      <c r="AU176" s="31">
        <v>662.8224766980323</v>
      </c>
      <c r="AV176" s="31">
        <v>17.273737372927073</v>
      </c>
      <c r="AW176" s="31">
        <v>402.0182900226135</v>
      </c>
      <c r="AX176" s="31">
        <v>141.3883078487531</v>
      </c>
      <c r="AY176" s="31">
        <v>83.55437534893703</v>
      </c>
      <c r="AZ176" s="31">
        <v>40.99088867656408</v>
      </c>
      <c r="BA176" s="31">
        <v>12.14435217409437</v>
      </c>
      <c r="BB176" s="31">
        <v>680.096214070959</v>
      </c>
      <c r="BC176" s="31">
        <v>680.096214070959</v>
      </c>
      <c r="BD176" s="31">
        <v>680.096214070959</v>
      </c>
      <c r="BE176" s="31" t="s">
        <v>93</v>
      </c>
      <c r="BF176" s="31">
        <v>680.096214070959</v>
      </c>
      <c r="BG176" s="31">
        <v>298.69394114604927</v>
      </c>
      <c r="BH176" s="31">
        <v>321.41064579131796</v>
      </c>
      <c r="BI176" s="31">
        <v>680.096214070959</v>
      </c>
      <c r="BJ176" s="31">
        <v>315.3229978527022</v>
      </c>
      <c r="BK176" s="31">
        <v>306.7379321560974</v>
      </c>
      <c r="BL176" s="31">
        <v>675.3045218734837</v>
      </c>
      <c r="BM176" s="31">
        <v>4.791692197475321</v>
      </c>
      <c r="BN176" s="31">
        <v>608.4699945203271</v>
      </c>
      <c r="BO176" s="31">
        <v>71.62621955063271</v>
      </c>
      <c r="BP176" s="31">
        <v>634.6427366289523</v>
      </c>
      <c r="BQ176" s="31">
        <v>45.45347744200715</v>
      </c>
      <c r="BR176" s="31">
        <v>652.2735586657913</v>
      </c>
      <c r="BS176" s="31">
        <v>27.82265540516822</v>
      </c>
      <c r="BT176" s="31" t="s">
        <v>93</v>
      </c>
      <c r="BU176" s="31">
        <v>215.59389008771606</v>
      </c>
      <c r="BV176" s="31">
        <v>118.91339459983703</v>
      </c>
      <c r="BW176" s="31" t="s">
        <v>93</v>
      </c>
      <c r="BX176" s="31" t="s">
        <v>93</v>
      </c>
      <c r="BY176" s="31" t="s">
        <v>93</v>
      </c>
      <c r="BZ176" s="31">
        <v>60.54416329508484</v>
      </c>
      <c r="CA176" s="31" t="s">
        <v>93</v>
      </c>
    </row>
    <row r="177" spans="2:79" ht="15">
      <c r="B177" s="31" t="s">
        <v>123</v>
      </c>
      <c r="C177" s="31" t="s">
        <v>93</v>
      </c>
      <c r="D177" s="31" t="s">
        <v>93</v>
      </c>
      <c r="E177" s="31" t="s">
        <v>93</v>
      </c>
      <c r="F177" s="31" t="s">
        <v>93</v>
      </c>
      <c r="G177" s="31" t="s">
        <v>93</v>
      </c>
      <c r="H177" s="31" t="s">
        <v>93</v>
      </c>
      <c r="I177" s="31" t="s">
        <v>93</v>
      </c>
      <c r="J177" s="31">
        <v>1094.2905994241062</v>
      </c>
      <c r="K177" s="31" t="s">
        <v>93</v>
      </c>
      <c r="L177" s="31" t="s">
        <v>93</v>
      </c>
      <c r="M177" s="31" t="s">
        <v>93</v>
      </c>
      <c r="N177" s="31" t="s">
        <v>93</v>
      </c>
      <c r="O177" s="31" t="s">
        <v>93</v>
      </c>
      <c r="P177" s="31" t="s">
        <v>93</v>
      </c>
      <c r="Q177" s="31" t="s">
        <v>93</v>
      </c>
      <c r="R177" s="31" t="s">
        <v>93</v>
      </c>
      <c r="S177" s="31" t="s">
        <v>93</v>
      </c>
      <c r="T177" s="31" t="s">
        <v>93</v>
      </c>
      <c r="U177" s="31" t="s">
        <v>93</v>
      </c>
      <c r="V177" s="31" t="s">
        <v>93</v>
      </c>
      <c r="W177" s="31" t="s">
        <v>93</v>
      </c>
      <c r="X177" s="31">
        <v>403.17692898203086</v>
      </c>
      <c r="Y177" s="31">
        <v>691.1136704420726</v>
      </c>
      <c r="Z177" s="31">
        <v>203.93866072201368</v>
      </c>
      <c r="AA177" s="31">
        <v>890.3519387020884</v>
      </c>
      <c r="AB177" s="31">
        <v>795.9384436341809</v>
      </c>
      <c r="AC177" s="31">
        <v>298.3521557899203</v>
      </c>
      <c r="AD177" s="31">
        <v>783.2346785243858</v>
      </c>
      <c r="AE177" s="31">
        <v>311.05592089971566</v>
      </c>
      <c r="AF177" s="31">
        <v>890.2341301581935</v>
      </c>
      <c r="AG177" s="31">
        <v>204.05646926590612</v>
      </c>
      <c r="AH177" s="31">
        <v>1094.2905994241062</v>
      </c>
      <c r="AI177" s="31">
        <v>424.3194362828259</v>
      </c>
      <c r="AJ177" s="31">
        <v>183.05787433429288</v>
      </c>
      <c r="AK177" s="31">
        <v>205.49030257517725</v>
      </c>
      <c r="AL177" s="31">
        <v>145.30359583155737</v>
      </c>
      <c r="AM177" s="31">
        <v>5.82928669974934</v>
      </c>
      <c r="AN177" s="31">
        <v>93.20984833104065</v>
      </c>
      <c r="AO177" s="31">
        <v>205.97265546539165</v>
      </c>
      <c r="AP177" s="31">
        <v>789.2788089279179</v>
      </c>
      <c r="AQ177" s="31">
        <v>568.5218759551593</v>
      </c>
      <c r="AR177" s="31">
        <v>289.58920012413927</v>
      </c>
      <c r="AS177" s="31">
        <v>190.90186298882145</v>
      </c>
      <c r="AT177" s="31">
        <v>42.65248750448272</v>
      </c>
      <c r="AU177" s="31">
        <v>1018.6617474502831</v>
      </c>
      <c r="AV177" s="31">
        <v>75.6288519738194</v>
      </c>
      <c r="AW177" s="31">
        <v>340.8144425337833</v>
      </c>
      <c r="AX177" s="31">
        <v>251.5428583986588</v>
      </c>
      <c r="AY177" s="31">
        <v>195.70867339564109</v>
      </c>
      <c r="AZ177" s="31">
        <v>232.3672904741222</v>
      </c>
      <c r="BA177" s="31">
        <v>73.85733462189535</v>
      </c>
      <c r="BB177" s="31">
        <v>1094.2905994241062</v>
      </c>
      <c r="BC177" s="31">
        <v>1094.2905994241062</v>
      </c>
      <c r="BD177" s="31">
        <v>1094.2905994241062</v>
      </c>
      <c r="BE177" s="31">
        <v>1.4381371245653423</v>
      </c>
      <c r="BF177" s="31">
        <v>1092.8524622995405</v>
      </c>
      <c r="BG177" s="31">
        <v>406.1590852291769</v>
      </c>
      <c r="BH177" s="31">
        <v>580.1973737747878</v>
      </c>
      <c r="BI177" s="31">
        <v>1094.2905994241062</v>
      </c>
      <c r="BJ177" s="31">
        <v>513.3439538098348</v>
      </c>
      <c r="BK177" s="31">
        <v>457.1949976599141</v>
      </c>
      <c r="BL177" s="31">
        <v>1045.167548348186</v>
      </c>
      <c r="BM177" s="31">
        <v>49.12305107591688</v>
      </c>
      <c r="BN177" s="31">
        <v>964.5239285168277</v>
      </c>
      <c r="BO177" s="31">
        <v>122.67271129253442</v>
      </c>
      <c r="BP177" s="31">
        <v>985.1943693316448</v>
      </c>
      <c r="BQ177" s="31">
        <v>109.09623009245766</v>
      </c>
      <c r="BR177" s="31">
        <v>1002.8826706919169</v>
      </c>
      <c r="BS177" s="31">
        <v>91.40792873218544</v>
      </c>
      <c r="BT177" s="31" t="s">
        <v>93</v>
      </c>
      <c r="BU177" s="31">
        <v>298.82042828902604</v>
      </c>
      <c r="BV177" s="31">
        <v>164.13858021960786</v>
      </c>
      <c r="BW177" s="31" t="s">
        <v>93</v>
      </c>
      <c r="BX177" s="31" t="s">
        <v>93</v>
      </c>
      <c r="BY177" s="31" t="s">
        <v>93</v>
      </c>
      <c r="BZ177" s="31">
        <v>45.25993847245514</v>
      </c>
      <c r="CA177" s="31" t="s">
        <v>93</v>
      </c>
    </row>
    <row r="178" spans="2:79" ht="15">
      <c r="B178" s="31" t="s">
        <v>124</v>
      </c>
      <c r="C178" s="31" t="s">
        <v>93</v>
      </c>
      <c r="D178" s="31" t="s">
        <v>93</v>
      </c>
      <c r="E178" s="31" t="s">
        <v>93</v>
      </c>
      <c r="F178" s="31" t="s">
        <v>93</v>
      </c>
      <c r="G178" s="31" t="s">
        <v>93</v>
      </c>
      <c r="H178" s="31" t="s">
        <v>93</v>
      </c>
      <c r="I178" s="31" t="s">
        <v>93</v>
      </c>
      <c r="J178" s="31" t="s">
        <v>93</v>
      </c>
      <c r="K178" s="31">
        <v>567.630377908937</v>
      </c>
      <c r="L178" s="31" t="s">
        <v>93</v>
      </c>
      <c r="M178" s="31" t="s">
        <v>93</v>
      </c>
      <c r="N178" s="31" t="s">
        <v>93</v>
      </c>
      <c r="O178" s="31" t="s">
        <v>93</v>
      </c>
      <c r="P178" s="31" t="s">
        <v>93</v>
      </c>
      <c r="Q178" s="31" t="s">
        <v>93</v>
      </c>
      <c r="R178" s="31" t="s">
        <v>93</v>
      </c>
      <c r="S178" s="31" t="s">
        <v>93</v>
      </c>
      <c r="T178" s="31" t="s">
        <v>93</v>
      </c>
      <c r="U178" s="31" t="s">
        <v>93</v>
      </c>
      <c r="V178" s="31" t="s">
        <v>93</v>
      </c>
      <c r="W178" s="31" t="s">
        <v>93</v>
      </c>
      <c r="X178" s="31">
        <v>229.48730941870105</v>
      </c>
      <c r="Y178" s="31">
        <v>338.1430684902357</v>
      </c>
      <c r="Z178" s="31">
        <v>372.3506277242095</v>
      </c>
      <c r="AA178" s="31">
        <v>195.27975018472685</v>
      </c>
      <c r="AB178" s="31">
        <v>551.5597598668402</v>
      </c>
      <c r="AC178" s="31">
        <v>16.07061804209728</v>
      </c>
      <c r="AD178" s="31">
        <v>543.7736772269906</v>
      </c>
      <c r="AE178" s="31">
        <v>23.856700681946876</v>
      </c>
      <c r="AF178" s="31">
        <v>548.0179240559982</v>
      </c>
      <c r="AG178" s="31">
        <v>19.61245385293916</v>
      </c>
      <c r="AH178" s="31">
        <v>567.630377908937</v>
      </c>
      <c r="AI178" s="31">
        <v>258.82570454365566</v>
      </c>
      <c r="AJ178" s="31">
        <v>54.0557374333664</v>
      </c>
      <c r="AK178" s="31">
        <v>122.94238467402907</v>
      </c>
      <c r="AL178" s="31">
        <v>60.01073311143147</v>
      </c>
      <c r="AM178" s="31" t="s">
        <v>93</v>
      </c>
      <c r="AN178" s="31">
        <v>30.58728945165632</v>
      </c>
      <c r="AO178" s="31">
        <v>87.83587401792008</v>
      </c>
      <c r="AP178" s="31">
        <v>449.2072144393613</v>
      </c>
      <c r="AQ178" s="31">
        <v>231.52211380949504</v>
      </c>
      <c r="AR178" s="31">
        <v>259.5456485479513</v>
      </c>
      <c r="AS178" s="31">
        <v>73.21575532196312</v>
      </c>
      <c r="AT178" s="31">
        <v>3.3468602295263468</v>
      </c>
      <c r="AU178" s="31">
        <v>511.82900694781995</v>
      </c>
      <c r="AV178" s="31">
        <v>55.80137096111801</v>
      </c>
      <c r="AW178" s="31" t="s">
        <v>93</v>
      </c>
      <c r="AX178" s="31">
        <v>21.346411399427826</v>
      </c>
      <c r="AY178" s="31">
        <v>67.78094025784351</v>
      </c>
      <c r="AZ178" s="31">
        <v>211.04836901471552</v>
      </c>
      <c r="BA178" s="31">
        <v>267.4546572369492</v>
      </c>
      <c r="BB178" s="31">
        <v>567.630377908937</v>
      </c>
      <c r="BC178" s="31">
        <v>567.630377908937</v>
      </c>
      <c r="BD178" s="31">
        <v>567.630377908937</v>
      </c>
      <c r="BE178" s="31">
        <v>0.9789920592082841</v>
      </c>
      <c r="BF178" s="31">
        <v>566.6513858497289</v>
      </c>
      <c r="BG178" s="31">
        <v>392.40795442696583</v>
      </c>
      <c r="BH178" s="31">
        <v>141.1600319887299</v>
      </c>
      <c r="BI178" s="31">
        <v>567.630377908937</v>
      </c>
      <c r="BJ178" s="31">
        <v>387.4428638914965</v>
      </c>
      <c r="BK178" s="31">
        <v>124.6532596786839</v>
      </c>
      <c r="BL178" s="31">
        <v>548.652265993523</v>
      </c>
      <c r="BM178" s="31">
        <v>18.97811191541443</v>
      </c>
      <c r="BN178" s="31">
        <v>503.32973486557995</v>
      </c>
      <c r="BO178" s="31">
        <v>64.30064304335781</v>
      </c>
      <c r="BP178" s="31">
        <v>557.0343176630039</v>
      </c>
      <c r="BQ178" s="31">
        <v>10.596060245933575</v>
      </c>
      <c r="BR178" s="31">
        <v>446.17888614394553</v>
      </c>
      <c r="BS178" s="31">
        <v>121.45149176499137</v>
      </c>
      <c r="BT178" s="31" t="s">
        <v>93</v>
      </c>
      <c r="BU178" s="31">
        <v>26.691654825095434</v>
      </c>
      <c r="BV178" s="31">
        <v>89.4435975361637</v>
      </c>
      <c r="BW178" s="31" t="s">
        <v>93</v>
      </c>
      <c r="BX178" s="31" t="s">
        <v>93</v>
      </c>
      <c r="BY178" s="31" t="s">
        <v>93</v>
      </c>
      <c r="BZ178" s="31">
        <v>9.040334851504028</v>
      </c>
      <c r="CA178" s="31" t="s">
        <v>93</v>
      </c>
    </row>
    <row r="179" spans="2:79" ht="15">
      <c r="B179" s="31" t="s">
        <v>125</v>
      </c>
      <c r="C179" s="31" t="s">
        <v>93</v>
      </c>
      <c r="D179" s="31" t="s">
        <v>93</v>
      </c>
      <c r="E179" s="31" t="s">
        <v>93</v>
      </c>
      <c r="F179" s="31" t="s">
        <v>93</v>
      </c>
      <c r="G179" s="31" t="s">
        <v>93</v>
      </c>
      <c r="H179" s="31" t="s">
        <v>93</v>
      </c>
      <c r="I179" s="31" t="s">
        <v>93</v>
      </c>
      <c r="J179" s="31" t="s">
        <v>93</v>
      </c>
      <c r="K179" s="31" t="s">
        <v>93</v>
      </c>
      <c r="L179" s="31">
        <v>1222.474260055513</v>
      </c>
      <c r="M179" s="31" t="s">
        <v>93</v>
      </c>
      <c r="N179" s="31" t="s">
        <v>93</v>
      </c>
      <c r="O179" s="31" t="s">
        <v>93</v>
      </c>
      <c r="P179" s="31" t="s">
        <v>93</v>
      </c>
      <c r="Q179" s="31" t="s">
        <v>93</v>
      </c>
      <c r="R179" s="31" t="s">
        <v>93</v>
      </c>
      <c r="S179" s="31" t="s">
        <v>93</v>
      </c>
      <c r="T179" s="31" t="s">
        <v>93</v>
      </c>
      <c r="U179" s="31" t="s">
        <v>93</v>
      </c>
      <c r="V179" s="31" t="s">
        <v>93</v>
      </c>
      <c r="W179" s="31" t="s">
        <v>93</v>
      </c>
      <c r="X179" s="31">
        <v>144.3459063513296</v>
      </c>
      <c r="Y179" s="31">
        <v>1078.128353704181</v>
      </c>
      <c r="Z179" s="31">
        <v>615.691951959761</v>
      </c>
      <c r="AA179" s="31">
        <v>606.7823080957533</v>
      </c>
      <c r="AB179" s="31">
        <v>660.4322419328804</v>
      </c>
      <c r="AC179" s="31">
        <v>562.0420181226326</v>
      </c>
      <c r="AD179" s="31">
        <v>395.85942044145327</v>
      </c>
      <c r="AE179" s="31">
        <v>826.6148396140626</v>
      </c>
      <c r="AF179" s="31">
        <v>899.7479133765181</v>
      </c>
      <c r="AG179" s="31">
        <v>322.72634667899473</v>
      </c>
      <c r="AH179" s="31">
        <v>1222.474260055513</v>
      </c>
      <c r="AI179" s="31">
        <v>459.3528088417182</v>
      </c>
      <c r="AJ179" s="31">
        <v>187.31798609870515</v>
      </c>
      <c r="AK179" s="31">
        <v>176.52151385991436</v>
      </c>
      <c r="AL179" s="31">
        <v>240.25725832804173</v>
      </c>
      <c r="AM179" s="31">
        <v>0.8219134637645923</v>
      </c>
      <c r="AN179" s="31">
        <v>35.704320321933416</v>
      </c>
      <c r="AO179" s="31">
        <v>219.73232186714404</v>
      </c>
      <c r="AP179" s="31">
        <v>966.2157044026708</v>
      </c>
      <c r="AQ179" s="31">
        <v>600.0730678391876</v>
      </c>
      <c r="AR179" s="31">
        <v>232.61504059714687</v>
      </c>
      <c r="AS179" s="31">
        <v>204.54943453766433</v>
      </c>
      <c r="AT179" s="31">
        <v>185.23671708151605</v>
      </c>
      <c r="AU179" s="31">
        <v>1161.6840912876744</v>
      </c>
      <c r="AV179" s="31">
        <v>60.79016876784085</v>
      </c>
      <c r="AW179" s="31">
        <v>535.5083643556248</v>
      </c>
      <c r="AX179" s="31">
        <v>303.58112253093145</v>
      </c>
      <c r="AY179" s="31">
        <v>161.43296261462947</v>
      </c>
      <c r="AZ179" s="31">
        <v>122.00957135430983</v>
      </c>
      <c r="BA179" s="31">
        <v>99.94223920001953</v>
      </c>
      <c r="BB179" s="31">
        <v>1222.474260055513</v>
      </c>
      <c r="BC179" s="31">
        <v>1222.474260055513</v>
      </c>
      <c r="BD179" s="31">
        <v>1222.474260055513</v>
      </c>
      <c r="BE179" s="31">
        <v>1.7279553032830572</v>
      </c>
      <c r="BF179" s="31">
        <v>1220.7463047522301</v>
      </c>
      <c r="BG179" s="31">
        <v>341.1128657813522</v>
      </c>
      <c r="BH179" s="31">
        <v>823.854094254696</v>
      </c>
      <c r="BI179" s="31">
        <v>1222.474260055513</v>
      </c>
      <c r="BJ179" s="31">
        <v>573.1777628963428</v>
      </c>
      <c r="BK179" s="31">
        <v>562.7758458827087</v>
      </c>
      <c r="BL179" s="31">
        <v>1174.1841241957413</v>
      </c>
      <c r="BM179" s="31">
        <v>48.29013585977364</v>
      </c>
      <c r="BN179" s="31">
        <v>1088.4019593543228</v>
      </c>
      <c r="BO179" s="31">
        <v>134.07230070119053</v>
      </c>
      <c r="BP179" s="31">
        <v>1102.2442838534803</v>
      </c>
      <c r="BQ179" s="31">
        <v>120.229976202033</v>
      </c>
      <c r="BR179" s="31">
        <v>983.0684869050955</v>
      </c>
      <c r="BS179" s="31">
        <v>239.4057731504179</v>
      </c>
      <c r="BT179" s="31" t="s">
        <v>93</v>
      </c>
      <c r="BU179" s="31">
        <v>286.8085657498497</v>
      </c>
      <c r="BV179" s="31">
        <v>212.34845028424556</v>
      </c>
      <c r="BW179" s="31" t="s">
        <v>93</v>
      </c>
      <c r="BX179" s="31" t="s">
        <v>93</v>
      </c>
      <c r="BY179" s="31" t="s">
        <v>93</v>
      </c>
      <c r="BZ179" s="31">
        <v>64.94037414088555</v>
      </c>
      <c r="CA179" s="31" t="s">
        <v>93</v>
      </c>
    </row>
    <row r="180" spans="2:79" ht="15">
      <c r="B180" s="31" t="s">
        <v>126</v>
      </c>
      <c r="C180" s="31" t="s">
        <v>93</v>
      </c>
      <c r="D180" s="31" t="s">
        <v>93</v>
      </c>
      <c r="E180" s="31" t="s">
        <v>93</v>
      </c>
      <c r="F180" s="31" t="s">
        <v>93</v>
      </c>
      <c r="G180" s="31" t="s">
        <v>93</v>
      </c>
      <c r="H180" s="31" t="s">
        <v>93</v>
      </c>
      <c r="I180" s="31" t="s">
        <v>93</v>
      </c>
      <c r="J180" s="31" t="s">
        <v>93</v>
      </c>
      <c r="K180" s="31" t="s">
        <v>93</v>
      </c>
      <c r="L180" s="31" t="s">
        <v>93</v>
      </c>
      <c r="M180" s="31">
        <v>201.5808157857645</v>
      </c>
      <c r="N180" s="31" t="s">
        <v>93</v>
      </c>
      <c r="O180" s="31" t="s">
        <v>93</v>
      </c>
      <c r="P180" s="31" t="s">
        <v>93</v>
      </c>
      <c r="Q180" s="31" t="s">
        <v>93</v>
      </c>
      <c r="R180" s="31" t="s">
        <v>93</v>
      </c>
      <c r="S180" s="31" t="s">
        <v>93</v>
      </c>
      <c r="T180" s="31" t="s">
        <v>93</v>
      </c>
      <c r="U180" s="31" t="s">
        <v>93</v>
      </c>
      <c r="V180" s="31" t="s">
        <v>93</v>
      </c>
      <c r="W180" s="31" t="s">
        <v>93</v>
      </c>
      <c r="X180" s="31" t="s">
        <v>93</v>
      </c>
      <c r="Y180" s="31">
        <v>201.5808157857645</v>
      </c>
      <c r="Z180" s="31">
        <v>154.09830631991764</v>
      </c>
      <c r="AA180" s="31">
        <v>47.48250946584686</v>
      </c>
      <c r="AB180" s="31">
        <v>199.97079746802964</v>
      </c>
      <c r="AC180" s="31">
        <v>1.610018317734863</v>
      </c>
      <c r="AD180" s="31">
        <v>185.3006589253761</v>
      </c>
      <c r="AE180" s="31">
        <v>16.28015686038839</v>
      </c>
      <c r="AF180" s="31">
        <v>192.40164462516236</v>
      </c>
      <c r="AG180" s="31">
        <v>9.179171160602207</v>
      </c>
      <c r="AH180" s="31">
        <v>201.5808157857645</v>
      </c>
      <c r="AI180" s="31">
        <v>99.66708884687465</v>
      </c>
      <c r="AJ180" s="31">
        <v>15.756760926388862</v>
      </c>
      <c r="AK180" s="31">
        <v>22.255586105325616</v>
      </c>
      <c r="AL180" s="31">
        <v>40.86393825544362</v>
      </c>
      <c r="AM180" s="31" t="s">
        <v>93</v>
      </c>
      <c r="AN180" s="31">
        <v>2.4055108826565585</v>
      </c>
      <c r="AO180" s="31">
        <v>16.49359350926555</v>
      </c>
      <c r="AP180" s="31">
        <v>182.68171139384233</v>
      </c>
      <c r="AQ180" s="31">
        <v>64.71652240774078</v>
      </c>
      <c r="AR180" s="31">
        <v>50.618105802019485</v>
      </c>
      <c r="AS180" s="31">
        <v>63.56969459272743</v>
      </c>
      <c r="AT180" s="31">
        <v>22.676492983276738</v>
      </c>
      <c r="AU180" s="31">
        <v>189.8187861489964</v>
      </c>
      <c r="AV180" s="31">
        <v>11.762029636768064</v>
      </c>
      <c r="AW180" s="31" t="s">
        <v>93</v>
      </c>
      <c r="AX180" s="31">
        <v>8.17533648472851</v>
      </c>
      <c r="AY180" s="31">
        <v>56.37204439290461</v>
      </c>
      <c r="AZ180" s="31">
        <v>98.20936605596785</v>
      </c>
      <c r="BA180" s="31">
        <v>38.8240688521635</v>
      </c>
      <c r="BB180" s="31">
        <v>201.5808157857645</v>
      </c>
      <c r="BC180" s="31">
        <v>201.5808157857645</v>
      </c>
      <c r="BD180" s="31">
        <v>201.5808157857645</v>
      </c>
      <c r="BE180" s="31">
        <v>1.610018317734863</v>
      </c>
      <c r="BF180" s="31">
        <v>199.97079746802964</v>
      </c>
      <c r="BG180" s="31">
        <v>126.16527239568283</v>
      </c>
      <c r="BH180" s="31">
        <v>66.7913247268159</v>
      </c>
      <c r="BI180" s="31">
        <v>201.5808157857645</v>
      </c>
      <c r="BJ180" s="31">
        <v>135.26851925177482</v>
      </c>
      <c r="BK180" s="31">
        <v>59.367983941723665</v>
      </c>
      <c r="BL180" s="31">
        <v>199.97079746802964</v>
      </c>
      <c r="BM180" s="31">
        <v>1.610018317734863</v>
      </c>
      <c r="BN180" s="31">
        <v>155.44875825277256</v>
      </c>
      <c r="BO180" s="31">
        <v>46.13205753299199</v>
      </c>
      <c r="BP180" s="31">
        <v>186.97741086149637</v>
      </c>
      <c r="BQ180" s="31">
        <v>14.603404924268169</v>
      </c>
      <c r="BR180" s="31">
        <v>169.13423191425414</v>
      </c>
      <c r="BS180" s="31">
        <v>32.44658387151039</v>
      </c>
      <c r="BT180" s="31" t="s">
        <v>93</v>
      </c>
      <c r="BU180" s="31">
        <v>22.606386467468955</v>
      </c>
      <c r="BV180" s="31">
        <v>31.680263056532574</v>
      </c>
      <c r="BW180" s="31" t="s">
        <v>93</v>
      </c>
      <c r="BX180" s="31" t="s">
        <v>93</v>
      </c>
      <c r="BY180" s="31" t="s">
        <v>93</v>
      </c>
      <c r="BZ180" s="31">
        <v>13.058708847066951</v>
      </c>
      <c r="CA180" s="31" t="s">
        <v>93</v>
      </c>
    </row>
    <row r="181" spans="2:79" ht="15">
      <c r="B181" s="31" t="s">
        <v>127</v>
      </c>
      <c r="C181" s="31" t="s">
        <v>93</v>
      </c>
      <c r="D181" s="31" t="s">
        <v>93</v>
      </c>
      <c r="E181" s="31" t="s">
        <v>93</v>
      </c>
      <c r="F181" s="31" t="s">
        <v>93</v>
      </c>
      <c r="G181" s="31" t="s">
        <v>93</v>
      </c>
      <c r="H181" s="31" t="s">
        <v>93</v>
      </c>
      <c r="I181" s="31" t="s">
        <v>93</v>
      </c>
      <c r="J181" s="31" t="s">
        <v>93</v>
      </c>
      <c r="K181" s="31" t="s">
        <v>93</v>
      </c>
      <c r="L181" s="31" t="s">
        <v>93</v>
      </c>
      <c r="M181" s="31" t="s">
        <v>93</v>
      </c>
      <c r="N181" s="31">
        <v>377.06936625695636</v>
      </c>
      <c r="O181" s="31" t="s">
        <v>93</v>
      </c>
      <c r="P181" s="31" t="s">
        <v>93</v>
      </c>
      <c r="Q181" s="31" t="s">
        <v>93</v>
      </c>
      <c r="R181" s="31" t="s">
        <v>93</v>
      </c>
      <c r="S181" s="31" t="s">
        <v>93</v>
      </c>
      <c r="T181" s="31" t="s">
        <v>93</v>
      </c>
      <c r="U181" s="31" t="s">
        <v>93</v>
      </c>
      <c r="V181" s="31" t="s">
        <v>93</v>
      </c>
      <c r="W181" s="31" t="s">
        <v>93</v>
      </c>
      <c r="X181" s="31">
        <v>64.14523358754192</v>
      </c>
      <c r="Y181" s="31">
        <v>312.9241326694154</v>
      </c>
      <c r="Z181" s="31">
        <v>306.08889038361565</v>
      </c>
      <c r="AA181" s="31">
        <v>70.98047587334058</v>
      </c>
      <c r="AB181" s="31">
        <v>377.06936625695636</v>
      </c>
      <c r="AC181" s="31" t="s">
        <v>93</v>
      </c>
      <c r="AD181" s="31">
        <v>356.5232921040874</v>
      </c>
      <c r="AE181" s="31">
        <v>20.546074152868787</v>
      </c>
      <c r="AF181" s="31">
        <v>309.7117206646759</v>
      </c>
      <c r="AG181" s="31">
        <v>67.35764559228043</v>
      </c>
      <c r="AH181" s="31">
        <v>377.06936625695636</v>
      </c>
      <c r="AI181" s="31">
        <v>163.69338844312762</v>
      </c>
      <c r="AJ181" s="31">
        <v>51.22575587439755</v>
      </c>
      <c r="AK181" s="31">
        <v>66.09589074766403</v>
      </c>
      <c r="AL181" s="31">
        <v>55.70538296491937</v>
      </c>
      <c r="AM181" s="31" t="s">
        <v>93</v>
      </c>
      <c r="AN181" s="31">
        <v>19.37787256544523</v>
      </c>
      <c r="AO181" s="31">
        <v>40.47669279816786</v>
      </c>
      <c r="AP181" s="31">
        <v>317.21480089334324</v>
      </c>
      <c r="AQ181" s="31">
        <v>189.64325152691748</v>
      </c>
      <c r="AR181" s="31">
        <v>60.869120689126994</v>
      </c>
      <c r="AS181" s="31">
        <v>39.59102274939756</v>
      </c>
      <c r="AT181" s="31">
        <v>86.96597129151537</v>
      </c>
      <c r="AU181" s="31">
        <v>375.0479610607235</v>
      </c>
      <c r="AV181" s="31">
        <v>2.021405196232873</v>
      </c>
      <c r="AW181" s="31">
        <v>24.79009651441761</v>
      </c>
      <c r="AX181" s="31">
        <v>100.52944862518427</v>
      </c>
      <c r="AY181" s="31">
        <v>153.02162927994604</v>
      </c>
      <c r="AZ181" s="31">
        <v>81.11503256804869</v>
      </c>
      <c r="BA181" s="31">
        <v>17.61315926936058</v>
      </c>
      <c r="BB181" s="31">
        <v>377.06936625695636</v>
      </c>
      <c r="BC181" s="31">
        <v>377.06936625695636</v>
      </c>
      <c r="BD181" s="31">
        <v>377.06936625695636</v>
      </c>
      <c r="BE181" s="31">
        <v>0.7861441644476617</v>
      </c>
      <c r="BF181" s="31">
        <v>376.2832220925087</v>
      </c>
      <c r="BG181" s="31">
        <v>161.26024017719382</v>
      </c>
      <c r="BH181" s="31">
        <v>195.22162001780262</v>
      </c>
      <c r="BI181" s="31">
        <v>377.06936625695636</v>
      </c>
      <c r="BJ181" s="31">
        <v>129.95875522653222</v>
      </c>
      <c r="BK181" s="31">
        <v>220.66136636052914</v>
      </c>
      <c r="BL181" s="31">
        <v>375.0479610607235</v>
      </c>
      <c r="BM181" s="31">
        <v>2.021405196232873</v>
      </c>
      <c r="BN181" s="31">
        <v>365.13071278408484</v>
      </c>
      <c r="BO181" s="31">
        <v>11.938653472871565</v>
      </c>
      <c r="BP181" s="31">
        <v>338.2701234555269</v>
      </c>
      <c r="BQ181" s="31">
        <v>38.79924280142949</v>
      </c>
      <c r="BR181" s="31">
        <v>307.7662415986189</v>
      </c>
      <c r="BS181" s="31">
        <v>69.30312465833755</v>
      </c>
      <c r="BT181" s="31" t="s">
        <v>93</v>
      </c>
      <c r="BU181" s="31">
        <v>99.94921092518483</v>
      </c>
      <c r="BV181" s="31">
        <v>54.90253909040599</v>
      </c>
      <c r="BW181" s="31" t="s">
        <v>93</v>
      </c>
      <c r="BX181" s="31" t="s">
        <v>93</v>
      </c>
      <c r="BY181" s="31" t="s">
        <v>93</v>
      </c>
      <c r="BZ181" s="31">
        <v>23.061264693841082</v>
      </c>
      <c r="CA181" s="31" t="s">
        <v>93</v>
      </c>
    </row>
    <row r="182" spans="2:79" ht="15">
      <c r="B182" s="31" t="s">
        <v>128</v>
      </c>
      <c r="C182" s="31" t="s">
        <v>93</v>
      </c>
      <c r="D182" s="31" t="s">
        <v>93</v>
      </c>
      <c r="E182" s="31" t="s">
        <v>93</v>
      </c>
      <c r="F182" s="31" t="s">
        <v>93</v>
      </c>
      <c r="G182" s="31" t="s">
        <v>93</v>
      </c>
      <c r="H182" s="31" t="s">
        <v>93</v>
      </c>
      <c r="I182" s="31" t="s">
        <v>93</v>
      </c>
      <c r="J182" s="31" t="s">
        <v>93</v>
      </c>
      <c r="K182" s="31" t="s">
        <v>93</v>
      </c>
      <c r="L182" s="31" t="s">
        <v>93</v>
      </c>
      <c r="M182" s="31" t="s">
        <v>93</v>
      </c>
      <c r="N182" s="31" t="s">
        <v>93</v>
      </c>
      <c r="O182" s="31">
        <v>538.8513447365243</v>
      </c>
      <c r="P182" s="31" t="s">
        <v>93</v>
      </c>
      <c r="Q182" s="31" t="s">
        <v>93</v>
      </c>
      <c r="R182" s="31" t="s">
        <v>93</v>
      </c>
      <c r="S182" s="31" t="s">
        <v>93</v>
      </c>
      <c r="T182" s="31" t="s">
        <v>93</v>
      </c>
      <c r="U182" s="31" t="s">
        <v>93</v>
      </c>
      <c r="V182" s="31" t="s">
        <v>93</v>
      </c>
      <c r="W182" s="31" t="s">
        <v>93</v>
      </c>
      <c r="X182" s="31">
        <v>137.84452916865763</v>
      </c>
      <c r="Y182" s="31">
        <v>401.0068155678662</v>
      </c>
      <c r="Z182" s="31">
        <v>354.869503122399</v>
      </c>
      <c r="AA182" s="31">
        <v>183.9818416141247</v>
      </c>
      <c r="AB182" s="31">
        <v>365.2782573108528</v>
      </c>
      <c r="AC182" s="31">
        <v>173.5730874256712</v>
      </c>
      <c r="AD182" s="31">
        <v>312.3221226715822</v>
      </c>
      <c r="AE182" s="31">
        <v>226.5292220649419</v>
      </c>
      <c r="AF182" s="31">
        <v>483.09018624162655</v>
      </c>
      <c r="AG182" s="31">
        <v>55.76115849489755</v>
      </c>
      <c r="AH182" s="31">
        <v>538.8513447365243</v>
      </c>
      <c r="AI182" s="31">
        <v>223.10132391438214</v>
      </c>
      <c r="AJ182" s="31">
        <v>62.50589889382526</v>
      </c>
      <c r="AK182" s="31">
        <v>109.50270200378074</v>
      </c>
      <c r="AL182" s="31">
        <v>85.91598878020733</v>
      </c>
      <c r="AM182" s="31">
        <v>1.8504401119611344</v>
      </c>
      <c r="AN182" s="31">
        <v>29.41947328153797</v>
      </c>
      <c r="AO182" s="31">
        <v>99.39725210598807</v>
      </c>
      <c r="AP182" s="31">
        <v>408.18417923703703</v>
      </c>
      <c r="AQ182" s="31">
        <v>194.28917393873454</v>
      </c>
      <c r="AR182" s="31">
        <v>206.13734326606587</v>
      </c>
      <c r="AS182" s="31">
        <v>38.97878022255828</v>
      </c>
      <c r="AT182" s="31">
        <v>99.4460473091648</v>
      </c>
      <c r="AU182" s="31">
        <v>534.9471547876973</v>
      </c>
      <c r="AV182" s="31">
        <v>3.904189948826997</v>
      </c>
      <c r="AW182" s="31">
        <v>122.78371861707028</v>
      </c>
      <c r="AX182" s="31">
        <v>47.16087489163544</v>
      </c>
      <c r="AY182" s="31">
        <v>125.7540097419147</v>
      </c>
      <c r="AZ182" s="31">
        <v>107.23357327310896</v>
      </c>
      <c r="BA182" s="31">
        <v>135.91916821279406</v>
      </c>
      <c r="BB182" s="31">
        <v>538.8513447365243</v>
      </c>
      <c r="BC182" s="31">
        <v>538.8513447365243</v>
      </c>
      <c r="BD182" s="31">
        <v>538.8513447365243</v>
      </c>
      <c r="BE182" s="31">
        <v>2.85654330968906</v>
      </c>
      <c r="BF182" s="31">
        <v>535.9948014268352</v>
      </c>
      <c r="BG182" s="31">
        <v>254.60461925652447</v>
      </c>
      <c r="BH182" s="31">
        <v>237.4496174228924</v>
      </c>
      <c r="BI182" s="31">
        <v>538.8513447365243</v>
      </c>
      <c r="BJ182" s="31">
        <v>285.3486949346253</v>
      </c>
      <c r="BK182" s="31">
        <v>219.77581882655997</v>
      </c>
      <c r="BL182" s="31">
        <v>537.0009046245632</v>
      </c>
      <c r="BM182" s="31">
        <v>1.8504401119611344</v>
      </c>
      <c r="BN182" s="31">
        <v>462.7698482748423</v>
      </c>
      <c r="BO182" s="31">
        <v>76.0814964616818</v>
      </c>
      <c r="BP182" s="31">
        <v>527.4970472000173</v>
      </c>
      <c r="BQ182" s="31">
        <v>11.354297536506815</v>
      </c>
      <c r="BR182" s="31">
        <v>487.2968576402959</v>
      </c>
      <c r="BS182" s="31">
        <v>51.5544870962282</v>
      </c>
      <c r="BT182" s="31" t="s">
        <v>93</v>
      </c>
      <c r="BU182" s="31">
        <v>165.17104866272584</v>
      </c>
      <c r="BV182" s="31">
        <v>93.10475838078442</v>
      </c>
      <c r="BW182" s="31" t="s">
        <v>93</v>
      </c>
      <c r="BX182" s="31" t="s">
        <v>93</v>
      </c>
      <c r="BY182" s="31" t="s">
        <v>93</v>
      </c>
      <c r="BZ182" s="31">
        <v>30.856277942043565</v>
      </c>
      <c r="CA182" s="31" t="s">
        <v>93</v>
      </c>
    </row>
    <row r="183" spans="2:79" ht="15">
      <c r="B183" s="31" t="s">
        <v>129</v>
      </c>
      <c r="C183" s="31" t="s">
        <v>93</v>
      </c>
      <c r="D183" s="31" t="s">
        <v>93</v>
      </c>
      <c r="E183" s="31" t="s">
        <v>93</v>
      </c>
      <c r="F183" s="31" t="s">
        <v>93</v>
      </c>
      <c r="G183" s="31" t="s">
        <v>93</v>
      </c>
      <c r="H183" s="31" t="s">
        <v>93</v>
      </c>
      <c r="I183" s="31" t="s">
        <v>93</v>
      </c>
      <c r="J183" s="31" t="s">
        <v>93</v>
      </c>
      <c r="K183" s="31" t="s">
        <v>93</v>
      </c>
      <c r="L183" s="31" t="s">
        <v>93</v>
      </c>
      <c r="M183" s="31" t="s">
        <v>93</v>
      </c>
      <c r="N183" s="31" t="s">
        <v>93</v>
      </c>
      <c r="O183" s="31" t="s">
        <v>93</v>
      </c>
      <c r="P183" s="31">
        <v>303.4537033880619</v>
      </c>
      <c r="Q183" s="31" t="s">
        <v>93</v>
      </c>
      <c r="R183" s="31" t="s">
        <v>93</v>
      </c>
      <c r="S183" s="31" t="s">
        <v>93</v>
      </c>
      <c r="T183" s="31" t="s">
        <v>93</v>
      </c>
      <c r="U183" s="31" t="s">
        <v>93</v>
      </c>
      <c r="V183" s="31" t="s">
        <v>93</v>
      </c>
      <c r="W183" s="31" t="s">
        <v>93</v>
      </c>
      <c r="X183" s="31">
        <v>303.4537033880619</v>
      </c>
      <c r="Y183" s="31" t="s">
        <v>93</v>
      </c>
      <c r="Z183" s="31">
        <v>200.82491628866984</v>
      </c>
      <c r="AA183" s="31">
        <v>102.62878709939228</v>
      </c>
      <c r="AB183" s="31">
        <v>303.4537033880619</v>
      </c>
      <c r="AC183" s="31" t="s">
        <v>93</v>
      </c>
      <c r="AD183" s="31">
        <v>303.4537033880619</v>
      </c>
      <c r="AE183" s="31" t="s">
        <v>93</v>
      </c>
      <c r="AF183" s="31">
        <v>300.10807278347363</v>
      </c>
      <c r="AG183" s="31">
        <v>3.3456306045881594</v>
      </c>
      <c r="AH183" s="31">
        <v>303.4537033880619</v>
      </c>
      <c r="AI183" s="31">
        <v>174.77826802025302</v>
      </c>
      <c r="AJ183" s="31">
        <v>16.742416415134173</v>
      </c>
      <c r="AK183" s="31">
        <v>60.28417439288042</v>
      </c>
      <c r="AL183" s="31">
        <v>24.23142994088166</v>
      </c>
      <c r="AM183" s="31" t="s">
        <v>93</v>
      </c>
      <c r="AN183" s="31">
        <v>28.375591935245616</v>
      </c>
      <c r="AO183" s="31">
        <v>90.34252056587924</v>
      </c>
      <c r="AP183" s="31">
        <v>184.73559088693713</v>
      </c>
      <c r="AQ183" s="31">
        <v>57.700569266624434</v>
      </c>
      <c r="AR183" s="31">
        <v>116.91142655336125</v>
      </c>
      <c r="AS183" s="31">
        <v>122.84785919302642</v>
      </c>
      <c r="AT183" s="31">
        <v>5.993848375049896</v>
      </c>
      <c r="AU183" s="31">
        <v>269.6583659220377</v>
      </c>
      <c r="AV183" s="31">
        <v>33.79533746602425</v>
      </c>
      <c r="AW183" s="31" t="s">
        <v>93</v>
      </c>
      <c r="AX183" s="31">
        <v>2.4949225066948864</v>
      </c>
      <c r="AY183" s="31">
        <v>44.645692477829655</v>
      </c>
      <c r="AZ183" s="31">
        <v>127.2720089202456</v>
      </c>
      <c r="BA183" s="31">
        <v>129.04107948329187</v>
      </c>
      <c r="BB183" s="31">
        <v>303.4537033880619</v>
      </c>
      <c r="BC183" s="31">
        <v>303.4537033880619</v>
      </c>
      <c r="BD183" s="31">
        <v>303.4537033880619</v>
      </c>
      <c r="BE183" s="31" t="s">
        <v>93</v>
      </c>
      <c r="BF183" s="31">
        <v>303.4537033880619</v>
      </c>
      <c r="BG183" s="31">
        <v>215.24203466141162</v>
      </c>
      <c r="BH183" s="31">
        <v>59.53919467135708</v>
      </c>
      <c r="BI183" s="31">
        <v>303.4537033880619</v>
      </c>
      <c r="BJ183" s="31">
        <v>243.23528422714182</v>
      </c>
      <c r="BK183" s="31">
        <v>16.658010389529732</v>
      </c>
      <c r="BL183" s="31">
        <v>288.77550094412965</v>
      </c>
      <c r="BM183" s="31">
        <v>14.678202443932255</v>
      </c>
      <c r="BN183" s="31">
        <v>280.23347257251186</v>
      </c>
      <c r="BO183" s="31">
        <v>20.94639906924345</v>
      </c>
      <c r="BP183" s="31">
        <v>285.01932041127696</v>
      </c>
      <c r="BQ183" s="31">
        <v>18.434382976784935</v>
      </c>
      <c r="BR183" s="31">
        <v>271.0165196290011</v>
      </c>
      <c r="BS183" s="31">
        <v>32.43718375906094</v>
      </c>
      <c r="BT183" s="31" t="s">
        <v>93</v>
      </c>
      <c r="BU183" s="31">
        <v>26.681851288363085</v>
      </c>
      <c r="BV183" s="31">
        <v>45.44017293575095</v>
      </c>
      <c r="BW183" s="31" t="s">
        <v>93</v>
      </c>
      <c r="BX183" s="31" t="s">
        <v>93</v>
      </c>
      <c r="BY183" s="31" t="s">
        <v>93</v>
      </c>
      <c r="BZ183" s="31">
        <v>9.130993436004447</v>
      </c>
      <c r="CA183" s="31" t="s">
        <v>93</v>
      </c>
    </row>
    <row r="184" spans="2:79" ht="15">
      <c r="B184" s="31" t="s">
        <v>130</v>
      </c>
      <c r="C184" s="31" t="s">
        <v>93</v>
      </c>
      <c r="D184" s="31" t="s">
        <v>93</v>
      </c>
      <c r="E184" s="31" t="s">
        <v>93</v>
      </c>
      <c r="F184" s="31" t="s">
        <v>93</v>
      </c>
      <c r="G184" s="31" t="s">
        <v>93</v>
      </c>
      <c r="H184" s="31" t="s">
        <v>93</v>
      </c>
      <c r="I184" s="31" t="s">
        <v>93</v>
      </c>
      <c r="J184" s="31" t="s">
        <v>93</v>
      </c>
      <c r="K184" s="31" t="s">
        <v>93</v>
      </c>
      <c r="L184" s="31" t="s">
        <v>93</v>
      </c>
      <c r="M184" s="31" t="s">
        <v>93</v>
      </c>
      <c r="N184" s="31" t="s">
        <v>93</v>
      </c>
      <c r="O184" s="31" t="s">
        <v>93</v>
      </c>
      <c r="P184" s="31" t="s">
        <v>93</v>
      </c>
      <c r="Q184" s="31">
        <v>359.2858682290592</v>
      </c>
      <c r="R184" s="31" t="s">
        <v>93</v>
      </c>
      <c r="S184" s="31" t="s">
        <v>93</v>
      </c>
      <c r="T184" s="31" t="s">
        <v>93</v>
      </c>
      <c r="U184" s="31" t="s">
        <v>93</v>
      </c>
      <c r="V184" s="31" t="s">
        <v>93</v>
      </c>
      <c r="W184" s="31" t="s">
        <v>93</v>
      </c>
      <c r="X184" s="31" t="s">
        <v>93</v>
      </c>
      <c r="Y184" s="31">
        <v>359.2858682290592</v>
      </c>
      <c r="Z184" s="31">
        <v>256.0363427709826</v>
      </c>
      <c r="AA184" s="31">
        <v>103.2495254580771</v>
      </c>
      <c r="AB184" s="31">
        <v>305.83863947702827</v>
      </c>
      <c r="AC184" s="31">
        <v>53.447228752031435</v>
      </c>
      <c r="AD184" s="31">
        <v>295.8445855443026</v>
      </c>
      <c r="AE184" s="31">
        <v>63.44128268475712</v>
      </c>
      <c r="AF184" s="31">
        <v>334.0773090275894</v>
      </c>
      <c r="AG184" s="31">
        <v>25.20855920147021</v>
      </c>
      <c r="AH184" s="31">
        <v>359.2858682290592</v>
      </c>
      <c r="AI184" s="31">
        <v>185.00499810056752</v>
      </c>
      <c r="AJ184" s="31">
        <v>23.7806694113163</v>
      </c>
      <c r="AK184" s="31">
        <v>81.8357312626471</v>
      </c>
      <c r="AL184" s="31">
        <v>30.756985014192104</v>
      </c>
      <c r="AM184" s="31" t="s">
        <v>93</v>
      </c>
      <c r="AN184" s="31">
        <v>14.845558039860565</v>
      </c>
      <c r="AO184" s="31">
        <v>61.604597954172995</v>
      </c>
      <c r="AP184" s="31">
        <v>282.8357122350262</v>
      </c>
      <c r="AQ184" s="31">
        <v>130.38540537889278</v>
      </c>
      <c r="AR184" s="31">
        <v>120.88905983844282</v>
      </c>
      <c r="AS184" s="31">
        <v>93.51912808177255</v>
      </c>
      <c r="AT184" s="31">
        <v>14.49227492995114</v>
      </c>
      <c r="AU184" s="31">
        <v>356.32129083130457</v>
      </c>
      <c r="AV184" s="31">
        <v>2.9645773977546854</v>
      </c>
      <c r="AW184" s="31">
        <v>32.176147672191064</v>
      </c>
      <c r="AX184" s="31">
        <v>27.907914119569224</v>
      </c>
      <c r="AY184" s="31">
        <v>84.07140124116881</v>
      </c>
      <c r="AZ184" s="31">
        <v>139.05766468077402</v>
      </c>
      <c r="BA184" s="31">
        <v>76.07274051535609</v>
      </c>
      <c r="BB184" s="31">
        <v>359.2858682290592</v>
      </c>
      <c r="BC184" s="31">
        <v>359.2858682290592</v>
      </c>
      <c r="BD184" s="31">
        <v>359.2858682290592</v>
      </c>
      <c r="BE184" s="31">
        <v>1.172438841677719</v>
      </c>
      <c r="BF184" s="31">
        <v>358.11342938738153</v>
      </c>
      <c r="BG184" s="31">
        <v>181.53730182316605</v>
      </c>
      <c r="BH184" s="31">
        <v>157.16271887203183</v>
      </c>
      <c r="BI184" s="31">
        <v>359.2858682290592</v>
      </c>
      <c r="BJ184" s="31">
        <v>197.7235058328796</v>
      </c>
      <c r="BK184" s="31">
        <v>132.49770347873292</v>
      </c>
      <c r="BL184" s="31">
        <v>359.2858682290592</v>
      </c>
      <c r="BM184" s="31" t="s">
        <v>93</v>
      </c>
      <c r="BN184" s="31">
        <v>307.25053919663037</v>
      </c>
      <c r="BO184" s="31">
        <v>52.035329032429445</v>
      </c>
      <c r="BP184" s="31">
        <v>359.2858682290592</v>
      </c>
      <c r="BQ184" s="31" t="s">
        <v>93</v>
      </c>
      <c r="BR184" s="31">
        <v>263.18986872083696</v>
      </c>
      <c r="BS184" s="31">
        <v>96.09599950822248</v>
      </c>
      <c r="BT184" s="31" t="s">
        <v>93</v>
      </c>
      <c r="BU184" s="31">
        <v>43.72414635939961</v>
      </c>
      <c r="BV184" s="31">
        <v>50.26162512291929</v>
      </c>
      <c r="BW184" s="31" t="s">
        <v>93</v>
      </c>
      <c r="BX184" s="31" t="s">
        <v>93</v>
      </c>
      <c r="BY184" s="31" t="s">
        <v>93</v>
      </c>
      <c r="BZ184" s="31">
        <v>12.175855318702599</v>
      </c>
      <c r="CA184" s="31" t="s">
        <v>93</v>
      </c>
    </row>
    <row r="185" spans="2:79" ht="15">
      <c r="B185" s="31" t="s">
        <v>131</v>
      </c>
      <c r="C185" s="31" t="s">
        <v>93</v>
      </c>
      <c r="D185" s="31" t="s">
        <v>93</v>
      </c>
      <c r="E185" s="31" t="s">
        <v>93</v>
      </c>
      <c r="F185" s="31" t="s">
        <v>93</v>
      </c>
      <c r="G185" s="31" t="s">
        <v>93</v>
      </c>
      <c r="H185" s="31" t="s">
        <v>93</v>
      </c>
      <c r="I185" s="31" t="s">
        <v>93</v>
      </c>
      <c r="J185" s="31" t="s">
        <v>93</v>
      </c>
      <c r="K185" s="31" t="s">
        <v>93</v>
      </c>
      <c r="L185" s="31" t="s">
        <v>93</v>
      </c>
      <c r="M185" s="31" t="s">
        <v>93</v>
      </c>
      <c r="N185" s="31" t="s">
        <v>93</v>
      </c>
      <c r="O185" s="31" t="s">
        <v>93</v>
      </c>
      <c r="P185" s="31" t="s">
        <v>93</v>
      </c>
      <c r="Q185" s="31" t="s">
        <v>93</v>
      </c>
      <c r="R185" s="31">
        <v>96.67431686770136</v>
      </c>
      <c r="S185" s="31" t="s">
        <v>93</v>
      </c>
      <c r="T185" s="31" t="s">
        <v>93</v>
      </c>
      <c r="U185" s="31" t="s">
        <v>93</v>
      </c>
      <c r="V185" s="31" t="s">
        <v>93</v>
      </c>
      <c r="W185" s="31" t="s">
        <v>93</v>
      </c>
      <c r="X185" s="31" t="s">
        <v>93</v>
      </c>
      <c r="Y185" s="31">
        <v>96.67431686770136</v>
      </c>
      <c r="Z185" s="31">
        <v>64.58016880191425</v>
      </c>
      <c r="AA185" s="31">
        <v>32.09414806578712</v>
      </c>
      <c r="AB185" s="31">
        <v>62.59418463426007</v>
      </c>
      <c r="AC185" s="31">
        <v>34.08013223344126</v>
      </c>
      <c r="AD185" s="31">
        <v>57.267847142733565</v>
      </c>
      <c r="AE185" s="31">
        <v>39.406469724967764</v>
      </c>
      <c r="AF185" s="31">
        <v>68.57877244716512</v>
      </c>
      <c r="AG185" s="31">
        <v>28.095544420536253</v>
      </c>
      <c r="AH185" s="31">
        <v>96.67431686770136</v>
      </c>
      <c r="AI185" s="31">
        <v>41.284589751436144</v>
      </c>
      <c r="AJ185" s="31">
        <v>12.586189126991856</v>
      </c>
      <c r="AK185" s="31">
        <v>23.349490085468236</v>
      </c>
      <c r="AL185" s="31">
        <v>9.726237751787288</v>
      </c>
      <c r="AM185" s="31" t="s">
        <v>93</v>
      </c>
      <c r="AN185" s="31">
        <v>4.774757102782423</v>
      </c>
      <c r="AO185" s="31">
        <v>12.836026519410806</v>
      </c>
      <c r="AP185" s="31">
        <v>79.06353324550815</v>
      </c>
      <c r="AQ185" s="31">
        <v>38.78345026845487</v>
      </c>
      <c r="AR185" s="31">
        <v>41.49661883129802</v>
      </c>
      <c r="AS185" s="31">
        <v>8.397117751714577</v>
      </c>
      <c r="AT185" s="31">
        <v>7.9971300162338945</v>
      </c>
      <c r="AU185" s="31">
        <v>96.67431686770136</v>
      </c>
      <c r="AV185" s="31" t="s">
        <v>93</v>
      </c>
      <c r="AW185" s="31">
        <v>14.448475728267573</v>
      </c>
      <c r="AX185" s="31">
        <v>48.97018187286315</v>
      </c>
      <c r="AY185" s="31">
        <v>20.462901427352</v>
      </c>
      <c r="AZ185" s="31">
        <v>3.4645441730961526</v>
      </c>
      <c r="BA185" s="31">
        <v>9.328213666122492</v>
      </c>
      <c r="BB185" s="31">
        <v>96.67431686770136</v>
      </c>
      <c r="BC185" s="31">
        <v>96.67431686770136</v>
      </c>
      <c r="BD185" s="31">
        <v>96.67431686770136</v>
      </c>
      <c r="BE185" s="31" t="s">
        <v>93</v>
      </c>
      <c r="BF185" s="31">
        <v>96.67431686770136</v>
      </c>
      <c r="BG185" s="31">
        <v>57.56572962752656</v>
      </c>
      <c r="BH185" s="31">
        <v>36.19240652419473</v>
      </c>
      <c r="BI185" s="31">
        <v>96.67431686770136</v>
      </c>
      <c r="BJ185" s="31">
        <v>74.70620963809438</v>
      </c>
      <c r="BK185" s="31">
        <v>12.322911277134484</v>
      </c>
      <c r="BL185" s="31">
        <v>96.67431686770136</v>
      </c>
      <c r="BM185" s="31" t="s">
        <v>93</v>
      </c>
      <c r="BN185" s="31">
        <v>82.46395077699891</v>
      </c>
      <c r="BO185" s="31">
        <v>14.21036609070244</v>
      </c>
      <c r="BP185" s="31">
        <v>87.89085749274379</v>
      </c>
      <c r="BQ185" s="31">
        <v>8.783459374957577</v>
      </c>
      <c r="BR185" s="31">
        <v>92.32162004146328</v>
      </c>
      <c r="BS185" s="31">
        <v>4.352696826238114</v>
      </c>
      <c r="BT185" s="31" t="s">
        <v>93</v>
      </c>
      <c r="BU185" s="31">
        <v>26.2635077242547</v>
      </c>
      <c r="BV185" s="31">
        <v>13.612277790044471</v>
      </c>
      <c r="BW185" s="31" t="s">
        <v>93</v>
      </c>
      <c r="BX185" s="31" t="s">
        <v>93</v>
      </c>
      <c r="BY185" s="31" t="s">
        <v>93</v>
      </c>
      <c r="BZ185" s="31">
        <v>2.9157947314602337</v>
      </c>
      <c r="CA185" s="31" t="s">
        <v>93</v>
      </c>
    </row>
    <row r="186" spans="2:79" ht="15">
      <c r="B186" s="31" t="s">
        <v>132</v>
      </c>
      <c r="C186" s="31" t="s">
        <v>93</v>
      </c>
      <c r="D186" s="31" t="s">
        <v>93</v>
      </c>
      <c r="E186" s="31" t="s">
        <v>93</v>
      </c>
      <c r="F186" s="31" t="s">
        <v>93</v>
      </c>
      <c r="G186" s="31" t="s">
        <v>93</v>
      </c>
      <c r="H186" s="31" t="s">
        <v>93</v>
      </c>
      <c r="I186" s="31" t="s">
        <v>93</v>
      </c>
      <c r="J186" s="31" t="s">
        <v>93</v>
      </c>
      <c r="K186" s="31" t="s">
        <v>93</v>
      </c>
      <c r="L186" s="31" t="s">
        <v>93</v>
      </c>
      <c r="M186" s="31" t="s">
        <v>93</v>
      </c>
      <c r="N186" s="31" t="s">
        <v>93</v>
      </c>
      <c r="O186" s="31" t="s">
        <v>93</v>
      </c>
      <c r="P186" s="31" t="s">
        <v>93</v>
      </c>
      <c r="Q186" s="31" t="s">
        <v>93</v>
      </c>
      <c r="R186" s="31" t="s">
        <v>93</v>
      </c>
      <c r="S186" s="31">
        <v>364.0197813420578</v>
      </c>
      <c r="T186" s="31" t="s">
        <v>93</v>
      </c>
      <c r="U186" s="31" t="s">
        <v>93</v>
      </c>
      <c r="V186" s="31" t="s">
        <v>93</v>
      </c>
      <c r="W186" s="31" t="s">
        <v>93</v>
      </c>
      <c r="X186" s="31" t="s">
        <v>93</v>
      </c>
      <c r="Y186" s="31">
        <v>364.0197813420578</v>
      </c>
      <c r="Z186" s="31">
        <v>81.1046979652001</v>
      </c>
      <c r="AA186" s="31">
        <v>282.9150833768577</v>
      </c>
      <c r="AB186" s="31">
        <v>134.358816314986</v>
      </c>
      <c r="AC186" s="31">
        <v>229.66096502707197</v>
      </c>
      <c r="AD186" s="31">
        <v>116.02732972595291</v>
      </c>
      <c r="AE186" s="31">
        <v>247.99245161610514</v>
      </c>
      <c r="AF186" s="31">
        <v>230.85579062052653</v>
      </c>
      <c r="AG186" s="31">
        <v>133.16399072153123</v>
      </c>
      <c r="AH186" s="31">
        <v>364.0197813420578</v>
      </c>
      <c r="AI186" s="31">
        <v>112.80336310421285</v>
      </c>
      <c r="AJ186" s="31">
        <v>69.45886751112346</v>
      </c>
      <c r="AK186" s="31">
        <v>41.76435565887275</v>
      </c>
      <c r="AL186" s="31">
        <v>97.18858025338044</v>
      </c>
      <c r="AM186" s="31">
        <v>1.3225234414819167</v>
      </c>
      <c r="AN186" s="31">
        <v>11.877327961445653</v>
      </c>
      <c r="AO186" s="31">
        <v>56.67269250795813</v>
      </c>
      <c r="AP186" s="31">
        <v>294.1472374311722</v>
      </c>
      <c r="AQ186" s="31">
        <v>193.52297722309015</v>
      </c>
      <c r="AR186" s="31">
        <v>127.9285912734332</v>
      </c>
      <c r="AS186" s="31">
        <v>9.793503200240814</v>
      </c>
      <c r="AT186" s="31">
        <v>32.7747096452937</v>
      </c>
      <c r="AU186" s="31">
        <v>361.2896121585585</v>
      </c>
      <c r="AV186" s="31">
        <v>2.7301691834993345</v>
      </c>
      <c r="AW186" s="31">
        <v>195.22404864851063</v>
      </c>
      <c r="AX186" s="31">
        <v>103.8293650237801</v>
      </c>
      <c r="AY186" s="31">
        <v>59.69896773247745</v>
      </c>
      <c r="AZ186" s="31">
        <v>5.267399937289576</v>
      </c>
      <c r="BA186" s="31" t="s">
        <v>93</v>
      </c>
      <c r="BB186" s="31">
        <v>364.0197813420578</v>
      </c>
      <c r="BC186" s="31">
        <v>364.0197813420578</v>
      </c>
      <c r="BD186" s="31">
        <v>364.0197813420578</v>
      </c>
      <c r="BE186" s="31">
        <v>2.0521861333628104</v>
      </c>
      <c r="BF186" s="31">
        <v>361.967595208695</v>
      </c>
      <c r="BG186" s="31">
        <v>105.69750494348513</v>
      </c>
      <c r="BH186" s="31">
        <v>232.99055308466603</v>
      </c>
      <c r="BI186" s="31">
        <v>364.0197813420578</v>
      </c>
      <c r="BJ186" s="31">
        <v>168.35560366649074</v>
      </c>
      <c r="BK186" s="31">
        <v>176.10173170551815</v>
      </c>
      <c r="BL186" s="31">
        <v>362.6972579005759</v>
      </c>
      <c r="BM186" s="31">
        <v>1.3225234414819167</v>
      </c>
      <c r="BN186" s="31">
        <v>298.7491007531357</v>
      </c>
      <c r="BO186" s="31">
        <v>65.27068058892218</v>
      </c>
      <c r="BP186" s="31">
        <v>326.8525136098979</v>
      </c>
      <c r="BQ186" s="31">
        <v>37.16726773216011</v>
      </c>
      <c r="BR186" s="31">
        <v>313.5398999568387</v>
      </c>
      <c r="BS186" s="31">
        <v>50.47988138521912</v>
      </c>
      <c r="BT186" s="31" t="s">
        <v>93</v>
      </c>
      <c r="BU186" s="31">
        <v>128.72913126466642</v>
      </c>
      <c r="BV186" s="31">
        <v>68.51115076656853</v>
      </c>
      <c r="BW186" s="31" t="s">
        <v>93</v>
      </c>
      <c r="BX186" s="31" t="s">
        <v>93</v>
      </c>
      <c r="BY186" s="31" t="s">
        <v>93</v>
      </c>
      <c r="BZ186" s="31">
        <v>22.05191782843748</v>
      </c>
      <c r="CA186" s="31" t="s">
        <v>93</v>
      </c>
    </row>
    <row r="187" spans="2:79" ht="15">
      <c r="B187" s="31" t="s">
        <v>133</v>
      </c>
      <c r="C187" s="31" t="s">
        <v>93</v>
      </c>
      <c r="D187" s="31" t="s">
        <v>93</v>
      </c>
      <c r="E187" s="31" t="s">
        <v>93</v>
      </c>
      <c r="F187" s="31" t="s">
        <v>93</v>
      </c>
      <c r="G187" s="31" t="s">
        <v>93</v>
      </c>
      <c r="H187" s="31" t="s">
        <v>93</v>
      </c>
      <c r="I187" s="31" t="s">
        <v>93</v>
      </c>
      <c r="J187" s="31" t="s">
        <v>93</v>
      </c>
      <c r="K187" s="31" t="s">
        <v>93</v>
      </c>
      <c r="L187" s="31" t="s">
        <v>93</v>
      </c>
      <c r="M187" s="31" t="s">
        <v>93</v>
      </c>
      <c r="N187" s="31" t="s">
        <v>93</v>
      </c>
      <c r="O187" s="31" t="s">
        <v>93</v>
      </c>
      <c r="P187" s="31" t="s">
        <v>93</v>
      </c>
      <c r="Q187" s="31" t="s">
        <v>93</v>
      </c>
      <c r="R187" s="31" t="s">
        <v>93</v>
      </c>
      <c r="S187" s="31" t="s">
        <v>93</v>
      </c>
      <c r="T187" s="31">
        <v>35.803840116011884</v>
      </c>
      <c r="U187" s="31" t="s">
        <v>93</v>
      </c>
      <c r="V187" s="31" t="s">
        <v>93</v>
      </c>
      <c r="W187" s="31" t="s">
        <v>93</v>
      </c>
      <c r="X187" s="31" t="s">
        <v>93</v>
      </c>
      <c r="Y187" s="31">
        <v>35.803840116011884</v>
      </c>
      <c r="Z187" s="31">
        <v>32.92194515750672</v>
      </c>
      <c r="AA187" s="31">
        <v>2.881894958505158</v>
      </c>
      <c r="AB187" s="31">
        <v>35.803840116011884</v>
      </c>
      <c r="AC187" s="31" t="s">
        <v>93</v>
      </c>
      <c r="AD187" s="31">
        <v>35.803840116011884</v>
      </c>
      <c r="AE187" s="31" t="s">
        <v>93</v>
      </c>
      <c r="AF187" s="31">
        <v>35.803840116011884</v>
      </c>
      <c r="AG187" s="31" t="s">
        <v>93</v>
      </c>
      <c r="AH187" s="31">
        <v>35.803840116011884</v>
      </c>
      <c r="AI187" s="31">
        <v>18.911272636982087</v>
      </c>
      <c r="AJ187" s="31">
        <v>3.61074954635437</v>
      </c>
      <c r="AK187" s="31">
        <v>5.799907457206856</v>
      </c>
      <c r="AL187" s="31">
        <v>2.537482317374102</v>
      </c>
      <c r="AM187" s="31" t="s">
        <v>93</v>
      </c>
      <c r="AN187" s="31">
        <v>0.7253076999962862</v>
      </c>
      <c r="AO187" s="31">
        <v>1.290024256269264</v>
      </c>
      <c r="AP187" s="31">
        <v>33.78850815974633</v>
      </c>
      <c r="AQ187" s="31">
        <v>14.571056028657605</v>
      </c>
      <c r="AR187" s="31">
        <v>11.082058220684141</v>
      </c>
      <c r="AS187" s="31">
        <v>9.458168256146392</v>
      </c>
      <c r="AT187" s="31">
        <v>0.6925576105237168</v>
      </c>
      <c r="AU187" s="31">
        <v>35.11128250548816</v>
      </c>
      <c r="AV187" s="31">
        <v>0.6925576105237168</v>
      </c>
      <c r="AW187" s="31" t="s">
        <v>93</v>
      </c>
      <c r="AX187" s="31" t="s">
        <v>93</v>
      </c>
      <c r="AY187" s="31">
        <v>8.037038993031157</v>
      </c>
      <c r="AZ187" s="31">
        <v>21.877226889699692</v>
      </c>
      <c r="BA187" s="31">
        <v>5.889574233281006</v>
      </c>
      <c r="BB187" s="31">
        <v>35.803840116011884</v>
      </c>
      <c r="BC187" s="31">
        <v>35.803840116011884</v>
      </c>
      <c r="BD187" s="31">
        <v>35.803840116011884</v>
      </c>
      <c r="BE187" s="31" t="s">
        <v>93</v>
      </c>
      <c r="BF187" s="31">
        <v>35.803840116011884</v>
      </c>
      <c r="BG187" s="31">
        <v>14.098738060545212</v>
      </c>
      <c r="BH187" s="31">
        <v>19.891832805475918</v>
      </c>
      <c r="BI187" s="31">
        <v>35.803840116011884</v>
      </c>
      <c r="BJ187" s="31">
        <v>30.454006751613157</v>
      </c>
      <c r="BK187" s="31">
        <v>4.4224629581275865</v>
      </c>
      <c r="BL187" s="31">
        <v>35.803840116011884</v>
      </c>
      <c r="BM187" s="31" t="s">
        <v>93</v>
      </c>
      <c r="BN187" s="31">
        <v>30.31588282213604</v>
      </c>
      <c r="BO187" s="31">
        <v>5.487957293875828</v>
      </c>
      <c r="BP187" s="31">
        <v>33.247047936302685</v>
      </c>
      <c r="BQ187" s="31">
        <v>2.5567921797091873</v>
      </c>
      <c r="BR187" s="31">
        <v>25.563690096834527</v>
      </c>
      <c r="BS187" s="31">
        <v>10.240150019177332</v>
      </c>
      <c r="BT187" s="31" t="s">
        <v>93</v>
      </c>
      <c r="BU187" s="31">
        <v>2.9001361673722448</v>
      </c>
      <c r="BV187" s="31">
        <v>3.622889724605099</v>
      </c>
      <c r="BW187" s="31" t="s">
        <v>93</v>
      </c>
      <c r="BX187" s="31" t="s">
        <v>93</v>
      </c>
      <c r="BY187" s="31" t="s">
        <v>93</v>
      </c>
      <c r="BZ187" s="31">
        <v>1.8114448623025494</v>
      </c>
      <c r="CA187" s="31" t="s">
        <v>93</v>
      </c>
    </row>
    <row r="188" spans="2:79" ht="15">
      <c r="B188" s="31" t="s">
        <v>134</v>
      </c>
      <c r="C188" s="31" t="s">
        <v>93</v>
      </c>
      <c r="D188" s="31" t="s">
        <v>93</v>
      </c>
      <c r="E188" s="31" t="s">
        <v>93</v>
      </c>
      <c r="F188" s="31" t="s">
        <v>93</v>
      </c>
      <c r="G188" s="31" t="s">
        <v>93</v>
      </c>
      <c r="H188" s="31" t="s">
        <v>93</v>
      </c>
      <c r="I188" s="31" t="s">
        <v>93</v>
      </c>
      <c r="J188" s="31" t="s">
        <v>93</v>
      </c>
      <c r="K188" s="31" t="s">
        <v>93</v>
      </c>
      <c r="L188" s="31" t="s">
        <v>93</v>
      </c>
      <c r="M188" s="31" t="s">
        <v>93</v>
      </c>
      <c r="N188" s="31" t="s">
        <v>93</v>
      </c>
      <c r="O188" s="31" t="s">
        <v>93</v>
      </c>
      <c r="P188" s="31" t="s">
        <v>93</v>
      </c>
      <c r="Q188" s="31" t="s">
        <v>93</v>
      </c>
      <c r="R188" s="31" t="s">
        <v>93</v>
      </c>
      <c r="S188" s="31" t="s">
        <v>93</v>
      </c>
      <c r="T188" s="31" t="s">
        <v>93</v>
      </c>
      <c r="U188" s="31">
        <v>360.1380462931465</v>
      </c>
      <c r="V188" s="31" t="s">
        <v>93</v>
      </c>
      <c r="W188" s="31" t="s">
        <v>93</v>
      </c>
      <c r="X188" s="31">
        <v>52.882908855666244</v>
      </c>
      <c r="Y188" s="31">
        <v>307.25513743748087</v>
      </c>
      <c r="Z188" s="31">
        <v>202.2983886438162</v>
      </c>
      <c r="AA188" s="31">
        <v>157.8396576493306</v>
      </c>
      <c r="AB188" s="31">
        <v>360.1380462931465</v>
      </c>
      <c r="AC188" s="31" t="s">
        <v>93</v>
      </c>
      <c r="AD188" s="31">
        <v>273.5403702543413</v>
      </c>
      <c r="AE188" s="31">
        <v>86.59767603880546</v>
      </c>
      <c r="AF188" s="31">
        <v>264.66817924293946</v>
      </c>
      <c r="AG188" s="31">
        <v>95.46986705020757</v>
      </c>
      <c r="AH188" s="31">
        <v>360.1380462931465</v>
      </c>
      <c r="AI188" s="31">
        <v>152.42622319317314</v>
      </c>
      <c r="AJ188" s="31">
        <v>54.688826797670195</v>
      </c>
      <c r="AK188" s="31">
        <v>57.375770342933244</v>
      </c>
      <c r="AL188" s="31">
        <v>42.3387714088499</v>
      </c>
      <c r="AM188" s="31">
        <v>1.2186538513611131</v>
      </c>
      <c r="AN188" s="31">
        <v>30.890059865033923</v>
      </c>
      <c r="AO188" s="31">
        <v>101.41266291522777</v>
      </c>
      <c r="AP188" s="31">
        <v>226.61666966152418</v>
      </c>
      <c r="AQ188" s="31">
        <v>130.07354129710862</v>
      </c>
      <c r="AR188" s="31">
        <v>91.4620418859359</v>
      </c>
      <c r="AS188" s="31">
        <v>73.01079159599522</v>
      </c>
      <c r="AT188" s="31">
        <v>65.59167151410685</v>
      </c>
      <c r="AU188" s="31">
        <v>353.8047729354262</v>
      </c>
      <c r="AV188" s="31">
        <v>6.333273357720392</v>
      </c>
      <c r="AW188" s="31">
        <v>99.65327308522431</v>
      </c>
      <c r="AX188" s="31">
        <v>63.51165863629181</v>
      </c>
      <c r="AY188" s="31">
        <v>110.6757746090009</v>
      </c>
      <c r="AZ188" s="31">
        <v>62.56563674267195</v>
      </c>
      <c r="BA188" s="31">
        <v>23.73170321995768</v>
      </c>
      <c r="BB188" s="31">
        <v>360.1380462931465</v>
      </c>
      <c r="BC188" s="31">
        <v>360.1380462931465</v>
      </c>
      <c r="BD188" s="31">
        <v>360.1380462931465</v>
      </c>
      <c r="BE188" s="31" t="s">
        <v>93</v>
      </c>
      <c r="BF188" s="31">
        <v>360.1380462931465</v>
      </c>
      <c r="BG188" s="31">
        <v>164.48463216507088</v>
      </c>
      <c r="BH188" s="31">
        <v>168.49918572549245</v>
      </c>
      <c r="BI188" s="31">
        <v>360.1380462931465</v>
      </c>
      <c r="BJ188" s="31">
        <v>216.94408572504196</v>
      </c>
      <c r="BK188" s="31">
        <v>109.98852142688453</v>
      </c>
      <c r="BL188" s="31">
        <v>345.1791783676158</v>
      </c>
      <c r="BM188" s="31">
        <v>14.95886792553076</v>
      </c>
      <c r="BN188" s="31">
        <v>323.9178505468137</v>
      </c>
      <c r="BO188" s="31">
        <v>36.22019574633264</v>
      </c>
      <c r="BP188" s="31">
        <v>345.1716031453593</v>
      </c>
      <c r="BQ188" s="31">
        <v>14.96644314778704</v>
      </c>
      <c r="BR188" s="31">
        <v>323.5528563018833</v>
      </c>
      <c r="BS188" s="31">
        <v>36.58518999126299</v>
      </c>
      <c r="BT188" s="31" t="s">
        <v>93</v>
      </c>
      <c r="BU188" s="31">
        <v>86.42441892432414</v>
      </c>
      <c r="BV188" s="31">
        <v>57.89052483409838</v>
      </c>
      <c r="BW188" s="31" t="s">
        <v>93</v>
      </c>
      <c r="BX188" s="31" t="s">
        <v>93</v>
      </c>
      <c r="BY188" s="31" t="s">
        <v>93</v>
      </c>
      <c r="BZ188" s="31">
        <v>23.024692348274726</v>
      </c>
      <c r="CA188" s="31" t="s">
        <v>93</v>
      </c>
    </row>
    <row r="189" spans="2:79" ht="15">
      <c r="B189" s="31" t="s">
        <v>135</v>
      </c>
      <c r="C189" s="31" t="s">
        <v>93</v>
      </c>
      <c r="D189" s="31" t="s">
        <v>93</v>
      </c>
      <c r="E189" s="31" t="s">
        <v>93</v>
      </c>
      <c r="F189" s="31" t="s">
        <v>93</v>
      </c>
      <c r="G189" s="31" t="s">
        <v>93</v>
      </c>
      <c r="H189" s="31" t="s">
        <v>93</v>
      </c>
      <c r="I189" s="31" t="s">
        <v>93</v>
      </c>
      <c r="J189" s="31" t="s">
        <v>93</v>
      </c>
      <c r="K189" s="31" t="s">
        <v>93</v>
      </c>
      <c r="L189" s="31" t="s">
        <v>93</v>
      </c>
      <c r="M189" s="31" t="s">
        <v>93</v>
      </c>
      <c r="N189" s="31" t="s">
        <v>93</v>
      </c>
      <c r="O189" s="31" t="s">
        <v>93</v>
      </c>
      <c r="P189" s="31" t="s">
        <v>93</v>
      </c>
      <c r="Q189" s="31" t="s">
        <v>93</v>
      </c>
      <c r="R189" s="31" t="s">
        <v>93</v>
      </c>
      <c r="S189" s="31" t="s">
        <v>93</v>
      </c>
      <c r="T189" s="31" t="s">
        <v>93</v>
      </c>
      <c r="U189" s="31" t="s">
        <v>93</v>
      </c>
      <c r="V189" s="31">
        <v>246.65461630500076</v>
      </c>
      <c r="W189" s="31" t="s">
        <v>93</v>
      </c>
      <c r="X189" s="31">
        <v>81.84874819913682</v>
      </c>
      <c r="Y189" s="31">
        <v>164.80586810586385</v>
      </c>
      <c r="Z189" s="31">
        <v>182.0258149143255</v>
      </c>
      <c r="AA189" s="31">
        <v>64.62880139067518</v>
      </c>
      <c r="AB189" s="31">
        <v>244.8869854683564</v>
      </c>
      <c r="AC189" s="31">
        <v>1.7676308366443876</v>
      </c>
      <c r="AD189" s="31">
        <v>242.68669194174524</v>
      </c>
      <c r="AE189" s="31">
        <v>3.9679243632554577</v>
      </c>
      <c r="AF189" s="31">
        <v>224.1939822939667</v>
      </c>
      <c r="AG189" s="31">
        <v>22.460634011033985</v>
      </c>
      <c r="AH189" s="31">
        <v>246.65461630500076</v>
      </c>
      <c r="AI189" s="31">
        <v>130.64443424164625</v>
      </c>
      <c r="AJ189" s="31">
        <v>10.870508366233459</v>
      </c>
      <c r="AK189" s="31">
        <v>40.79470544780043</v>
      </c>
      <c r="AL189" s="31">
        <v>31.100527669547947</v>
      </c>
      <c r="AM189" s="31" t="s">
        <v>93</v>
      </c>
      <c r="AN189" s="31">
        <v>7.716138087117164</v>
      </c>
      <c r="AO189" s="31">
        <v>21.109278356693338</v>
      </c>
      <c r="AP189" s="31">
        <v>217.82919986119015</v>
      </c>
      <c r="AQ189" s="31">
        <v>87.24741338002531</v>
      </c>
      <c r="AR189" s="31">
        <v>76.37697440535868</v>
      </c>
      <c r="AS189" s="31">
        <v>82.29673301937835</v>
      </c>
      <c r="AT189" s="31">
        <v>0.7334955002384014</v>
      </c>
      <c r="AU189" s="31">
        <v>215.7082218847192</v>
      </c>
      <c r="AV189" s="31">
        <v>30.946394420281507</v>
      </c>
      <c r="AW189" s="31" t="s">
        <v>93</v>
      </c>
      <c r="AX189" s="31">
        <v>36.965708535931995</v>
      </c>
      <c r="AY189" s="31">
        <v>96.70094993393741</v>
      </c>
      <c r="AZ189" s="31">
        <v>66.02185024573222</v>
      </c>
      <c r="BA189" s="31">
        <v>46.96610758939907</v>
      </c>
      <c r="BB189" s="31">
        <v>246.65461630500076</v>
      </c>
      <c r="BC189" s="31">
        <v>246.65461630500076</v>
      </c>
      <c r="BD189" s="31">
        <v>246.65461630500076</v>
      </c>
      <c r="BE189" s="31" t="s">
        <v>93</v>
      </c>
      <c r="BF189" s="31">
        <v>246.65461630500076</v>
      </c>
      <c r="BG189" s="31">
        <v>110.69505325610167</v>
      </c>
      <c r="BH189" s="31">
        <v>123.49859255809434</v>
      </c>
      <c r="BI189" s="31">
        <v>246.65461630500076</v>
      </c>
      <c r="BJ189" s="31">
        <v>135.58350185650116</v>
      </c>
      <c r="BK189" s="31">
        <v>97.81397007791355</v>
      </c>
      <c r="BL189" s="31">
        <v>238.65109247644153</v>
      </c>
      <c r="BM189" s="31">
        <v>8.003523828559166</v>
      </c>
      <c r="BN189" s="31">
        <v>220.8642569931445</v>
      </c>
      <c r="BO189" s="31">
        <v>25.29784659216686</v>
      </c>
      <c r="BP189" s="31">
        <v>225.34135871638634</v>
      </c>
      <c r="BQ189" s="31">
        <v>21.313257588614363</v>
      </c>
      <c r="BR189" s="31">
        <v>224.0631081578993</v>
      </c>
      <c r="BS189" s="31">
        <v>22.591508147101376</v>
      </c>
      <c r="BT189" s="31" t="s">
        <v>93</v>
      </c>
      <c r="BU189" s="31">
        <v>45.56998034029433</v>
      </c>
      <c r="BV189" s="31">
        <v>30.06959328314081</v>
      </c>
      <c r="BW189" s="31" t="s">
        <v>93</v>
      </c>
      <c r="BX189" s="31" t="s">
        <v>93</v>
      </c>
      <c r="BY189" s="31" t="s">
        <v>93</v>
      </c>
      <c r="BZ189" s="31">
        <v>13.63764417057916</v>
      </c>
      <c r="CA189" s="31" t="s">
        <v>93</v>
      </c>
    </row>
    <row r="190" spans="2:79" ht="15">
      <c r="B190" s="31" t="s">
        <v>136</v>
      </c>
      <c r="C190" s="31" t="s">
        <v>93</v>
      </c>
      <c r="D190" s="31" t="s">
        <v>93</v>
      </c>
      <c r="E190" s="31" t="s">
        <v>93</v>
      </c>
      <c r="F190" s="31" t="s">
        <v>93</v>
      </c>
      <c r="G190" s="31" t="s">
        <v>93</v>
      </c>
      <c r="H190" s="31" t="s">
        <v>93</v>
      </c>
      <c r="I190" s="31" t="s">
        <v>93</v>
      </c>
      <c r="J190" s="31" t="s">
        <v>93</v>
      </c>
      <c r="K190" s="31" t="s">
        <v>93</v>
      </c>
      <c r="L190" s="31" t="s">
        <v>93</v>
      </c>
      <c r="M190" s="31" t="s">
        <v>93</v>
      </c>
      <c r="N190" s="31" t="s">
        <v>93</v>
      </c>
      <c r="O190" s="31" t="s">
        <v>93</v>
      </c>
      <c r="P190" s="31" t="s">
        <v>93</v>
      </c>
      <c r="Q190" s="31" t="s">
        <v>93</v>
      </c>
      <c r="R190" s="31" t="s">
        <v>93</v>
      </c>
      <c r="S190" s="31" t="s">
        <v>93</v>
      </c>
      <c r="T190" s="31" t="s">
        <v>93</v>
      </c>
      <c r="U190" s="31" t="s">
        <v>93</v>
      </c>
      <c r="V190" s="31" t="s">
        <v>93</v>
      </c>
      <c r="W190" s="31">
        <v>210.73150286412718</v>
      </c>
      <c r="X190" s="31" t="s">
        <v>93</v>
      </c>
      <c r="Y190" s="31">
        <v>210.73150286412718</v>
      </c>
      <c r="Z190" s="31">
        <v>63.38091466594856</v>
      </c>
      <c r="AA190" s="31">
        <v>147.35058819817857</v>
      </c>
      <c r="AB190" s="31">
        <v>134.75968546386494</v>
      </c>
      <c r="AC190" s="31">
        <v>75.97181740026204</v>
      </c>
      <c r="AD190" s="31">
        <v>93.82485764162686</v>
      </c>
      <c r="AE190" s="31">
        <v>116.90664522250016</v>
      </c>
      <c r="AF190" s="31">
        <v>190.66141921480377</v>
      </c>
      <c r="AG190" s="31">
        <v>20.070083649323337</v>
      </c>
      <c r="AH190" s="31">
        <v>210.73150286412718</v>
      </c>
      <c r="AI190" s="31">
        <v>71.99349771908388</v>
      </c>
      <c r="AJ190" s="31">
        <v>35.73393898390091</v>
      </c>
      <c r="AK190" s="31">
        <v>43.47932630045271</v>
      </c>
      <c r="AL190" s="31">
        <v>36.62603722644535</v>
      </c>
      <c r="AM190" s="31" t="s">
        <v>93</v>
      </c>
      <c r="AN190" s="31">
        <v>2.732276964037848</v>
      </c>
      <c r="AO190" s="31">
        <v>19.053211940158864</v>
      </c>
      <c r="AP190" s="31">
        <v>188.94601395993038</v>
      </c>
      <c r="AQ190" s="31">
        <v>74.7284841977052</v>
      </c>
      <c r="AR190" s="31">
        <v>67.44826888373437</v>
      </c>
      <c r="AS190" s="31">
        <v>23.19984843654951</v>
      </c>
      <c r="AT190" s="31">
        <v>45.3549013461379</v>
      </c>
      <c r="AU190" s="31">
        <v>188.52350639824567</v>
      </c>
      <c r="AV190" s="31">
        <v>22.207996465881443</v>
      </c>
      <c r="AW190" s="31">
        <v>81.596980390746</v>
      </c>
      <c r="AX190" s="31">
        <v>69.66920435827963</v>
      </c>
      <c r="AY190" s="31">
        <v>37.356164724178335</v>
      </c>
      <c r="AZ190" s="31">
        <v>22.109153390923062</v>
      </c>
      <c r="BA190" s="31" t="s">
        <v>93</v>
      </c>
      <c r="BB190" s="31">
        <v>210.73150286412718</v>
      </c>
      <c r="BC190" s="31">
        <v>210.73150286412718</v>
      </c>
      <c r="BD190" s="31">
        <v>210.73150286412718</v>
      </c>
      <c r="BE190" s="31" t="s">
        <v>93</v>
      </c>
      <c r="BF190" s="31">
        <v>210.73150286412718</v>
      </c>
      <c r="BG190" s="31">
        <v>39.48773259873389</v>
      </c>
      <c r="BH190" s="31">
        <v>161.83369810338976</v>
      </c>
      <c r="BI190" s="31">
        <v>210.73150286412718</v>
      </c>
      <c r="BJ190" s="31">
        <v>78.35085794648322</v>
      </c>
      <c r="BK190" s="31">
        <v>117.02207929007183</v>
      </c>
      <c r="BL190" s="31">
        <v>190.61911222977764</v>
      </c>
      <c r="BM190" s="31">
        <v>20.11239063434947</v>
      </c>
      <c r="BN190" s="31">
        <v>180.5202624863118</v>
      </c>
      <c r="BO190" s="31">
        <v>30.21124037781529</v>
      </c>
      <c r="BP190" s="31">
        <v>173.23104894590912</v>
      </c>
      <c r="BQ190" s="31">
        <v>37.50045391821795</v>
      </c>
      <c r="BR190" s="31">
        <v>171.44321647260142</v>
      </c>
      <c r="BS190" s="31">
        <v>39.28828639152566</v>
      </c>
      <c r="BT190" s="31" t="s">
        <v>93</v>
      </c>
      <c r="BU190" s="31">
        <v>63.059788163868255</v>
      </c>
      <c r="BV190" s="31">
        <v>49.61942066140157</v>
      </c>
      <c r="BW190" s="31" t="s">
        <v>93</v>
      </c>
      <c r="BX190" s="31" t="s">
        <v>93</v>
      </c>
      <c r="BY190" s="31" t="s">
        <v>93</v>
      </c>
      <c r="BZ190" s="31">
        <v>16.530744980120364</v>
      </c>
      <c r="CA190" s="31" t="s">
        <v>93</v>
      </c>
    </row>
    <row r="191" spans="1:79" ht="15">
      <c r="A191" s="31" t="s">
        <v>88</v>
      </c>
      <c r="B191" s="31" t="s">
        <v>137</v>
      </c>
      <c r="C191" s="31">
        <v>275.1950100328242</v>
      </c>
      <c r="D191" s="31">
        <v>53.20597103611901</v>
      </c>
      <c r="E191" s="31">
        <v>901.2788755511044</v>
      </c>
      <c r="F191" s="31">
        <v>41.037494861978026</v>
      </c>
      <c r="G191" s="31">
        <v>360.1260763657924</v>
      </c>
      <c r="H191" s="31">
        <v>28.777155686661462</v>
      </c>
      <c r="I191" s="31">
        <v>89.56896514847503</v>
      </c>
      <c r="J191" s="31">
        <v>403.17692898203086</v>
      </c>
      <c r="K191" s="31">
        <v>229.48730941870105</v>
      </c>
      <c r="L191" s="31">
        <v>144.3459063513296</v>
      </c>
      <c r="M191" s="31" t="s">
        <v>93</v>
      </c>
      <c r="N191" s="31">
        <v>64.14523358754192</v>
      </c>
      <c r="O191" s="31">
        <v>137.84452916865763</v>
      </c>
      <c r="P191" s="31">
        <v>303.4537033880619</v>
      </c>
      <c r="Q191" s="31" t="s">
        <v>93</v>
      </c>
      <c r="R191" s="31" t="s">
        <v>93</v>
      </c>
      <c r="S191" s="31" t="s">
        <v>93</v>
      </c>
      <c r="T191" s="31" t="s">
        <v>93</v>
      </c>
      <c r="U191" s="31">
        <v>52.882908855666244</v>
      </c>
      <c r="V191" s="31">
        <v>81.84874819913682</v>
      </c>
      <c r="W191" s="31" t="s">
        <v>93</v>
      </c>
      <c r="X191" s="31">
        <v>3166.374816634098</v>
      </c>
      <c r="Y191" s="31" t="s">
        <v>93</v>
      </c>
      <c r="Z191" s="31">
        <v>2413.884206423299</v>
      </c>
      <c r="AA191" s="31">
        <v>752.4906102107794</v>
      </c>
      <c r="AB191" s="31">
        <v>3149.3238679905603</v>
      </c>
      <c r="AC191" s="31">
        <v>17.050948643537197</v>
      </c>
      <c r="AD191" s="31">
        <v>3074.8254826064203</v>
      </c>
      <c r="AE191" s="31">
        <v>91.54933402767143</v>
      </c>
      <c r="AF191" s="31">
        <v>3115.12177625949</v>
      </c>
      <c r="AG191" s="31">
        <v>51.253040374607494</v>
      </c>
      <c r="AH191" s="31">
        <v>3166.374816634098</v>
      </c>
      <c r="AI191" s="31">
        <v>1687.8741111368602</v>
      </c>
      <c r="AJ191" s="31">
        <v>166.21919402400016</v>
      </c>
      <c r="AK191" s="31">
        <v>643.7804375334028</v>
      </c>
      <c r="AL191" s="31">
        <v>314.2934444582954</v>
      </c>
      <c r="AM191" s="31">
        <v>4.943104451434484</v>
      </c>
      <c r="AN191" s="31">
        <v>194.78462365666874</v>
      </c>
      <c r="AO191" s="31">
        <v>654.2699197018493</v>
      </c>
      <c r="AP191" s="31">
        <v>2312.3771688241404</v>
      </c>
      <c r="AQ191" s="31">
        <v>818.1375836942595</v>
      </c>
      <c r="AR191" s="31">
        <v>1057.4079669844352</v>
      </c>
      <c r="AS191" s="31">
        <v>1092.036784312805</v>
      </c>
      <c r="AT191" s="31">
        <v>194.36190638016492</v>
      </c>
      <c r="AU191" s="31">
        <v>2961.1390779259564</v>
      </c>
      <c r="AV191" s="31">
        <v>205.2357387081352</v>
      </c>
      <c r="AW191" s="31">
        <v>13.997022625813075</v>
      </c>
      <c r="AX191" s="31">
        <v>67.73652280834519</v>
      </c>
      <c r="AY191" s="31">
        <v>453.8982832370938</v>
      </c>
      <c r="AZ191" s="31">
        <v>1226.0862746697067</v>
      </c>
      <c r="BA191" s="31">
        <v>1404.6567132931123</v>
      </c>
      <c r="BB191" s="31">
        <v>3166.374816634098</v>
      </c>
      <c r="BC191" s="31">
        <v>3166.374816634098</v>
      </c>
      <c r="BD191" s="31">
        <v>3166.374816634098</v>
      </c>
      <c r="BE191" s="31" t="s">
        <v>93</v>
      </c>
      <c r="BF191" s="31">
        <v>3166.374816634098</v>
      </c>
      <c r="BG191" s="31">
        <v>1889.8322251966697</v>
      </c>
      <c r="BH191" s="31">
        <v>1025.8670169614452</v>
      </c>
      <c r="BI191" s="31">
        <v>3166.374816634098</v>
      </c>
      <c r="BJ191" s="31">
        <v>1882.8676985911575</v>
      </c>
      <c r="BK191" s="31">
        <v>929.7323561771657</v>
      </c>
      <c r="BL191" s="31">
        <v>3087.0441748601356</v>
      </c>
      <c r="BM191" s="31">
        <v>79.33064177396255</v>
      </c>
      <c r="BN191" s="31">
        <v>2771.1687537581643</v>
      </c>
      <c r="BO191" s="31">
        <v>386.62190634807195</v>
      </c>
      <c r="BP191" s="31">
        <v>3016.4985217936824</v>
      </c>
      <c r="BQ191" s="31">
        <v>149.8762948404076</v>
      </c>
      <c r="BR191" s="31">
        <v>2840.2338544199715</v>
      </c>
      <c r="BS191" s="31">
        <v>326.14096221411694</v>
      </c>
      <c r="BT191" s="31" t="s">
        <v>93</v>
      </c>
      <c r="BU191" s="31">
        <v>513.6128285762586</v>
      </c>
      <c r="BV191" s="31">
        <v>477.36507976150904</v>
      </c>
      <c r="BW191" s="31" t="s">
        <v>93</v>
      </c>
      <c r="BX191" s="31" t="s">
        <v>93</v>
      </c>
      <c r="BY191" s="31" t="s">
        <v>93</v>
      </c>
      <c r="BZ191" s="31">
        <v>126.72822994200033</v>
      </c>
      <c r="CA191" s="31" t="s">
        <v>93</v>
      </c>
    </row>
    <row r="192" spans="2:79" ht="15">
      <c r="B192" s="31" t="s">
        <v>4</v>
      </c>
      <c r="C192" s="31">
        <v>1156.7933032605233</v>
      </c>
      <c r="D192" s="31">
        <v>138.25851103830365</v>
      </c>
      <c r="E192" s="31">
        <v>23.552674853009986</v>
      </c>
      <c r="F192" s="31">
        <v>283.5655211037859</v>
      </c>
      <c r="G192" s="31">
        <v>1088.3833228289043</v>
      </c>
      <c r="H192" s="31">
        <v>181.31158046653442</v>
      </c>
      <c r="I192" s="31">
        <v>590.5272489224855</v>
      </c>
      <c r="J192" s="31">
        <v>691.1136704420726</v>
      </c>
      <c r="K192" s="31">
        <v>338.1430684902357</v>
      </c>
      <c r="L192" s="31">
        <v>1078.128353704181</v>
      </c>
      <c r="M192" s="31">
        <v>201.5808157857645</v>
      </c>
      <c r="N192" s="31">
        <v>312.9241326694154</v>
      </c>
      <c r="O192" s="31">
        <v>401.0068155678662</v>
      </c>
      <c r="P192" s="31" t="s">
        <v>93</v>
      </c>
      <c r="Q192" s="31">
        <v>359.2858682290592</v>
      </c>
      <c r="R192" s="31">
        <v>96.67431686770136</v>
      </c>
      <c r="S192" s="31">
        <v>364.0197813420578</v>
      </c>
      <c r="T192" s="31">
        <v>35.803840116011884</v>
      </c>
      <c r="U192" s="31">
        <v>307.25513743748087</v>
      </c>
      <c r="V192" s="31">
        <v>164.80586810586385</v>
      </c>
      <c r="W192" s="31">
        <v>210.73150286412718</v>
      </c>
      <c r="X192" s="31" t="s">
        <v>93</v>
      </c>
      <c r="Y192" s="31">
        <v>8023.865334095526</v>
      </c>
      <c r="Z192" s="31">
        <v>3974.1720942060697</v>
      </c>
      <c r="AA192" s="31">
        <v>4049.6932398893487</v>
      </c>
      <c r="AB192" s="31">
        <v>5511.1760510452405</v>
      </c>
      <c r="AC192" s="31">
        <v>2512.689283050252</v>
      </c>
      <c r="AD192" s="31">
        <v>4647.835197874519</v>
      </c>
      <c r="AE192" s="31">
        <v>3376.0301362209434</v>
      </c>
      <c r="AF192" s="31">
        <v>6171.157279878405</v>
      </c>
      <c r="AG192" s="31">
        <v>1852.7080542170993</v>
      </c>
      <c r="AH192" s="31">
        <v>8023.865334095526</v>
      </c>
      <c r="AI192" s="31">
        <v>3385.5853177865088</v>
      </c>
      <c r="AJ192" s="31">
        <v>1127.409044540395</v>
      </c>
      <c r="AK192" s="31">
        <v>1311.8798312001898</v>
      </c>
      <c r="AL192" s="31">
        <v>1281.3052782940958</v>
      </c>
      <c r="AM192" s="31">
        <v>18.617779774956173</v>
      </c>
      <c r="AN192" s="31">
        <v>380.3874720910378</v>
      </c>
      <c r="AO192" s="31">
        <v>1310.103560381203</v>
      </c>
      <c r="AP192" s="31">
        <v>6314.7565218483105</v>
      </c>
      <c r="AQ192" s="31">
        <v>3876.6347752055485</v>
      </c>
      <c r="AR192" s="31">
        <v>2035.9892074200543</v>
      </c>
      <c r="AS192" s="31">
        <v>1234.2028692695876</v>
      </c>
      <c r="AT192" s="31">
        <v>859.5761970064867</v>
      </c>
      <c r="AU192" s="31">
        <v>7534.972949632846</v>
      </c>
      <c r="AV192" s="31">
        <v>488.8923844626668</v>
      </c>
      <c r="AW192" s="31">
        <v>2388.4836563426543</v>
      </c>
      <c r="AX192" s="31">
        <v>2219.8169911357845</v>
      </c>
      <c r="AY192" s="31">
        <v>1828.5218493961488</v>
      </c>
      <c r="AZ192" s="31">
        <v>1045.0879718770675</v>
      </c>
      <c r="BA192" s="31">
        <v>541.9548653437207</v>
      </c>
      <c r="BB192" s="31">
        <v>8023.865334095526</v>
      </c>
      <c r="BC192" s="31">
        <v>8023.865334095526</v>
      </c>
      <c r="BD192" s="31">
        <v>8023.865334095526</v>
      </c>
      <c r="BE192" s="31">
        <v>41.5748377023618</v>
      </c>
      <c r="BF192" s="31">
        <v>7982.290496393163</v>
      </c>
      <c r="BG192" s="31">
        <v>3263.682695991242</v>
      </c>
      <c r="BH192" s="31">
        <v>4239.9708822902785</v>
      </c>
      <c r="BI192" s="31">
        <v>8023.865334095526</v>
      </c>
      <c r="BJ192" s="31">
        <v>4320.096326776616</v>
      </c>
      <c r="BK192" s="31">
        <v>3032.203566028044</v>
      </c>
      <c r="BL192" s="31">
        <v>7778.446600685905</v>
      </c>
      <c r="BM192" s="31">
        <v>245.41873340961578</v>
      </c>
      <c r="BN192" s="31">
        <v>7050.9559285078685</v>
      </c>
      <c r="BO192" s="31">
        <v>965.1076765348373</v>
      </c>
      <c r="BP192" s="31">
        <v>7389.73572004993</v>
      </c>
      <c r="BQ192" s="31">
        <v>630.9302664306022</v>
      </c>
      <c r="BR192" s="31">
        <v>6852.482020268261</v>
      </c>
      <c r="BS192" s="31">
        <v>1171.3833138272787</v>
      </c>
      <c r="BT192" s="31" t="s">
        <v>93</v>
      </c>
      <c r="BU192" s="31">
        <v>1958.774362324642</v>
      </c>
      <c r="BV192" s="31">
        <v>1264.486555653013</v>
      </c>
      <c r="BW192" s="31" t="s">
        <v>93</v>
      </c>
      <c r="BX192" s="31" t="s">
        <v>93</v>
      </c>
      <c r="BY192" s="31" t="s">
        <v>93</v>
      </c>
      <c r="BZ192" s="31">
        <v>419.9026529405022</v>
      </c>
      <c r="CA192" s="31" t="s">
        <v>93</v>
      </c>
    </row>
    <row r="193" spans="1:79" ht="15">
      <c r="A193" s="31" t="s">
        <v>95</v>
      </c>
      <c r="B193" s="31" t="s">
        <v>138</v>
      </c>
      <c r="C193" s="31">
        <v>956.8280180534892</v>
      </c>
      <c r="D193" s="31">
        <v>113.92007033788144</v>
      </c>
      <c r="E193" s="31">
        <v>828.1306495452029</v>
      </c>
      <c r="F193" s="31">
        <v>202.04701043014276</v>
      </c>
      <c r="G193" s="31">
        <v>951.4352930159065</v>
      </c>
      <c r="H193" s="31">
        <v>71.16087915356916</v>
      </c>
      <c r="I193" s="31">
        <v>174.32325065287716</v>
      </c>
      <c r="J193" s="31">
        <v>203.93866072201368</v>
      </c>
      <c r="K193" s="31">
        <v>372.3506277242095</v>
      </c>
      <c r="L193" s="31">
        <v>615.691951959761</v>
      </c>
      <c r="M193" s="31">
        <v>154.09830631991764</v>
      </c>
      <c r="N193" s="31">
        <v>306.08889038361565</v>
      </c>
      <c r="O193" s="31">
        <v>354.869503122399</v>
      </c>
      <c r="P193" s="31">
        <v>200.82491628866984</v>
      </c>
      <c r="Q193" s="31">
        <v>256.0363427709826</v>
      </c>
      <c r="R193" s="31">
        <v>64.58016880191425</v>
      </c>
      <c r="S193" s="31">
        <v>81.1046979652001</v>
      </c>
      <c r="T193" s="31">
        <v>32.92194515750672</v>
      </c>
      <c r="U193" s="31">
        <v>202.2983886438162</v>
      </c>
      <c r="V193" s="31">
        <v>182.0258149143255</v>
      </c>
      <c r="W193" s="31">
        <v>63.38091466594856</v>
      </c>
      <c r="X193" s="31">
        <v>2413.884206423299</v>
      </c>
      <c r="Y193" s="31">
        <v>3974.1720942060697</v>
      </c>
      <c r="Z193" s="31">
        <v>6388.056300629314</v>
      </c>
      <c r="AA193" s="31" t="s">
        <v>93</v>
      </c>
      <c r="AB193" s="31">
        <v>5895.6817678260395</v>
      </c>
      <c r="AC193" s="31">
        <v>492.37453280324246</v>
      </c>
      <c r="AD193" s="31">
        <v>5185.667687008831</v>
      </c>
      <c r="AE193" s="31">
        <v>1202.388613620446</v>
      </c>
      <c r="AF193" s="31">
        <v>5937.704137519829</v>
      </c>
      <c r="AG193" s="31">
        <v>450.35216310944753</v>
      </c>
      <c r="AH193" s="31">
        <v>6388.056300629314</v>
      </c>
      <c r="AI193" s="31">
        <v>3235.4434071656488</v>
      </c>
      <c r="AJ193" s="31">
        <v>496.2088101717766</v>
      </c>
      <c r="AK193" s="31">
        <v>1143.9330350330347</v>
      </c>
      <c r="AL193" s="31">
        <v>801.963368981973</v>
      </c>
      <c r="AM193" s="31">
        <v>8.388581856848798</v>
      </c>
      <c r="AN193" s="31">
        <v>392.993857702747</v>
      </c>
      <c r="AO193" s="31">
        <v>904.3185873901596</v>
      </c>
      <c r="AP193" s="31">
        <v>5082.3552736795555</v>
      </c>
      <c r="AQ193" s="31">
        <v>2365.5154730558984</v>
      </c>
      <c r="AR193" s="31">
        <v>1779.5464988701958</v>
      </c>
      <c r="AS193" s="31">
        <v>1606.105395267861</v>
      </c>
      <c r="AT193" s="31">
        <v>622.1325327327334</v>
      </c>
      <c r="AU193" s="31">
        <v>5973.169626932982</v>
      </c>
      <c r="AV193" s="31">
        <v>414.8866736963162</v>
      </c>
      <c r="AW193" s="31">
        <v>280.61237197133664</v>
      </c>
      <c r="AX193" s="31">
        <v>1097.3048029481415</v>
      </c>
      <c r="AY193" s="31">
        <v>1530.8900430164263</v>
      </c>
      <c r="AZ193" s="31">
        <v>1748.921297395279</v>
      </c>
      <c r="BA193" s="31">
        <v>1730.3277852981628</v>
      </c>
      <c r="BB193" s="31">
        <v>6388.056300629314</v>
      </c>
      <c r="BC193" s="31">
        <v>6388.056300629314</v>
      </c>
      <c r="BD193" s="31">
        <v>6388.056300629314</v>
      </c>
      <c r="BE193" s="31">
        <v>15.118354267537757</v>
      </c>
      <c r="BF193" s="31">
        <v>6372.93794636178</v>
      </c>
      <c r="BG193" s="31">
        <v>3247.9662547931753</v>
      </c>
      <c r="BH193" s="31">
        <v>2671.955703910264</v>
      </c>
      <c r="BI193" s="31">
        <v>6388.056300629314</v>
      </c>
      <c r="BJ193" s="31">
        <v>3655.4486454494004</v>
      </c>
      <c r="BK193" s="31">
        <v>2044.3223343571908</v>
      </c>
      <c r="BL193" s="31">
        <v>6226.728757184886</v>
      </c>
      <c r="BM193" s="31">
        <v>161.32754344443384</v>
      </c>
      <c r="BN193" s="31">
        <v>5602.043541167953</v>
      </c>
      <c r="BO193" s="31">
        <v>781.2470371717087</v>
      </c>
      <c r="BP193" s="31">
        <v>6103.283868779137</v>
      </c>
      <c r="BQ193" s="31">
        <v>284.77243185015993</v>
      </c>
      <c r="BR193" s="31">
        <v>5447.690705264183</v>
      </c>
      <c r="BS193" s="31">
        <v>940.3655953651216</v>
      </c>
      <c r="BT193" s="31" t="s">
        <v>93</v>
      </c>
      <c r="BU193" s="31">
        <v>1239.7337484056072</v>
      </c>
      <c r="BV193" s="31">
        <v>955.4296116465147</v>
      </c>
      <c r="BW193" s="31" t="s">
        <v>93</v>
      </c>
      <c r="BX193" s="31" t="s">
        <v>93</v>
      </c>
      <c r="BY193" s="31" t="s">
        <v>93</v>
      </c>
      <c r="BZ193" s="31">
        <v>280.8194673971658</v>
      </c>
      <c r="CA193" s="31" t="s">
        <v>93</v>
      </c>
    </row>
    <row r="194" spans="2:79" ht="15">
      <c r="B194" s="31" t="s">
        <v>139</v>
      </c>
      <c r="C194" s="31">
        <v>475.16029523985964</v>
      </c>
      <c r="D194" s="31">
        <v>77.5444117365414</v>
      </c>
      <c r="E194" s="31">
        <v>96.70090085891167</v>
      </c>
      <c r="F194" s="31">
        <v>122.5560055356218</v>
      </c>
      <c r="G194" s="31">
        <v>497.0741061787879</v>
      </c>
      <c r="H194" s="31">
        <v>138.92785699962675</v>
      </c>
      <c r="I194" s="31">
        <v>505.77296341808517</v>
      </c>
      <c r="J194" s="31">
        <v>890.3519387020884</v>
      </c>
      <c r="K194" s="31">
        <v>195.27975018472685</v>
      </c>
      <c r="L194" s="31">
        <v>606.7823080957533</v>
      </c>
      <c r="M194" s="31">
        <v>47.48250946584686</v>
      </c>
      <c r="N194" s="31">
        <v>70.98047587334058</v>
      </c>
      <c r="O194" s="31">
        <v>183.9818416141247</v>
      </c>
      <c r="P194" s="31">
        <v>102.62878709939228</v>
      </c>
      <c r="Q194" s="31">
        <v>103.2495254580771</v>
      </c>
      <c r="R194" s="31">
        <v>32.09414806578712</v>
      </c>
      <c r="S194" s="31">
        <v>282.9150833768577</v>
      </c>
      <c r="T194" s="31">
        <v>2.881894958505158</v>
      </c>
      <c r="U194" s="31">
        <v>157.8396576493306</v>
      </c>
      <c r="V194" s="31">
        <v>64.62880139067518</v>
      </c>
      <c r="W194" s="31">
        <v>147.35058819817857</v>
      </c>
      <c r="X194" s="31">
        <v>752.4906102107794</v>
      </c>
      <c r="Y194" s="31">
        <v>4049.6932398893487</v>
      </c>
      <c r="Z194" s="31" t="s">
        <v>93</v>
      </c>
      <c r="AA194" s="31">
        <v>4802.1838501000875</v>
      </c>
      <c r="AB194" s="31">
        <v>2764.818151209583</v>
      </c>
      <c r="AC194" s="31">
        <v>2037.365698890548</v>
      </c>
      <c r="AD194" s="31">
        <v>2536.992993471978</v>
      </c>
      <c r="AE194" s="31">
        <v>2265.1908566281586</v>
      </c>
      <c r="AF194" s="31">
        <v>3348.5749186178746</v>
      </c>
      <c r="AG194" s="31">
        <v>1453.6089314822589</v>
      </c>
      <c r="AH194" s="31">
        <v>4802.1838501000875</v>
      </c>
      <c r="AI194" s="31">
        <v>1838.0160217576904</v>
      </c>
      <c r="AJ194" s="31">
        <v>797.4194283926182</v>
      </c>
      <c r="AK194" s="31">
        <v>811.7272337005584</v>
      </c>
      <c r="AL194" s="31">
        <v>793.6353537704189</v>
      </c>
      <c r="AM194" s="31">
        <v>15.172302369541859</v>
      </c>
      <c r="AN194" s="31">
        <v>182.17823804495907</v>
      </c>
      <c r="AO194" s="31">
        <v>1060.0548926928914</v>
      </c>
      <c r="AP194" s="31">
        <v>3544.7784169927345</v>
      </c>
      <c r="AQ194" s="31">
        <v>2329.2568858438867</v>
      </c>
      <c r="AR194" s="31">
        <v>1313.850675534283</v>
      </c>
      <c r="AS194" s="31">
        <v>720.1342583145355</v>
      </c>
      <c r="AT194" s="31">
        <v>431.8055706539186</v>
      </c>
      <c r="AU194" s="31">
        <v>4522.942400625622</v>
      </c>
      <c r="AV194" s="31">
        <v>279.2414494744862</v>
      </c>
      <c r="AW194" s="31">
        <v>2121.8683069971285</v>
      </c>
      <c r="AX194" s="31">
        <v>1190.248710995995</v>
      </c>
      <c r="AY194" s="31">
        <v>751.5300896168155</v>
      </c>
      <c r="AZ194" s="31">
        <v>522.2529491515013</v>
      </c>
      <c r="BA194" s="31">
        <v>216.2837933386682</v>
      </c>
      <c r="BB194" s="31">
        <v>4802.1838501000875</v>
      </c>
      <c r="BC194" s="31">
        <v>4802.1838501000875</v>
      </c>
      <c r="BD194" s="31">
        <v>4802.1838501000875</v>
      </c>
      <c r="BE194" s="31">
        <v>26.456483434824033</v>
      </c>
      <c r="BF194" s="31">
        <v>4775.727366665262</v>
      </c>
      <c r="BG194" s="31">
        <v>1905.5486663947243</v>
      </c>
      <c r="BH194" s="31">
        <v>2593.882195341413</v>
      </c>
      <c r="BI194" s="31">
        <v>4802.1838501000875</v>
      </c>
      <c r="BJ194" s="31">
        <v>2547.5153799183595</v>
      </c>
      <c r="BK194" s="31">
        <v>1917.6135878480184</v>
      </c>
      <c r="BL194" s="31">
        <v>4638.76201836095</v>
      </c>
      <c r="BM194" s="31">
        <v>163.42183173914432</v>
      </c>
      <c r="BN194" s="31">
        <v>4220.081141097928</v>
      </c>
      <c r="BO194" s="31">
        <v>570.4825457112025</v>
      </c>
      <c r="BP194" s="31">
        <v>4302.950373064284</v>
      </c>
      <c r="BQ194" s="31">
        <v>496.0341294208484</v>
      </c>
      <c r="BR194" s="31">
        <v>4245.025169423862</v>
      </c>
      <c r="BS194" s="31">
        <v>557.1586806762724</v>
      </c>
      <c r="BT194" s="31" t="s">
        <v>93</v>
      </c>
      <c r="BU194" s="31">
        <v>1232.653442495296</v>
      </c>
      <c r="BV194" s="31">
        <v>786.4220237680167</v>
      </c>
      <c r="BW194" s="31" t="s">
        <v>93</v>
      </c>
      <c r="BX194" s="31" t="s">
        <v>93</v>
      </c>
      <c r="BY194" s="31" t="s">
        <v>93</v>
      </c>
      <c r="BZ194" s="31">
        <v>265.8114154853364</v>
      </c>
      <c r="CA194" s="31" t="s">
        <v>93</v>
      </c>
    </row>
    <row r="195" spans="1:79" ht="15">
      <c r="A195" s="31" t="s">
        <v>161</v>
      </c>
      <c r="B195" s="31" t="s">
        <v>138</v>
      </c>
      <c r="C195" s="31">
        <v>1145.9605970867128</v>
      </c>
      <c r="D195" s="31">
        <v>191.46448207442262</v>
      </c>
      <c r="E195" s="31">
        <v>924.8315504041143</v>
      </c>
      <c r="F195" s="31">
        <v>226.04744013171373</v>
      </c>
      <c r="G195" s="31">
        <v>1320.283357411782</v>
      </c>
      <c r="H195" s="31">
        <v>86.66378666647596</v>
      </c>
      <c r="I195" s="31">
        <v>233.16593763498742</v>
      </c>
      <c r="J195" s="31">
        <v>795.9384436341809</v>
      </c>
      <c r="K195" s="31">
        <v>551.5597598668402</v>
      </c>
      <c r="L195" s="31">
        <v>660.4322419328804</v>
      </c>
      <c r="M195" s="31">
        <v>199.97079746802964</v>
      </c>
      <c r="N195" s="31">
        <v>377.06936625695636</v>
      </c>
      <c r="O195" s="31">
        <v>365.2782573108528</v>
      </c>
      <c r="P195" s="31">
        <v>303.4537033880619</v>
      </c>
      <c r="Q195" s="31">
        <v>305.83863947702827</v>
      </c>
      <c r="R195" s="31">
        <v>62.59418463426007</v>
      </c>
      <c r="S195" s="31">
        <v>134.358816314986</v>
      </c>
      <c r="T195" s="31">
        <v>35.803840116011884</v>
      </c>
      <c r="U195" s="31">
        <v>360.1380462931465</v>
      </c>
      <c r="V195" s="31">
        <v>244.8869854683564</v>
      </c>
      <c r="W195" s="31">
        <v>134.75968546386494</v>
      </c>
      <c r="X195" s="31">
        <v>3149.3238679905603</v>
      </c>
      <c r="Y195" s="31">
        <v>5511.1760510452405</v>
      </c>
      <c r="Z195" s="31">
        <v>5895.6817678260395</v>
      </c>
      <c r="AA195" s="31">
        <v>2764.818151209583</v>
      </c>
      <c r="AB195" s="31">
        <v>8660.499919035728</v>
      </c>
      <c r="AC195" s="31" t="s">
        <v>93</v>
      </c>
      <c r="AD195" s="31">
        <v>6934.871789716945</v>
      </c>
      <c r="AE195" s="31">
        <v>1725.628129318635</v>
      </c>
      <c r="AF195" s="31">
        <v>7785.55825213581</v>
      </c>
      <c r="AG195" s="31">
        <v>874.9416668998161</v>
      </c>
      <c r="AH195" s="31">
        <v>8660.499919035728</v>
      </c>
      <c r="AI195" s="31">
        <v>4277.501354474701</v>
      </c>
      <c r="AJ195" s="31">
        <v>773.5705290917575</v>
      </c>
      <c r="AK195" s="31">
        <v>1553.2632867048842</v>
      </c>
      <c r="AL195" s="31">
        <v>1085.3880867899022</v>
      </c>
      <c r="AM195" s="31">
        <v>15.135663676664269</v>
      </c>
      <c r="AN195" s="31">
        <v>409.77500068136277</v>
      </c>
      <c r="AO195" s="31">
        <v>1403.6713650533256</v>
      </c>
      <c r="AP195" s="31">
        <v>6831.917889624297</v>
      </c>
      <c r="AQ195" s="31">
        <v>3367.1064184983366</v>
      </c>
      <c r="AR195" s="31">
        <v>2446.9021032585265</v>
      </c>
      <c r="AS195" s="31">
        <v>2066.1218257145993</v>
      </c>
      <c r="AT195" s="31">
        <v>760.6328735013668</v>
      </c>
      <c r="AU195" s="31">
        <v>8130.186560416246</v>
      </c>
      <c r="AV195" s="31">
        <v>530.3133586194225</v>
      </c>
      <c r="AW195" s="31">
        <v>604.8904593424908</v>
      </c>
      <c r="AX195" s="31">
        <v>1662.6912548958007</v>
      </c>
      <c r="AY195" s="31">
        <v>2193.1739781528167</v>
      </c>
      <c r="AZ195" s="31">
        <v>2253.132648007742</v>
      </c>
      <c r="BA195" s="31">
        <v>1946.6115786368312</v>
      </c>
      <c r="BB195" s="31">
        <v>8660.499919035728</v>
      </c>
      <c r="BC195" s="31">
        <v>8660.499919035728</v>
      </c>
      <c r="BD195" s="31">
        <v>8660.499919035728</v>
      </c>
      <c r="BE195" s="31">
        <v>17.624586566900902</v>
      </c>
      <c r="BF195" s="31">
        <v>8642.875332468817</v>
      </c>
      <c r="BG195" s="31">
        <v>4304.422879102943</v>
      </c>
      <c r="BH195" s="31">
        <v>3804.4159104927066</v>
      </c>
      <c r="BI195" s="31">
        <v>8660.499919035728</v>
      </c>
      <c r="BJ195" s="31">
        <v>4907.3203843625615</v>
      </c>
      <c r="BK195" s="31">
        <v>2931.898543589428</v>
      </c>
      <c r="BL195" s="31">
        <v>8449.502967217883</v>
      </c>
      <c r="BM195" s="31">
        <v>210.99695181774518</v>
      </c>
      <c r="BN195" s="31">
        <v>7617.156282172848</v>
      </c>
      <c r="BO195" s="31">
        <v>1026.957751282178</v>
      </c>
      <c r="BP195" s="31">
        <v>8131.818954244644</v>
      </c>
      <c r="BQ195" s="31">
        <v>525.4816171760333</v>
      </c>
      <c r="BR195" s="31">
        <v>7488.607261053474</v>
      </c>
      <c r="BS195" s="31">
        <v>1171.8926579821823</v>
      </c>
      <c r="BT195" s="31" t="s">
        <v>93</v>
      </c>
      <c r="BU195" s="31">
        <v>1705.58120062783</v>
      </c>
      <c r="BV195" s="31">
        <v>1292.681020277119</v>
      </c>
      <c r="BW195" s="31" t="s">
        <v>93</v>
      </c>
      <c r="BX195" s="31" t="s">
        <v>93</v>
      </c>
      <c r="BY195" s="31" t="s">
        <v>93</v>
      </c>
      <c r="BZ195" s="31">
        <v>387.5618059038833</v>
      </c>
      <c r="CA195" s="31" t="s">
        <v>93</v>
      </c>
    </row>
    <row r="196" spans="2:79" ht="15">
      <c r="B196" s="31" t="s">
        <v>139</v>
      </c>
      <c r="C196" s="31">
        <v>286.02771620663555</v>
      </c>
      <c r="D196" s="31" t="s">
        <v>93</v>
      </c>
      <c r="E196" s="31" t="s">
        <v>93</v>
      </c>
      <c r="F196" s="31">
        <v>98.55557583405088</v>
      </c>
      <c r="G196" s="31">
        <v>128.2260417829077</v>
      </c>
      <c r="H196" s="31">
        <v>123.42494948672</v>
      </c>
      <c r="I196" s="31">
        <v>446.9302764359737</v>
      </c>
      <c r="J196" s="31">
        <v>298.3521557899203</v>
      </c>
      <c r="K196" s="31">
        <v>16.07061804209728</v>
      </c>
      <c r="L196" s="31">
        <v>562.0420181226326</v>
      </c>
      <c r="M196" s="31">
        <v>1.610018317734863</v>
      </c>
      <c r="N196" s="31" t="s">
        <v>93</v>
      </c>
      <c r="O196" s="31">
        <v>173.5730874256712</v>
      </c>
      <c r="P196" s="31" t="s">
        <v>93</v>
      </c>
      <c r="Q196" s="31">
        <v>53.447228752031435</v>
      </c>
      <c r="R196" s="31">
        <v>34.08013223344126</v>
      </c>
      <c r="S196" s="31">
        <v>229.66096502707197</v>
      </c>
      <c r="T196" s="31" t="s">
        <v>93</v>
      </c>
      <c r="U196" s="31" t="s">
        <v>93</v>
      </c>
      <c r="V196" s="31">
        <v>1.7676308366443876</v>
      </c>
      <c r="W196" s="31">
        <v>75.97181740026204</v>
      </c>
      <c r="X196" s="31">
        <v>17.050948643537197</v>
      </c>
      <c r="Y196" s="31">
        <v>2512.689283050252</v>
      </c>
      <c r="Z196" s="31">
        <v>492.37453280324246</v>
      </c>
      <c r="AA196" s="31">
        <v>2037.365698890548</v>
      </c>
      <c r="AB196" s="31" t="s">
        <v>93</v>
      </c>
      <c r="AC196" s="31">
        <v>2529.7402316937882</v>
      </c>
      <c r="AD196" s="31">
        <v>787.7888907638348</v>
      </c>
      <c r="AE196" s="31">
        <v>1741.951340929957</v>
      </c>
      <c r="AF196" s="31">
        <v>1500.720804001896</v>
      </c>
      <c r="AG196" s="31">
        <v>1029.0194276918965</v>
      </c>
      <c r="AH196" s="31">
        <v>2529.7402316937882</v>
      </c>
      <c r="AI196" s="31">
        <v>795.9580744486357</v>
      </c>
      <c r="AJ196" s="31">
        <v>520.0577094726373</v>
      </c>
      <c r="AK196" s="31">
        <v>402.3969820287023</v>
      </c>
      <c r="AL196" s="31">
        <v>510.21063596248746</v>
      </c>
      <c r="AM196" s="31">
        <v>8.425220549726392</v>
      </c>
      <c r="AN196" s="31">
        <v>165.39709506634296</v>
      </c>
      <c r="AO196" s="31">
        <v>560.7021150297232</v>
      </c>
      <c r="AP196" s="31">
        <v>1795.2158010479998</v>
      </c>
      <c r="AQ196" s="31">
        <v>1327.6659404014522</v>
      </c>
      <c r="AR196" s="31">
        <v>646.4950711459619</v>
      </c>
      <c r="AS196" s="31">
        <v>260.11782786779725</v>
      </c>
      <c r="AT196" s="31">
        <v>293.30522988528475</v>
      </c>
      <c r="AU196" s="31">
        <v>2365.9254671424037</v>
      </c>
      <c r="AV196" s="31">
        <v>163.81476455138002</v>
      </c>
      <c r="AW196" s="31">
        <v>1797.5902196259788</v>
      </c>
      <c r="AX196" s="31">
        <v>624.8622590483325</v>
      </c>
      <c r="AY196" s="31">
        <v>89.24615448043643</v>
      </c>
      <c r="AZ196" s="31">
        <v>18.041598539046028</v>
      </c>
      <c r="BA196" s="31" t="s">
        <v>93</v>
      </c>
      <c r="BB196" s="31">
        <v>2529.7402316937882</v>
      </c>
      <c r="BC196" s="31">
        <v>2529.7402316937882</v>
      </c>
      <c r="BD196" s="31">
        <v>2529.7402316937882</v>
      </c>
      <c r="BE196" s="31">
        <v>23.950251135460885</v>
      </c>
      <c r="BF196" s="31">
        <v>2505.789980558325</v>
      </c>
      <c r="BG196" s="31">
        <v>849.0920420849625</v>
      </c>
      <c r="BH196" s="31">
        <v>1461.4219887589704</v>
      </c>
      <c r="BI196" s="31">
        <v>2529.7402316937882</v>
      </c>
      <c r="BJ196" s="31">
        <v>1295.643641005157</v>
      </c>
      <c r="BK196" s="31">
        <v>1030.037378615772</v>
      </c>
      <c r="BL196" s="31">
        <v>2415.987808327952</v>
      </c>
      <c r="BM196" s="31">
        <v>113.75242336583274</v>
      </c>
      <c r="BN196" s="31">
        <v>2204.9684000930547</v>
      </c>
      <c r="BO196" s="31">
        <v>324.77183160073207</v>
      </c>
      <c r="BP196" s="31">
        <v>2274.4152875988107</v>
      </c>
      <c r="BQ196" s="31">
        <v>255.32494409497542</v>
      </c>
      <c r="BR196" s="31">
        <v>2204.108613634568</v>
      </c>
      <c r="BS196" s="31">
        <v>325.6316180592117</v>
      </c>
      <c r="BT196" s="31" t="s">
        <v>93</v>
      </c>
      <c r="BU196" s="31">
        <v>766.8059902730732</v>
      </c>
      <c r="BV196" s="31">
        <v>449.17061513740356</v>
      </c>
      <c r="BW196" s="31" t="s">
        <v>93</v>
      </c>
      <c r="BX196" s="31" t="s">
        <v>93</v>
      </c>
      <c r="BY196" s="31" t="s">
        <v>93</v>
      </c>
      <c r="BZ196" s="31">
        <v>159.06907697861774</v>
      </c>
      <c r="CA196" s="31" t="s">
        <v>93</v>
      </c>
    </row>
    <row r="197" spans="1:79" ht="15">
      <c r="A197" s="31" t="s">
        <v>162</v>
      </c>
      <c r="B197" s="31" t="s">
        <v>138</v>
      </c>
      <c r="C197" s="31">
        <v>958.0136764599523</v>
      </c>
      <c r="D197" s="31">
        <v>158.86260443271922</v>
      </c>
      <c r="E197" s="31">
        <v>918.7550388896069</v>
      </c>
      <c r="F197" s="31">
        <v>245.8519335317887</v>
      </c>
      <c r="G197" s="31">
        <v>1028.455427734508</v>
      </c>
      <c r="H197" s="31">
        <v>88.46219943050869</v>
      </c>
      <c r="I197" s="31">
        <v>328.79672435312483</v>
      </c>
      <c r="J197" s="31">
        <v>783.2346785243858</v>
      </c>
      <c r="K197" s="31">
        <v>543.7736772269906</v>
      </c>
      <c r="L197" s="31">
        <v>395.85942044145327</v>
      </c>
      <c r="M197" s="31">
        <v>185.3006589253761</v>
      </c>
      <c r="N197" s="31">
        <v>356.5232921040874</v>
      </c>
      <c r="O197" s="31">
        <v>312.3221226715822</v>
      </c>
      <c r="P197" s="31">
        <v>303.4537033880619</v>
      </c>
      <c r="Q197" s="31">
        <v>295.8445855443026</v>
      </c>
      <c r="R197" s="31">
        <v>57.267847142733565</v>
      </c>
      <c r="S197" s="31">
        <v>116.02732972595291</v>
      </c>
      <c r="T197" s="31">
        <v>35.803840116011884</v>
      </c>
      <c r="U197" s="31">
        <v>273.5403702543413</v>
      </c>
      <c r="V197" s="31">
        <v>242.68669194174524</v>
      </c>
      <c r="W197" s="31">
        <v>93.82485764162686</v>
      </c>
      <c r="X197" s="31">
        <v>3074.8254826064203</v>
      </c>
      <c r="Y197" s="31">
        <v>4647.835197874519</v>
      </c>
      <c r="Z197" s="31">
        <v>5185.667687008831</v>
      </c>
      <c r="AA197" s="31">
        <v>2536.992993471978</v>
      </c>
      <c r="AB197" s="31">
        <v>6934.871789716945</v>
      </c>
      <c r="AC197" s="31">
        <v>787.7888907638348</v>
      </c>
      <c r="AD197" s="31">
        <v>7722.66068048085</v>
      </c>
      <c r="AE197" s="31" t="s">
        <v>93</v>
      </c>
      <c r="AF197" s="31">
        <v>6978.773808687328</v>
      </c>
      <c r="AG197" s="31">
        <v>743.8868717934482</v>
      </c>
      <c r="AH197" s="31">
        <v>7722.66068048085</v>
      </c>
      <c r="AI197" s="31">
        <v>3805.3395996666945</v>
      </c>
      <c r="AJ197" s="31">
        <v>703.2117336909246</v>
      </c>
      <c r="AK197" s="31">
        <v>1405.210128813188</v>
      </c>
      <c r="AL197" s="31">
        <v>949.9243088084135</v>
      </c>
      <c r="AM197" s="31">
        <v>12.664676967209024</v>
      </c>
      <c r="AN197" s="31">
        <v>410.252940877274</v>
      </c>
      <c r="AO197" s="31">
        <v>1249.2554143837494</v>
      </c>
      <c r="AP197" s="31">
        <v>6050.487648252561</v>
      </c>
      <c r="AQ197" s="31">
        <v>2884.9645268383833</v>
      </c>
      <c r="AR197" s="31">
        <v>2287.446949523861</v>
      </c>
      <c r="AS197" s="31">
        <v>1878.2761549686334</v>
      </c>
      <c r="AT197" s="31">
        <v>650.0801886938456</v>
      </c>
      <c r="AU197" s="31">
        <v>7199.7736383195615</v>
      </c>
      <c r="AV197" s="31">
        <v>522.8870421612659</v>
      </c>
      <c r="AW197" s="31">
        <v>664.2660124401722</v>
      </c>
      <c r="AX197" s="31">
        <v>1226.5501751665556</v>
      </c>
      <c r="AY197" s="31">
        <v>1836.0142572874713</v>
      </c>
      <c r="AZ197" s="31">
        <v>2107.782904948317</v>
      </c>
      <c r="BA197" s="31">
        <v>1888.0473306383483</v>
      </c>
      <c r="BB197" s="31">
        <v>7722.66068048085</v>
      </c>
      <c r="BC197" s="31">
        <v>7722.66068048085</v>
      </c>
      <c r="BD197" s="31">
        <v>7722.66068048085</v>
      </c>
      <c r="BE197" s="31">
        <v>15.290365076558453</v>
      </c>
      <c r="BF197" s="31">
        <v>7707.370315404289</v>
      </c>
      <c r="BG197" s="31">
        <v>3972.666376545542</v>
      </c>
      <c r="BH197" s="31">
        <v>3232.7909435313827</v>
      </c>
      <c r="BI197" s="31">
        <v>7722.66068048085</v>
      </c>
      <c r="BJ197" s="31">
        <v>4401.345782160797</v>
      </c>
      <c r="BK197" s="31">
        <v>2549.902610299995</v>
      </c>
      <c r="BL197" s="31">
        <v>7505.699152683648</v>
      </c>
      <c r="BM197" s="31">
        <v>216.9615277971926</v>
      </c>
      <c r="BN197" s="31">
        <v>6785.210645186841</v>
      </c>
      <c r="BO197" s="31">
        <v>927.8289568076586</v>
      </c>
      <c r="BP197" s="31">
        <v>7231.068091507656</v>
      </c>
      <c r="BQ197" s="31">
        <v>491.5925889731614</v>
      </c>
      <c r="BR197" s="31">
        <v>6733.258622011976</v>
      </c>
      <c r="BS197" s="31">
        <v>989.4020584688254</v>
      </c>
      <c r="BT197" s="31" t="s">
        <v>93</v>
      </c>
      <c r="BU197" s="31">
        <v>1496.9815378663686</v>
      </c>
      <c r="BV197" s="31">
        <v>1158.9019812463785</v>
      </c>
      <c r="BW197" s="31" t="s">
        <v>93</v>
      </c>
      <c r="BX197" s="31" t="s">
        <v>93</v>
      </c>
      <c r="BY197" s="31" t="s">
        <v>93</v>
      </c>
      <c r="BZ197" s="31">
        <v>364.14957587740616</v>
      </c>
      <c r="CA197" s="31" t="s">
        <v>93</v>
      </c>
    </row>
    <row r="198" spans="2:79" ht="15">
      <c r="B198" s="31" t="s">
        <v>139</v>
      </c>
      <c r="C198" s="31">
        <v>473.97463683339345</v>
      </c>
      <c r="D198" s="31">
        <v>32.601877641703545</v>
      </c>
      <c r="E198" s="31">
        <v>6.076511514507295</v>
      </c>
      <c r="F198" s="31">
        <v>78.75108243397585</v>
      </c>
      <c r="G198" s="31">
        <v>420.05397146018475</v>
      </c>
      <c r="H198" s="31">
        <v>121.62653672268722</v>
      </c>
      <c r="I198" s="31">
        <v>351.2994897178369</v>
      </c>
      <c r="J198" s="31">
        <v>311.05592089971566</v>
      </c>
      <c r="K198" s="31">
        <v>23.856700681946876</v>
      </c>
      <c r="L198" s="31">
        <v>826.6148396140626</v>
      </c>
      <c r="M198" s="31">
        <v>16.28015686038839</v>
      </c>
      <c r="N198" s="31">
        <v>20.546074152868787</v>
      </c>
      <c r="O198" s="31">
        <v>226.5292220649419</v>
      </c>
      <c r="P198" s="31" t="s">
        <v>93</v>
      </c>
      <c r="Q198" s="31">
        <v>63.44128268475712</v>
      </c>
      <c r="R198" s="31">
        <v>39.406469724967764</v>
      </c>
      <c r="S198" s="31">
        <v>247.99245161610514</v>
      </c>
      <c r="T198" s="31" t="s">
        <v>93</v>
      </c>
      <c r="U198" s="31">
        <v>86.59767603880546</v>
      </c>
      <c r="V198" s="31">
        <v>3.9679243632554577</v>
      </c>
      <c r="W198" s="31">
        <v>116.90664522250016</v>
      </c>
      <c r="X198" s="31">
        <v>91.54933402767143</v>
      </c>
      <c r="Y198" s="31">
        <v>3376.0301362209434</v>
      </c>
      <c r="Z198" s="31">
        <v>1202.388613620446</v>
      </c>
      <c r="AA198" s="31">
        <v>2265.1908566281586</v>
      </c>
      <c r="AB198" s="31">
        <v>1725.628129318635</v>
      </c>
      <c r="AC198" s="31">
        <v>1741.951340929957</v>
      </c>
      <c r="AD198" s="31" t="s">
        <v>93</v>
      </c>
      <c r="AE198" s="31">
        <v>3467.579470248619</v>
      </c>
      <c r="AF198" s="31">
        <v>2307.5052474503377</v>
      </c>
      <c r="AG198" s="31">
        <v>1160.0742227982614</v>
      </c>
      <c r="AH198" s="31">
        <v>3467.579470248619</v>
      </c>
      <c r="AI198" s="31">
        <v>1268.1198292566532</v>
      </c>
      <c r="AJ198" s="31">
        <v>590.416504873471</v>
      </c>
      <c r="AK198" s="31">
        <v>550.4501399204022</v>
      </c>
      <c r="AL198" s="31">
        <v>645.6744139439786</v>
      </c>
      <c r="AM198" s="31">
        <v>10.896207259181635</v>
      </c>
      <c r="AN198" s="31">
        <v>164.91915487043164</v>
      </c>
      <c r="AO198" s="31">
        <v>715.1180656993014</v>
      </c>
      <c r="AP198" s="31">
        <v>2576.6460424196925</v>
      </c>
      <c r="AQ198" s="31">
        <v>1809.807832061405</v>
      </c>
      <c r="AR198" s="31">
        <v>805.950224880622</v>
      </c>
      <c r="AS198" s="31">
        <v>447.96349861376933</v>
      </c>
      <c r="AT198" s="31">
        <v>403.85791469280593</v>
      </c>
      <c r="AU198" s="31">
        <v>3296.33838923908</v>
      </c>
      <c r="AV198" s="31">
        <v>171.2410810095364</v>
      </c>
      <c r="AW198" s="31">
        <v>1738.2146665282964</v>
      </c>
      <c r="AX198" s="31">
        <v>1061.0033387775813</v>
      </c>
      <c r="AY198" s="31">
        <v>446.40587534577514</v>
      </c>
      <c r="AZ198" s="31">
        <v>163.391341598465</v>
      </c>
      <c r="BA198" s="31">
        <v>58.56424799848162</v>
      </c>
      <c r="BB198" s="31">
        <v>3467.579470248619</v>
      </c>
      <c r="BC198" s="31">
        <v>3467.579470248619</v>
      </c>
      <c r="BD198" s="31">
        <v>3467.579470248619</v>
      </c>
      <c r="BE198" s="31">
        <v>26.28447262580334</v>
      </c>
      <c r="BF198" s="31">
        <v>3441.2949976228156</v>
      </c>
      <c r="BG198" s="31">
        <v>1180.8485446423638</v>
      </c>
      <c r="BH198" s="31">
        <v>2033.0469557202873</v>
      </c>
      <c r="BI198" s="31">
        <v>3467.579470248619</v>
      </c>
      <c r="BJ198" s="31">
        <v>1801.6182432069415</v>
      </c>
      <c r="BK198" s="31">
        <v>1412.0333119052073</v>
      </c>
      <c r="BL198" s="31">
        <v>3359.7916228622325</v>
      </c>
      <c r="BM198" s="31">
        <v>107.78784738638534</v>
      </c>
      <c r="BN198" s="31">
        <v>3036.9140370790246</v>
      </c>
      <c r="BO198" s="31">
        <v>423.9006260752514</v>
      </c>
      <c r="BP198" s="31">
        <v>3175.166150335777</v>
      </c>
      <c r="BQ198" s="31">
        <v>289.2139722978467</v>
      </c>
      <c r="BR198" s="31">
        <v>2959.457252676052</v>
      </c>
      <c r="BS198" s="31">
        <v>508.12221757256816</v>
      </c>
      <c r="BT198" s="31" t="s">
        <v>93</v>
      </c>
      <c r="BU198" s="31">
        <v>975.4056530345301</v>
      </c>
      <c r="BV198" s="31">
        <v>582.949654168148</v>
      </c>
      <c r="BW198" s="31" t="s">
        <v>93</v>
      </c>
      <c r="BX198" s="31" t="s">
        <v>93</v>
      </c>
      <c r="BY198" s="31" t="s">
        <v>93</v>
      </c>
      <c r="BZ198" s="31">
        <v>182.48130700509523</v>
      </c>
      <c r="CA198" s="31" t="s">
        <v>93</v>
      </c>
    </row>
    <row r="199" spans="1:79" ht="15">
      <c r="A199" s="31" t="s">
        <v>163</v>
      </c>
      <c r="B199" s="31" t="s">
        <v>138</v>
      </c>
      <c r="C199" s="31">
        <v>1240.4127418723338</v>
      </c>
      <c r="D199" s="31">
        <v>168.53885604037228</v>
      </c>
      <c r="E199" s="31">
        <v>921.526537849086</v>
      </c>
      <c r="F199" s="31">
        <v>284.68978308368236</v>
      </c>
      <c r="G199" s="31">
        <v>1183.4871849393132</v>
      </c>
      <c r="H199" s="31">
        <v>143.7683050600399</v>
      </c>
      <c r="I199" s="31">
        <v>371.7047624242715</v>
      </c>
      <c r="J199" s="31">
        <v>890.2341301581935</v>
      </c>
      <c r="K199" s="31">
        <v>548.0179240559982</v>
      </c>
      <c r="L199" s="31">
        <v>899.7479133765181</v>
      </c>
      <c r="M199" s="31">
        <v>192.40164462516236</v>
      </c>
      <c r="N199" s="31">
        <v>309.7117206646759</v>
      </c>
      <c r="O199" s="31">
        <v>483.09018624162655</v>
      </c>
      <c r="P199" s="31">
        <v>300.10807278347363</v>
      </c>
      <c r="Q199" s="31">
        <v>334.0773090275894</v>
      </c>
      <c r="R199" s="31">
        <v>68.57877244716512</v>
      </c>
      <c r="S199" s="31">
        <v>230.85579062052653</v>
      </c>
      <c r="T199" s="31">
        <v>35.803840116011884</v>
      </c>
      <c r="U199" s="31">
        <v>264.66817924293946</v>
      </c>
      <c r="V199" s="31">
        <v>224.1939822939667</v>
      </c>
      <c r="W199" s="31">
        <v>190.66141921480377</v>
      </c>
      <c r="X199" s="31">
        <v>3115.12177625949</v>
      </c>
      <c r="Y199" s="31">
        <v>6171.157279878405</v>
      </c>
      <c r="Z199" s="31">
        <v>5937.704137519829</v>
      </c>
      <c r="AA199" s="31">
        <v>3348.5749186178746</v>
      </c>
      <c r="AB199" s="31">
        <v>7785.55825213581</v>
      </c>
      <c r="AC199" s="31">
        <v>1500.720804001896</v>
      </c>
      <c r="AD199" s="31">
        <v>6978.773808687328</v>
      </c>
      <c r="AE199" s="31">
        <v>2307.5052474503377</v>
      </c>
      <c r="AF199" s="31">
        <v>9286.279056137886</v>
      </c>
      <c r="AG199" s="31" t="s">
        <v>93</v>
      </c>
      <c r="AH199" s="31">
        <v>9286.279056137886</v>
      </c>
      <c r="AI199" s="31">
        <v>4270.054853632639</v>
      </c>
      <c r="AJ199" s="31">
        <v>792.7617731723286</v>
      </c>
      <c r="AK199" s="31">
        <v>1785.2504533606482</v>
      </c>
      <c r="AL199" s="31">
        <v>1431.5099295656003</v>
      </c>
      <c r="AM199" s="31">
        <v>13.425245832047834</v>
      </c>
      <c r="AN199" s="31">
        <v>494.40618285783285</v>
      </c>
      <c r="AO199" s="31">
        <v>1524.52664471052</v>
      </c>
      <c r="AP199" s="31">
        <v>7253.92098273735</v>
      </c>
      <c r="AQ199" s="31">
        <v>3560.0182445262526</v>
      </c>
      <c r="AR199" s="31">
        <v>2702.6593212679395</v>
      </c>
      <c r="AS199" s="31">
        <v>2141.4089759684384</v>
      </c>
      <c r="AT199" s="31">
        <v>861.6834330064764</v>
      </c>
      <c r="AU199" s="31">
        <v>8734.61627727892</v>
      </c>
      <c r="AV199" s="31">
        <v>551.6627788588847</v>
      </c>
      <c r="AW199" s="31">
        <v>1101.412311682405</v>
      </c>
      <c r="AX199" s="31">
        <v>1757.664890158376</v>
      </c>
      <c r="AY199" s="31">
        <v>2209.4160291133653</v>
      </c>
      <c r="AZ199" s="31">
        <v>2271.174246546789</v>
      </c>
      <c r="BA199" s="31">
        <v>1946.6115786368312</v>
      </c>
      <c r="BB199" s="31">
        <v>9286.279056137886</v>
      </c>
      <c r="BC199" s="31">
        <v>9286.279056137886</v>
      </c>
      <c r="BD199" s="31">
        <v>9286.279056137886</v>
      </c>
      <c r="BE199" s="31">
        <v>13.867564674204301</v>
      </c>
      <c r="BF199" s="31">
        <v>9272.411491463678</v>
      </c>
      <c r="BG199" s="31">
        <v>4460.929480781071</v>
      </c>
      <c r="BH199" s="31">
        <v>4154.784868581106</v>
      </c>
      <c r="BI199" s="31">
        <v>9286.279056137886</v>
      </c>
      <c r="BJ199" s="31">
        <v>5242.537866047654</v>
      </c>
      <c r="BK199" s="31">
        <v>3207.7840343470016</v>
      </c>
      <c r="BL199" s="31">
        <v>9049.651142631745</v>
      </c>
      <c r="BM199" s="31">
        <v>236.62791350611164</v>
      </c>
      <c r="BN199" s="31">
        <v>8181.312908944814</v>
      </c>
      <c r="BO199" s="31">
        <v>1089.4890166682615</v>
      </c>
      <c r="BP199" s="31">
        <v>8666.09410939822</v>
      </c>
      <c r="BQ199" s="31">
        <v>620.1849467395946</v>
      </c>
      <c r="BR199" s="31">
        <v>7991.280375108885</v>
      </c>
      <c r="BS199" s="31">
        <v>1294.998681028887</v>
      </c>
      <c r="BT199" s="31" t="s">
        <v>93</v>
      </c>
      <c r="BU199" s="31">
        <v>2190.432860321123</v>
      </c>
      <c r="BV199" s="31">
        <v>1592.9106090348448</v>
      </c>
      <c r="BW199" s="31" t="s">
        <v>93</v>
      </c>
      <c r="BX199" s="31" t="s">
        <v>93</v>
      </c>
      <c r="BY199" s="31" t="s">
        <v>93</v>
      </c>
      <c r="BZ199" s="31">
        <v>497.6503652255551</v>
      </c>
      <c r="CA199" s="31" t="s">
        <v>93</v>
      </c>
    </row>
    <row r="200" spans="2:79" ht="15">
      <c r="B200" s="31" t="s">
        <v>139</v>
      </c>
      <c r="C200" s="31">
        <v>191.57557142101683</v>
      </c>
      <c r="D200" s="31">
        <v>22.925626034050477</v>
      </c>
      <c r="E200" s="31">
        <v>3.3050125550280844</v>
      </c>
      <c r="F200" s="31">
        <v>39.91323288208216</v>
      </c>
      <c r="G200" s="31">
        <v>265.02221425537493</v>
      </c>
      <c r="H200" s="31">
        <v>66.32043109315623</v>
      </c>
      <c r="I200" s="31">
        <v>308.39145164669105</v>
      </c>
      <c r="J200" s="31">
        <v>204.05646926590612</v>
      </c>
      <c r="K200" s="31">
        <v>19.61245385293916</v>
      </c>
      <c r="L200" s="31">
        <v>322.72634667899473</v>
      </c>
      <c r="M200" s="31">
        <v>9.179171160602207</v>
      </c>
      <c r="N200" s="31">
        <v>67.35764559228043</v>
      </c>
      <c r="O200" s="31">
        <v>55.76115849489755</v>
      </c>
      <c r="P200" s="31">
        <v>3.3456306045881594</v>
      </c>
      <c r="Q200" s="31">
        <v>25.20855920147021</v>
      </c>
      <c r="R200" s="31">
        <v>28.095544420536253</v>
      </c>
      <c r="S200" s="31">
        <v>133.16399072153123</v>
      </c>
      <c r="T200" s="31" t="s">
        <v>93</v>
      </c>
      <c r="U200" s="31">
        <v>95.46986705020757</v>
      </c>
      <c r="V200" s="31">
        <v>22.460634011033985</v>
      </c>
      <c r="W200" s="31">
        <v>20.070083649323337</v>
      </c>
      <c r="X200" s="31">
        <v>51.253040374607494</v>
      </c>
      <c r="Y200" s="31">
        <v>1852.7080542170993</v>
      </c>
      <c r="Z200" s="31">
        <v>450.35216310944753</v>
      </c>
      <c r="AA200" s="31">
        <v>1453.6089314822589</v>
      </c>
      <c r="AB200" s="31">
        <v>874.9416668998161</v>
      </c>
      <c r="AC200" s="31">
        <v>1029.0194276918965</v>
      </c>
      <c r="AD200" s="31">
        <v>743.8868717934482</v>
      </c>
      <c r="AE200" s="31">
        <v>1160.0742227982614</v>
      </c>
      <c r="AF200" s="31" t="s">
        <v>93</v>
      </c>
      <c r="AG200" s="31">
        <v>1903.9610945917073</v>
      </c>
      <c r="AH200" s="31">
        <v>1903.9610945917073</v>
      </c>
      <c r="AI200" s="31">
        <v>803.4045752906942</v>
      </c>
      <c r="AJ200" s="31">
        <v>500.86646539206595</v>
      </c>
      <c r="AK200" s="31">
        <v>170.40981537294277</v>
      </c>
      <c r="AL200" s="31">
        <v>164.0887931867935</v>
      </c>
      <c r="AM200" s="31">
        <v>10.135638394342827</v>
      </c>
      <c r="AN200" s="31">
        <v>80.7659128898728</v>
      </c>
      <c r="AO200" s="31">
        <v>439.84683537252874</v>
      </c>
      <c r="AP200" s="31">
        <v>1373.2127079349648</v>
      </c>
      <c r="AQ200" s="31">
        <v>1134.754114373552</v>
      </c>
      <c r="AR200" s="31">
        <v>390.73785313654736</v>
      </c>
      <c r="AS200" s="31">
        <v>184.8306776139613</v>
      </c>
      <c r="AT200" s="31">
        <v>192.25467038017524</v>
      </c>
      <c r="AU200" s="31">
        <v>1761.4957502797893</v>
      </c>
      <c r="AV200" s="31">
        <v>142.4653443119182</v>
      </c>
      <c r="AW200" s="31">
        <v>1301.0683672860648</v>
      </c>
      <c r="AX200" s="31">
        <v>529.8886237857569</v>
      </c>
      <c r="AY200" s="31">
        <v>73.00410351988538</v>
      </c>
      <c r="AZ200" s="31" t="s">
        <v>93</v>
      </c>
      <c r="BA200" s="31" t="s">
        <v>93</v>
      </c>
      <c r="BB200" s="31">
        <v>1903.9610945917073</v>
      </c>
      <c r="BC200" s="31">
        <v>1903.9610945917073</v>
      </c>
      <c r="BD200" s="31">
        <v>1903.9610945917073</v>
      </c>
      <c r="BE200" s="31">
        <v>27.707273028157488</v>
      </c>
      <c r="BF200" s="31">
        <v>1876.25382156355</v>
      </c>
      <c r="BG200" s="31">
        <v>692.5854404068147</v>
      </c>
      <c r="BH200" s="31">
        <v>1111.0530306705798</v>
      </c>
      <c r="BI200" s="31">
        <v>1903.9610945917073</v>
      </c>
      <c r="BJ200" s="31">
        <v>960.4261593200431</v>
      </c>
      <c r="BK200" s="31">
        <v>754.1518878581918</v>
      </c>
      <c r="BL200" s="31">
        <v>1815.8396329142408</v>
      </c>
      <c r="BM200" s="31">
        <v>88.12146167746637</v>
      </c>
      <c r="BN200" s="31">
        <v>1640.8117733210988</v>
      </c>
      <c r="BO200" s="31">
        <v>262.2405662146472</v>
      </c>
      <c r="BP200" s="31">
        <v>1740.140132445294</v>
      </c>
      <c r="BQ200" s="31">
        <v>160.62161453141402</v>
      </c>
      <c r="BR200" s="31">
        <v>1701.4354995791978</v>
      </c>
      <c r="BS200" s="31">
        <v>202.52559501250917</v>
      </c>
      <c r="BT200" s="31" t="s">
        <v>93</v>
      </c>
      <c r="BU200" s="31">
        <v>281.9543305797887</v>
      </c>
      <c r="BV200" s="31">
        <v>148.94102637967396</v>
      </c>
      <c r="BW200" s="31" t="s">
        <v>93</v>
      </c>
      <c r="BX200" s="31" t="s">
        <v>93</v>
      </c>
      <c r="BY200" s="31" t="s">
        <v>93</v>
      </c>
      <c r="BZ200" s="31">
        <v>48.98051765694668</v>
      </c>
      <c r="CA200" s="31" t="s">
        <v>93</v>
      </c>
    </row>
    <row r="201" spans="1:2" ht="15">
      <c r="A201" s="31" t="s">
        <v>164</v>
      </c>
      <c r="B201" s="31" t="s">
        <v>140</v>
      </c>
    </row>
    <row r="202" spans="1:79" ht="15">
      <c r="A202" s="31" t="s">
        <v>165</v>
      </c>
      <c r="B202" s="31" t="s">
        <v>138</v>
      </c>
      <c r="C202" s="31">
        <v>779.244472538312</v>
      </c>
      <c r="D202" s="31">
        <v>89.96206274901824</v>
      </c>
      <c r="E202" s="31">
        <v>514.373790792701</v>
      </c>
      <c r="F202" s="31">
        <v>121.61195845201405</v>
      </c>
      <c r="G202" s="31">
        <v>750.7222830882235</v>
      </c>
      <c r="H202" s="31">
        <v>84.95461165107575</v>
      </c>
      <c r="I202" s="31">
        <v>215.78385201206228</v>
      </c>
      <c r="J202" s="31">
        <v>424.3194362828259</v>
      </c>
      <c r="K202" s="31">
        <v>258.82570454365566</v>
      </c>
      <c r="L202" s="31">
        <v>459.3528088417182</v>
      </c>
      <c r="M202" s="31">
        <v>99.66708884687465</v>
      </c>
      <c r="N202" s="31">
        <v>163.69338844312762</v>
      </c>
      <c r="O202" s="31">
        <v>223.10132391438214</v>
      </c>
      <c r="P202" s="31">
        <v>174.77826802025302</v>
      </c>
      <c r="Q202" s="31">
        <v>185.00499810056752</v>
      </c>
      <c r="R202" s="31">
        <v>41.284589751436144</v>
      </c>
      <c r="S202" s="31">
        <v>112.80336310421285</v>
      </c>
      <c r="T202" s="31">
        <v>18.911272636982087</v>
      </c>
      <c r="U202" s="31">
        <v>152.42622319317314</v>
      </c>
      <c r="V202" s="31">
        <v>130.64443424164625</v>
      </c>
      <c r="W202" s="31">
        <v>71.99349771908388</v>
      </c>
      <c r="X202" s="31">
        <v>1687.8741111368602</v>
      </c>
      <c r="Y202" s="31">
        <v>3385.5853177865088</v>
      </c>
      <c r="Z202" s="31">
        <v>3235.4434071656488</v>
      </c>
      <c r="AA202" s="31">
        <v>1838.0160217576904</v>
      </c>
      <c r="AB202" s="31">
        <v>4277.501354474701</v>
      </c>
      <c r="AC202" s="31">
        <v>795.9580744486357</v>
      </c>
      <c r="AD202" s="31">
        <v>3805.3395996666945</v>
      </c>
      <c r="AE202" s="31">
        <v>1268.1198292566532</v>
      </c>
      <c r="AF202" s="31">
        <v>4270.054853632639</v>
      </c>
      <c r="AG202" s="31">
        <v>803.4045752906942</v>
      </c>
      <c r="AH202" s="31">
        <v>5073.459428923293</v>
      </c>
      <c r="AI202" s="31">
        <v>5073.459428923293</v>
      </c>
      <c r="AJ202" s="31" t="s">
        <v>93</v>
      </c>
      <c r="AK202" s="31" t="s">
        <v>93</v>
      </c>
      <c r="AL202" s="31" t="s">
        <v>93</v>
      </c>
      <c r="AM202" s="31">
        <v>15.40617919831498</v>
      </c>
      <c r="AN202" s="31">
        <v>132.64438068688446</v>
      </c>
      <c r="AO202" s="31">
        <v>727.6338401221237</v>
      </c>
      <c r="AP202" s="31">
        <v>4197.775028916021</v>
      </c>
      <c r="AQ202" s="31">
        <v>2141.3252570460045</v>
      </c>
      <c r="AR202" s="31">
        <v>1342.7980238985247</v>
      </c>
      <c r="AS202" s="31">
        <v>1046.2125062204714</v>
      </c>
      <c r="AT202" s="31">
        <v>530.6895480409506</v>
      </c>
      <c r="AU202" s="31">
        <v>4698.868192244644</v>
      </c>
      <c r="AV202" s="31">
        <v>374.59123667867493</v>
      </c>
      <c r="AW202" s="31">
        <v>734.0647853196248</v>
      </c>
      <c r="AX202" s="31">
        <v>964.6397572872934</v>
      </c>
      <c r="AY202" s="31">
        <v>1112.0195479718723</v>
      </c>
      <c r="AZ202" s="31">
        <v>1164.9371991207795</v>
      </c>
      <c r="BA202" s="31">
        <v>1097.798139223776</v>
      </c>
      <c r="BB202" s="31">
        <v>5073.459428923293</v>
      </c>
      <c r="BC202" s="31">
        <v>5073.459428923293</v>
      </c>
      <c r="BD202" s="31">
        <v>5073.459428923293</v>
      </c>
      <c r="BE202" s="31">
        <v>25.27674744210035</v>
      </c>
      <c r="BF202" s="31">
        <v>5048.182681481193</v>
      </c>
      <c r="BG202" s="31">
        <v>2449.647073302414</v>
      </c>
      <c r="BH202" s="31">
        <v>2485.508016076606</v>
      </c>
      <c r="BI202" s="31">
        <v>5073.459428923293</v>
      </c>
      <c r="BJ202" s="31">
        <v>2781.382582591293</v>
      </c>
      <c r="BK202" s="31">
        <v>1558.825283303297</v>
      </c>
      <c r="BL202" s="31">
        <v>4912.166609764768</v>
      </c>
      <c r="BM202" s="31">
        <v>161.2928191585397</v>
      </c>
      <c r="BN202" s="31">
        <v>4385.8610460550735</v>
      </c>
      <c r="BO202" s="31">
        <v>677.1529305878943</v>
      </c>
      <c r="BP202" s="31">
        <v>4695.194557921048</v>
      </c>
      <c r="BQ202" s="31">
        <v>375.0655233872623</v>
      </c>
      <c r="BR202" s="31">
        <v>4389.709963823149</v>
      </c>
      <c r="BS202" s="31">
        <v>683.7494651001775</v>
      </c>
      <c r="BT202" s="31" t="s">
        <v>93</v>
      </c>
      <c r="BU202" s="31" t="s">
        <v>93</v>
      </c>
      <c r="BV202" s="31" t="s">
        <v>93</v>
      </c>
      <c r="BW202" s="31" t="s">
        <v>93</v>
      </c>
      <c r="BX202" s="31" t="s">
        <v>93</v>
      </c>
      <c r="BY202" s="31" t="s">
        <v>93</v>
      </c>
      <c r="BZ202" s="31" t="s">
        <v>93</v>
      </c>
      <c r="CA202" s="31" t="s">
        <v>93</v>
      </c>
    </row>
    <row r="203" spans="2:79" ht="15">
      <c r="B203" s="31" t="s">
        <v>139</v>
      </c>
      <c r="C203" s="31">
        <v>98.57138309470655</v>
      </c>
      <c r="D203" s="31">
        <v>21.270203397839126</v>
      </c>
      <c r="E203" s="31">
        <v>38.47459096937639</v>
      </c>
      <c r="F203" s="31">
        <v>44.576734133046635</v>
      </c>
      <c r="G203" s="31">
        <v>118.64620013741857</v>
      </c>
      <c r="H203" s="31">
        <v>35.45080063467292</v>
      </c>
      <c r="I203" s="31">
        <v>155.24614647763394</v>
      </c>
      <c r="J203" s="31">
        <v>183.05787433429288</v>
      </c>
      <c r="K203" s="31">
        <v>54.0557374333664</v>
      </c>
      <c r="L203" s="31">
        <v>187.31798609870515</v>
      </c>
      <c r="M203" s="31">
        <v>15.756760926388862</v>
      </c>
      <c r="N203" s="31">
        <v>51.22575587439755</v>
      </c>
      <c r="O203" s="31">
        <v>62.50589889382526</v>
      </c>
      <c r="P203" s="31">
        <v>16.742416415134173</v>
      </c>
      <c r="Q203" s="31">
        <v>23.7806694113163</v>
      </c>
      <c r="R203" s="31">
        <v>12.586189126991856</v>
      </c>
      <c r="S203" s="31">
        <v>69.45886751112346</v>
      </c>
      <c r="T203" s="31">
        <v>3.61074954635437</v>
      </c>
      <c r="U203" s="31">
        <v>54.688826797670195</v>
      </c>
      <c r="V203" s="31">
        <v>10.870508366233459</v>
      </c>
      <c r="W203" s="31">
        <v>35.73393898390091</v>
      </c>
      <c r="X203" s="31">
        <v>166.21919402400016</v>
      </c>
      <c r="Y203" s="31">
        <v>1127.409044540395</v>
      </c>
      <c r="Z203" s="31">
        <v>496.2088101717766</v>
      </c>
      <c r="AA203" s="31">
        <v>797.4194283926182</v>
      </c>
      <c r="AB203" s="31">
        <v>773.5705290917575</v>
      </c>
      <c r="AC203" s="31">
        <v>520.0577094726373</v>
      </c>
      <c r="AD203" s="31">
        <v>703.2117336909246</v>
      </c>
      <c r="AE203" s="31">
        <v>590.416504873471</v>
      </c>
      <c r="AF203" s="31">
        <v>792.7617731723286</v>
      </c>
      <c r="AG203" s="31">
        <v>500.86646539206595</v>
      </c>
      <c r="AH203" s="31">
        <v>1293.628238564397</v>
      </c>
      <c r="AI203" s="31" t="s">
        <v>93</v>
      </c>
      <c r="AJ203" s="31">
        <v>1293.628238564397</v>
      </c>
      <c r="AK203" s="31" t="s">
        <v>93</v>
      </c>
      <c r="AL203" s="31" t="s">
        <v>93</v>
      </c>
      <c r="AM203" s="31">
        <v>4.468582741924074</v>
      </c>
      <c r="AN203" s="31">
        <v>32.23080095922807</v>
      </c>
      <c r="AO203" s="31">
        <v>239.0312498201654</v>
      </c>
      <c r="AP203" s="31">
        <v>1017.8976050430776</v>
      </c>
      <c r="AQ203" s="31">
        <v>786.3332398176235</v>
      </c>
      <c r="AR203" s="31">
        <v>280.46840765856354</v>
      </c>
      <c r="AS203" s="31">
        <v>107.95968488888616</v>
      </c>
      <c r="AT203" s="31">
        <v>117.53592801118926</v>
      </c>
      <c r="AU203" s="31">
        <v>1223.0304074368646</v>
      </c>
      <c r="AV203" s="31">
        <v>70.59783112753016</v>
      </c>
      <c r="AW203" s="31">
        <v>568.1327965435723</v>
      </c>
      <c r="AX203" s="31">
        <v>295.23004374500937</v>
      </c>
      <c r="AY203" s="31">
        <v>209.21918214459492</v>
      </c>
      <c r="AZ203" s="31">
        <v>141.6919719433403</v>
      </c>
      <c r="BA203" s="31">
        <v>79.35424418787893</v>
      </c>
      <c r="BB203" s="31">
        <v>1293.628238564397</v>
      </c>
      <c r="BC203" s="31">
        <v>1293.628238564397</v>
      </c>
      <c r="BD203" s="31">
        <v>1293.628238564397</v>
      </c>
      <c r="BE203" s="31">
        <v>12.167872763264665</v>
      </c>
      <c r="BF203" s="31">
        <v>1281.4603658011317</v>
      </c>
      <c r="BG203" s="31">
        <v>461.29896134852015</v>
      </c>
      <c r="BH203" s="31">
        <v>805.5759428976995</v>
      </c>
      <c r="BI203" s="31">
        <v>1293.628238564397</v>
      </c>
      <c r="BJ203" s="31">
        <v>656.8495815231812</v>
      </c>
      <c r="BK203" s="31">
        <v>536.3706689850223</v>
      </c>
      <c r="BL203" s="31">
        <v>1246.1926615147227</v>
      </c>
      <c r="BM203" s="31">
        <v>47.43557704967217</v>
      </c>
      <c r="BN203" s="31">
        <v>1115.9668675253379</v>
      </c>
      <c r="BO203" s="31">
        <v>176.22217109928687</v>
      </c>
      <c r="BP203" s="31">
        <v>1170.4220685047578</v>
      </c>
      <c r="BQ203" s="31">
        <v>123.20617005963894</v>
      </c>
      <c r="BR203" s="31">
        <v>1124.4516374180282</v>
      </c>
      <c r="BS203" s="31">
        <v>169.17660114636794</v>
      </c>
      <c r="BT203" s="31" t="s">
        <v>93</v>
      </c>
      <c r="BU203" s="31" t="s">
        <v>93</v>
      </c>
      <c r="BV203" s="31" t="s">
        <v>93</v>
      </c>
      <c r="BW203" s="31" t="s">
        <v>93</v>
      </c>
      <c r="BX203" s="31" t="s">
        <v>93</v>
      </c>
      <c r="BY203" s="31" t="s">
        <v>93</v>
      </c>
      <c r="BZ203" s="31" t="s">
        <v>93</v>
      </c>
      <c r="CA203" s="31" t="s">
        <v>93</v>
      </c>
    </row>
    <row r="204" spans="1:79" ht="15">
      <c r="A204" s="31" t="s">
        <v>166</v>
      </c>
      <c r="B204" s="31" t="s">
        <v>138</v>
      </c>
      <c r="C204" s="31">
        <v>228.94422410553614</v>
      </c>
      <c r="D204" s="31">
        <v>27.94632466024149</v>
      </c>
      <c r="E204" s="31">
        <v>195.0054554903848</v>
      </c>
      <c r="F204" s="31">
        <v>52.65611297879083</v>
      </c>
      <c r="G204" s="31">
        <v>254.41798367135988</v>
      </c>
      <c r="H204" s="31">
        <v>19.79943676322049</v>
      </c>
      <c r="I204" s="31">
        <v>119.39889014990592</v>
      </c>
      <c r="J204" s="31">
        <v>205.49030257517725</v>
      </c>
      <c r="K204" s="31">
        <v>122.94238467402907</v>
      </c>
      <c r="L204" s="31">
        <v>176.52151385991436</v>
      </c>
      <c r="M204" s="31">
        <v>22.255586105325616</v>
      </c>
      <c r="N204" s="31">
        <v>66.09589074766403</v>
      </c>
      <c r="O204" s="31">
        <v>109.50270200378074</v>
      </c>
      <c r="P204" s="31">
        <v>60.28417439288042</v>
      </c>
      <c r="Q204" s="31">
        <v>81.8357312626471</v>
      </c>
      <c r="R204" s="31">
        <v>23.349490085468236</v>
      </c>
      <c r="S204" s="31">
        <v>41.76435565887275</v>
      </c>
      <c r="T204" s="31">
        <v>5.799907457206856</v>
      </c>
      <c r="U204" s="31">
        <v>57.375770342933244</v>
      </c>
      <c r="V204" s="31">
        <v>40.79470544780043</v>
      </c>
      <c r="W204" s="31">
        <v>43.47932630045271</v>
      </c>
      <c r="X204" s="31">
        <v>643.7804375334028</v>
      </c>
      <c r="Y204" s="31">
        <v>1311.8798312001898</v>
      </c>
      <c r="Z204" s="31">
        <v>1143.9330350330347</v>
      </c>
      <c r="AA204" s="31">
        <v>811.7272337005584</v>
      </c>
      <c r="AB204" s="31">
        <v>1553.2632867048842</v>
      </c>
      <c r="AC204" s="31">
        <v>402.3969820287023</v>
      </c>
      <c r="AD204" s="31">
        <v>1405.210128813188</v>
      </c>
      <c r="AE204" s="31">
        <v>550.4501399204022</v>
      </c>
      <c r="AF204" s="31">
        <v>1785.2504533606482</v>
      </c>
      <c r="AG204" s="31">
        <v>170.40981537294277</v>
      </c>
      <c r="AH204" s="31">
        <v>1955.660268733589</v>
      </c>
      <c r="AI204" s="31" t="s">
        <v>93</v>
      </c>
      <c r="AJ204" s="31" t="s">
        <v>93</v>
      </c>
      <c r="AK204" s="31">
        <v>1955.660268733589</v>
      </c>
      <c r="AL204" s="31" t="s">
        <v>93</v>
      </c>
      <c r="AM204" s="31">
        <v>1.5035459736934003</v>
      </c>
      <c r="AN204" s="31">
        <v>203.9134343492522</v>
      </c>
      <c r="AO204" s="31">
        <v>402.24045740701365</v>
      </c>
      <c r="AP204" s="31">
        <v>1348.0028310036303</v>
      </c>
      <c r="AQ204" s="31">
        <v>649.5428075091752</v>
      </c>
      <c r="AR204" s="31">
        <v>625.4851422445788</v>
      </c>
      <c r="AS204" s="31">
        <v>543.0056626005628</v>
      </c>
      <c r="AT204" s="31">
        <v>133.97808354888403</v>
      </c>
      <c r="AU204" s="31">
        <v>1854.2979474332842</v>
      </c>
      <c r="AV204" s="31">
        <v>101.3623213003045</v>
      </c>
      <c r="AW204" s="31">
        <v>356.5346388560035</v>
      </c>
      <c r="AX204" s="31">
        <v>380.51194876098054</v>
      </c>
      <c r="AY204" s="31">
        <v>391.1548260346637</v>
      </c>
      <c r="AZ204" s="31">
        <v>426.2804282839501</v>
      </c>
      <c r="BA204" s="31">
        <v>401.1784267979952</v>
      </c>
      <c r="BB204" s="31">
        <v>1955.660268733589</v>
      </c>
      <c r="BC204" s="31">
        <v>1955.660268733589</v>
      </c>
      <c r="BD204" s="31">
        <v>1955.660268733589</v>
      </c>
      <c r="BE204" s="31" t="s">
        <v>93</v>
      </c>
      <c r="BF204" s="31">
        <v>1955.660268733589</v>
      </c>
      <c r="BG204" s="31">
        <v>893.7817399633387</v>
      </c>
      <c r="BH204" s="31">
        <v>734.1460992442189</v>
      </c>
      <c r="BI204" s="31">
        <v>1955.660268733589</v>
      </c>
      <c r="BJ204" s="31">
        <v>1137.881646196162</v>
      </c>
      <c r="BK204" s="31">
        <v>722.1941359471625</v>
      </c>
      <c r="BL204" s="31">
        <v>1912.6575372826298</v>
      </c>
      <c r="BM204" s="31">
        <v>43.00273145095912</v>
      </c>
      <c r="BN204" s="31">
        <v>1755.845530984178</v>
      </c>
      <c r="BO204" s="31">
        <v>197.33747078971223</v>
      </c>
      <c r="BP204" s="31">
        <v>1856.2350540895916</v>
      </c>
      <c r="BQ204" s="31">
        <v>99.42521464399734</v>
      </c>
      <c r="BR204" s="31">
        <v>1688.970761699615</v>
      </c>
      <c r="BS204" s="31">
        <v>266.6895070339751</v>
      </c>
      <c r="BT204" s="31" t="s">
        <v>93</v>
      </c>
      <c r="BU204" s="31">
        <v>1326.7924146622986</v>
      </c>
      <c r="BV204" s="31">
        <v>967.129678209538</v>
      </c>
      <c r="BW204" s="31" t="s">
        <v>93</v>
      </c>
      <c r="BX204" s="31" t="s">
        <v>93</v>
      </c>
      <c r="BY204" s="31" t="s">
        <v>93</v>
      </c>
      <c r="BZ204" s="31">
        <v>148.98857337721626</v>
      </c>
      <c r="CA204" s="31" t="s">
        <v>93</v>
      </c>
    </row>
    <row r="205" spans="2:79" ht="15">
      <c r="B205" s="31" t="s">
        <v>139</v>
      </c>
      <c r="C205" s="31">
        <v>174.0278535380685</v>
      </c>
      <c r="D205" s="31">
        <v>30.06143619658339</v>
      </c>
      <c r="E205" s="31">
        <v>91.69495149663618</v>
      </c>
      <c r="F205" s="31">
        <v>66.68536362367878</v>
      </c>
      <c r="G205" s="31">
        <v>163.62394554781775</v>
      </c>
      <c r="H205" s="31">
        <v>51.45537157504773</v>
      </c>
      <c r="I205" s="31">
        <v>115.48685192049975</v>
      </c>
      <c r="J205" s="31">
        <v>145.30359583155737</v>
      </c>
      <c r="K205" s="31">
        <v>60.01073311143147</v>
      </c>
      <c r="L205" s="31">
        <v>240.25725832804173</v>
      </c>
      <c r="M205" s="31">
        <v>40.86393825544362</v>
      </c>
      <c r="N205" s="31">
        <v>55.70538296491937</v>
      </c>
      <c r="O205" s="31">
        <v>85.91598878020733</v>
      </c>
      <c r="P205" s="31">
        <v>24.23142994088166</v>
      </c>
      <c r="Q205" s="31">
        <v>30.756985014192104</v>
      </c>
      <c r="R205" s="31">
        <v>9.726237751787288</v>
      </c>
      <c r="S205" s="31">
        <v>97.18858025338044</v>
      </c>
      <c r="T205" s="31">
        <v>2.537482317374102</v>
      </c>
      <c r="U205" s="31">
        <v>42.3387714088499</v>
      </c>
      <c r="V205" s="31">
        <v>31.100527669547947</v>
      </c>
      <c r="W205" s="31">
        <v>36.62603722644535</v>
      </c>
      <c r="X205" s="31">
        <v>314.2934444582954</v>
      </c>
      <c r="Y205" s="31">
        <v>1281.3052782940958</v>
      </c>
      <c r="Z205" s="31">
        <v>801.963368981973</v>
      </c>
      <c r="AA205" s="31">
        <v>793.6353537704189</v>
      </c>
      <c r="AB205" s="31">
        <v>1085.3880867899022</v>
      </c>
      <c r="AC205" s="31">
        <v>510.21063596248746</v>
      </c>
      <c r="AD205" s="31">
        <v>949.9243088084135</v>
      </c>
      <c r="AE205" s="31">
        <v>645.6744139439786</v>
      </c>
      <c r="AF205" s="31">
        <v>1431.5099295656003</v>
      </c>
      <c r="AG205" s="31">
        <v>164.0887931867935</v>
      </c>
      <c r="AH205" s="31">
        <v>1595.59872275239</v>
      </c>
      <c r="AI205" s="31" t="s">
        <v>93</v>
      </c>
      <c r="AJ205" s="31" t="s">
        <v>93</v>
      </c>
      <c r="AK205" s="31" t="s">
        <v>93</v>
      </c>
      <c r="AL205" s="31">
        <v>1595.59872275239</v>
      </c>
      <c r="AM205" s="31">
        <v>1.116239860461491</v>
      </c>
      <c r="AN205" s="31">
        <v>152.75762902293775</v>
      </c>
      <c r="AO205" s="31">
        <v>324.7876797719841</v>
      </c>
      <c r="AP205" s="31">
        <v>1116.9371740970084</v>
      </c>
      <c r="AQ205" s="31">
        <v>628.1100143525193</v>
      </c>
      <c r="AR205" s="31">
        <v>476.9914985575467</v>
      </c>
      <c r="AS205" s="31">
        <v>330.03047838654555</v>
      </c>
      <c r="AT205" s="31">
        <v>158.60235577398942</v>
      </c>
      <c r="AU205" s="31">
        <v>1519.6993957230889</v>
      </c>
      <c r="AV205" s="31">
        <v>75.89932702930186</v>
      </c>
      <c r="AW205" s="31">
        <v>470.05327826405386</v>
      </c>
      <c r="AX205" s="31">
        <v>383.0621272647879</v>
      </c>
      <c r="AY205" s="31">
        <v>312.29741280879483</v>
      </c>
      <c r="AZ205" s="31">
        <v>268.05638267841016</v>
      </c>
      <c r="BA205" s="31">
        <v>162.12952173634494</v>
      </c>
      <c r="BB205" s="31">
        <v>1595.59872275239</v>
      </c>
      <c r="BC205" s="31">
        <v>1595.59872275239</v>
      </c>
      <c r="BD205" s="31">
        <v>1595.59872275239</v>
      </c>
      <c r="BE205" s="31">
        <v>1.5253705220224691</v>
      </c>
      <c r="BF205" s="31">
        <v>1594.0733522303674</v>
      </c>
      <c r="BG205" s="31">
        <v>644.7600510146739</v>
      </c>
      <c r="BH205" s="31">
        <v>672.7414448363629</v>
      </c>
      <c r="BI205" s="31">
        <v>1595.59872275239</v>
      </c>
      <c r="BJ205" s="31">
        <v>847.9599466060656</v>
      </c>
      <c r="BK205" s="31">
        <v>651.5426106650268</v>
      </c>
      <c r="BL205" s="31">
        <v>1556.6230286679956</v>
      </c>
      <c r="BM205" s="31">
        <v>38.97569408439484</v>
      </c>
      <c r="BN205" s="31">
        <v>1428.065447435731</v>
      </c>
      <c r="BO205" s="31">
        <v>167.53327531666022</v>
      </c>
      <c r="BP205" s="31">
        <v>1503.5706273814762</v>
      </c>
      <c r="BQ205" s="31">
        <v>92.02809537091582</v>
      </c>
      <c r="BR205" s="31">
        <v>1391.958675207637</v>
      </c>
      <c r="BS205" s="31">
        <v>203.64004754475562</v>
      </c>
      <c r="BT205" s="31" t="s">
        <v>93</v>
      </c>
      <c r="BU205" s="31">
        <v>1145.594776238603</v>
      </c>
      <c r="BV205" s="31">
        <v>774.7219572049931</v>
      </c>
      <c r="BW205" s="31" t="s">
        <v>93</v>
      </c>
      <c r="BX205" s="31" t="s">
        <v>93</v>
      </c>
      <c r="BY205" s="31" t="s">
        <v>93</v>
      </c>
      <c r="BZ205" s="31">
        <v>397.6423095052852</v>
      </c>
      <c r="CA205" s="31" t="s">
        <v>93</v>
      </c>
    </row>
    <row r="206" spans="1:79" ht="15">
      <c r="A206" s="31" t="s">
        <v>102</v>
      </c>
      <c r="B206" s="31" t="s">
        <v>167</v>
      </c>
      <c r="C206" s="31">
        <v>6.015788454242999</v>
      </c>
      <c r="D206" s="31" t="s">
        <v>93</v>
      </c>
      <c r="E206" s="31">
        <v>1.826657821077358</v>
      </c>
      <c r="F206" s="31" t="s">
        <v>93</v>
      </c>
      <c r="G206" s="31">
        <v>2.4993939584454363</v>
      </c>
      <c r="H206" s="31" t="s">
        <v>93</v>
      </c>
      <c r="I206" s="31">
        <v>2.176226424306769</v>
      </c>
      <c r="J206" s="31">
        <v>5.82928669974934</v>
      </c>
      <c r="K206" s="31" t="s">
        <v>93</v>
      </c>
      <c r="L206" s="31">
        <v>0.8219134637645923</v>
      </c>
      <c r="M206" s="31" t="s">
        <v>93</v>
      </c>
      <c r="N206" s="31" t="s">
        <v>93</v>
      </c>
      <c r="O206" s="31">
        <v>1.8504401119611344</v>
      </c>
      <c r="P206" s="31" t="s">
        <v>93</v>
      </c>
      <c r="Q206" s="31" t="s">
        <v>93</v>
      </c>
      <c r="R206" s="31" t="s">
        <v>93</v>
      </c>
      <c r="S206" s="31">
        <v>1.3225234414819167</v>
      </c>
      <c r="T206" s="31" t="s">
        <v>93</v>
      </c>
      <c r="U206" s="31">
        <v>1.2186538513611131</v>
      </c>
      <c r="V206" s="31" t="s">
        <v>93</v>
      </c>
      <c r="W206" s="31" t="s">
        <v>93</v>
      </c>
      <c r="X206" s="31">
        <v>4.943104451434484</v>
      </c>
      <c r="Y206" s="31">
        <v>18.617779774956173</v>
      </c>
      <c r="Z206" s="31">
        <v>8.388581856848798</v>
      </c>
      <c r="AA206" s="31">
        <v>15.172302369541859</v>
      </c>
      <c r="AB206" s="31">
        <v>15.135663676664269</v>
      </c>
      <c r="AC206" s="31">
        <v>8.425220549726392</v>
      </c>
      <c r="AD206" s="31">
        <v>12.664676967209024</v>
      </c>
      <c r="AE206" s="31">
        <v>10.896207259181635</v>
      </c>
      <c r="AF206" s="31">
        <v>13.425245832047834</v>
      </c>
      <c r="AG206" s="31">
        <v>10.135638394342827</v>
      </c>
      <c r="AH206" s="31">
        <v>23.56088422639066</v>
      </c>
      <c r="AI206" s="31">
        <v>15.40617919831498</v>
      </c>
      <c r="AJ206" s="31">
        <v>4.468582741924074</v>
      </c>
      <c r="AK206" s="31">
        <v>1.5035459736934003</v>
      </c>
      <c r="AL206" s="31">
        <v>1.116239860461491</v>
      </c>
      <c r="AM206" s="31">
        <v>23.56088422639066</v>
      </c>
      <c r="AN206" s="31" t="s">
        <v>93</v>
      </c>
      <c r="AO206" s="31" t="s">
        <v>93</v>
      </c>
      <c r="AP206" s="31" t="s">
        <v>93</v>
      </c>
      <c r="AQ206" s="31">
        <v>10.467675548304523</v>
      </c>
      <c r="AR206" s="31">
        <v>6.827847447125002</v>
      </c>
      <c r="AS206" s="31">
        <v>5.339403879829652</v>
      </c>
      <c r="AT206" s="31">
        <v>0.9259573511314828</v>
      </c>
      <c r="AU206" s="31">
        <v>16.741212543191786</v>
      </c>
      <c r="AV206" s="31">
        <v>6.819671683198874</v>
      </c>
      <c r="AW206" s="31">
        <v>8.16702234057544</v>
      </c>
      <c r="AX206" s="31">
        <v>8.703359641750271</v>
      </c>
      <c r="AY206" s="31">
        <v>2.720797382489423</v>
      </c>
      <c r="AZ206" s="31">
        <v>1.2170896893666838</v>
      </c>
      <c r="BA206" s="31">
        <v>2.752615172208841</v>
      </c>
      <c r="BB206" s="31">
        <v>23.56088422639066</v>
      </c>
      <c r="BC206" s="31">
        <v>23.56088422639066</v>
      </c>
      <c r="BD206" s="31">
        <v>23.56088422639066</v>
      </c>
      <c r="BE206" s="31">
        <v>7.361389426072651</v>
      </c>
      <c r="BF206" s="31">
        <v>16.199494800318007</v>
      </c>
      <c r="BG206" s="31">
        <v>3.9324787645599657</v>
      </c>
      <c r="BH206" s="31">
        <v>3.6161438899850564</v>
      </c>
      <c r="BI206" s="31">
        <v>23.56088422639066</v>
      </c>
      <c r="BJ206" s="31">
        <v>2.634416222628848</v>
      </c>
      <c r="BK206" s="31">
        <v>1.624456382227459</v>
      </c>
      <c r="BL206" s="31">
        <v>3.199347614997653</v>
      </c>
      <c r="BM206" s="31">
        <v>20.361536611393007</v>
      </c>
      <c r="BN206" s="31">
        <v>13.791063330567544</v>
      </c>
      <c r="BO206" s="31">
        <v>7.53121747775234</v>
      </c>
      <c r="BP206" s="31">
        <v>20.361536611393007</v>
      </c>
      <c r="BQ206" s="31" t="s">
        <v>93</v>
      </c>
      <c r="BR206" s="31">
        <v>22.25864525212281</v>
      </c>
      <c r="BS206" s="31">
        <v>1.302238974267849</v>
      </c>
      <c r="BT206" s="31" t="s">
        <v>93</v>
      </c>
      <c r="BU206" s="31">
        <v>1.116239860461491</v>
      </c>
      <c r="BV206" s="31">
        <v>1.5035459736934003</v>
      </c>
      <c r="BW206" s="31" t="s">
        <v>93</v>
      </c>
      <c r="BX206" s="31" t="s">
        <v>93</v>
      </c>
      <c r="BY206" s="31" t="s">
        <v>93</v>
      </c>
      <c r="BZ206" s="31" t="s">
        <v>93</v>
      </c>
      <c r="CA206" s="31" t="s">
        <v>93</v>
      </c>
    </row>
    <row r="207" spans="2:79" ht="15">
      <c r="B207" s="31" t="s">
        <v>142</v>
      </c>
      <c r="C207" s="31">
        <v>57.81394305871604</v>
      </c>
      <c r="D207" s="31">
        <v>7.407703733964229</v>
      </c>
      <c r="E207" s="31">
        <v>72.1292228564096</v>
      </c>
      <c r="F207" s="31">
        <v>11.215141948743952</v>
      </c>
      <c r="G207" s="31">
        <v>56.2316773250289</v>
      </c>
      <c r="H207" s="31">
        <v>6.069598189342924</v>
      </c>
      <c r="I207" s="31">
        <v>51.66347614571114</v>
      </c>
      <c r="J207" s="31">
        <v>93.20984833104065</v>
      </c>
      <c r="K207" s="31">
        <v>30.58728945165632</v>
      </c>
      <c r="L207" s="31">
        <v>35.704320321933416</v>
      </c>
      <c r="M207" s="31">
        <v>2.4055108826565585</v>
      </c>
      <c r="N207" s="31">
        <v>19.37787256544523</v>
      </c>
      <c r="O207" s="31">
        <v>29.41947328153797</v>
      </c>
      <c r="P207" s="31">
        <v>28.375591935245616</v>
      </c>
      <c r="Q207" s="31">
        <v>14.845558039860565</v>
      </c>
      <c r="R207" s="31">
        <v>4.774757102782423</v>
      </c>
      <c r="S207" s="31">
        <v>11.877327961445653</v>
      </c>
      <c r="T207" s="31">
        <v>0.7253076999962862</v>
      </c>
      <c r="U207" s="31">
        <v>30.890059865033923</v>
      </c>
      <c r="V207" s="31">
        <v>7.716138087117164</v>
      </c>
      <c r="W207" s="31">
        <v>2.732276964037848</v>
      </c>
      <c r="X207" s="31">
        <v>194.78462365666874</v>
      </c>
      <c r="Y207" s="31">
        <v>380.3874720910378</v>
      </c>
      <c r="Z207" s="31">
        <v>392.993857702747</v>
      </c>
      <c r="AA207" s="31">
        <v>182.17823804495907</v>
      </c>
      <c r="AB207" s="31">
        <v>409.77500068136277</v>
      </c>
      <c r="AC207" s="31">
        <v>165.39709506634296</v>
      </c>
      <c r="AD207" s="31">
        <v>410.252940877274</v>
      </c>
      <c r="AE207" s="31">
        <v>164.91915487043164</v>
      </c>
      <c r="AF207" s="31">
        <v>494.40618285783285</v>
      </c>
      <c r="AG207" s="31">
        <v>80.7659128898728</v>
      </c>
      <c r="AH207" s="31">
        <v>575.1720957477063</v>
      </c>
      <c r="AI207" s="31">
        <v>132.64438068688446</v>
      </c>
      <c r="AJ207" s="31">
        <v>32.23080095922807</v>
      </c>
      <c r="AK207" s="31">
        <v>203.9134343492522</v>
      </c>
      <c r="AL207" s="31">
        <v>152.75762902293775</v>
      </c>
      <c r="AM207" s="31" t="s">
        <v>93</v>
      </c>
      <c r="AN207" s="31">
        <v>575.1720957477063</v>
      </c>
      <c r="AO207" s="31" t="s">
        <v>93</v>
      </c>
      <c r="AP207" s="31" t="s">
        <v>93</v>
      </c>
      <c r="AQ207" s="31">
        <v>150.99805120699432</v>
      </c>
      <c r="AR207" s="31">
        <v>188.88433032171696</v>
      </c>
      <c r="AS207" s="31">
        <v>212.15437042533858</v>
      </c>
      <c r="AT207" s="31">
        <v>22.419348355963322</v>
      </c>
      <c r="AU207" s="31">
        <v>499.4915450366347</v>
      </c>
      <c r="AV207" s="31">
        <v>75.68055071107095</v>
      </c>
      <c r="AW207" s="31">
        <v>143.30235240729763</v>
      </c>
      <c r="AX207" s="31">
        <v>118.33209006601122</v>
      </c>
      <c r="AY207" s="31">
        <v>104.14777398764552</v>
      </c>
      <c r="AZ207" s="31">
        <v>95.43847535474652</v>
      </c>
      <c r="BA207" s="31">
        <v>113.9514039320058</v>
      </c>
      <c r="BB207" s="31">
        <v>575.1720957477063</v>
      </c>
      <c r="BC207" s="31">
        <v>575.1720957477063</v>
      </c>
      <c r="BD207" s="31">
        <v>575.1720957477063</v>
      </c>
      <c r="BE207" s="31">
        <v>11.36937090504032</v>
      </c>
      <c r="BF207" s="31">
        <v>563.802724842666</v>
      </c>
      <c r="BG207" s="31">
        <v>173.5681994192092</v>
      </c>
      <c r="BH207" s="31">
        <v>62.807741947694716</v>
      </c>
      <c r="BI207" s="31">
        <v>575.1720957477063</v>
      </c>
      <c r="BJ207" s="31">
        <v>250.4729753793637</v>
      </c>
      <c r="BK207" s="31">
        <v>127.4979917947531</v>
      </c>
      <c r="BL207" s="31">
        <v>507.09563030124593</v>
      </c>
      <c r="BM207" s="31">
        <v>68.0764654464595</v>
      </c>
      <c r="BN207" s="31">
        <v>535.4383219034929</v>
      </c>
      <c r="BO207" s="31">
        <v>39.24126112452363</v>
      </c>
      <c r="BP207" s="31">
        <v>575.1720957477063</v>
      </c>
      <c r="BQ207" s="31" t="s">
        <v>93</v>
      </c>
      <c r="BR207" s="31">
        <v>554.1863316499096</v>
      </c>
      <c r="BS207" s="31">
        <v>20.985764097796444</v>
      </c>
      <c r="BT207" s="31" t="s">
        <v>93</v>
      </c>
      <c r="BU207" s="31">
        <v>261.31466757891405</v>
      </c>
      <c r="BV207" s="31">
        <v>189.99413674672414</v>
      </c>
      <c r="BW207" s="31" t="s">
        <v>93</v>
      </c>
      <c r="BX207" s="31" t="s">
        <v>93</v>
      </c>
      <c r="BY207" s="31" t="s">
        <v>93</v>
      </c>
      <c r="BZ207" s="31">
        <v>74.81732635655541</v>
      </c>
      <c r="CA207" s="31" t="s">
        <v>93</v>
      </c>
    </row>
    <row r="208" spans="2:79" ht="15">
      <c r="B208" s="31" t="s">
        <v>143</v>
      </c>
      <c r="C208" s="31">
        <v>224.83998898981295</v>
      </c>
      <c r="D208" s="31">
        <v>28.849028459592983</v>
      </c>
      <c r="E208" s="31">
        <v>212.24959834376668</v>
      </c>
      <c r="F208" s="31">
        <v>41.78543715936378</v>
      </c>
      <c r="G208" s="31">
        <v>227.9768729764378</v>
      </c>
      <c r="H208" s="31">
        <v>12.832105585743776</v>
      </c>
      <c r="I208" s="31">
        <v>181.61104378868404</v>
      </c>
      <c r="J208" s="31">
        <v>205.97265546539165</v>
      </c>
      <c r="K208" s="31">
        <v>87.83587401792008</v>
      </c>
      <c r="L208" s="31">
        <v>219.73232186714404</v>
      </c>
      <c r="M208" s="31">
        <v>16.49359350926555</v>
      </c>
      <c r="N208" s="31">
        <v>40.47669279816786</v>
      </c>
      <c r="O208" s="31">
        <v>99.39725210598807</v>
      </c>
      <c r="P208" s="31">
        <v>90.34252056587924</v>
      </c>
      <c r="Q208" s="31">
        <v>61.604597954172995</v>
      </c>
      <c r="R208" s="31">
        <v>12.836026519410806</v>
      </c>
      <c r="S208" s="31">
        <v>56.67269250795813</v>
      </c>
      <c r="T208" s="31">
        <v>1.290024256269264</v>
      </c>
      <c r="U208" s="31">
        <v>101.41266291522777</v>
      </c>
      <c r="V208" s="31">
        <v>21.109278356693338</v>
      </c>
      <c r="W208" s="31">
        <v>19.053211940158864</v>
      </c>
      <c r="X208" s="31">
        <v>654.2699197018493</v>
      </c>
      <c r="Y208" s="31">
        <v>1310.103560381203</v>
      </c>
      <c r="Z208" s="31">
        <v>904.3185873901596</v>
      </c>
      <c r="AA208" s="31">
        <v>1060.0548926928914</v>
      </c>
      <c r="AB208" s="31">
        <v>1403.6713650533256</v>
      </c>
      <c r="AC208" s="31">
        <v>560.7021150297232</v>
      </c>
      <c r="AD208" s="31">
        <v>1249.2554143837494</v>
      </c>
      <c r="AE208" s="31">
        <v>715.1180656993014</v>
      </c>
      <c r="AF208" s="31">
        <v>1524.52664471052</v>
      </c>
      <c r="AG208" s="31">
        <v>439.84683537252874</v>
      </c>
      <c r="AH208" s="31">
        <v>1964.3734800830516</v>
      </c>
      <c r="AI208" s="31">
        <v>727.6338401221237</v>
      </c>
      <c r="AJ208" s="31">
        <v>239.0312498201654</v>
      </c>
      <c r="AK208" s="31">
        <v>402.24045740701365</v>
      </c>
      <c r="AL208" s="31">
        <v>324.7876797719841</v>
      </c>
      <c r="AM208" s="31" t="s">
        <v>93</v>
      </c>
      <c r="AN208" s="31" t="s">
        <v>93</v>
      </c>
      <c r="AO208" s="31">
        <v>1964.3734800830516</v>
      </c>
      <c r="AP208" s="31" t="s">
        <v>93</v>
      </c>
      <c r="AQ208" s="31">
        <v>710.2731807992842</v>
      </c>
      <c r="AR208" s="31">
        <v>608.4041968053724</v>
      </c>
      <c r="AS208" s="31">
        <v>543.3376534133939</v>
      </c>
      <c r="AT208" s="31">
        <v>100.20228667170319</v>
      </c>
      <c r="AU208" s="31">
        <v>1763.0418037828938</v>
      </c>
      <c r="AV208" s="31">
        <v>201.3316763001567</v>
      </c>
      <c r="AW208" s="31">
        <v>566.9564098588245</v>
      </c>
      <c r="AX208" s="31">
        <v>361.6409558106122</v>
      </c>
      <c r="AY208" s="31">
        <v>343.2789722900711</v>
      </c>
      <c r="AZ208" s="31">
        <v>350.5675072500407</v>
      </c>
      <c r="BA208" s="31">
        <v>341.9296348735015</v>
      </c>
      <c r="BB208" s="31">
        <v>1964.3734800830516</v>
      </c>
      <c r="BC208" s="31">
        <v>1964.3734800830516</v>
      </c>
      <c r="BD208" s="31">
        <v>1964.3734800830516</v>
      </c>
      <c r="BE208" s="31">
        <v>18.58984908330788</v>
      </c>
      <c r="BF208" s="31">
        <v>1945.7836309997433</v>
      </c>
      <c r="BG208" s="31">
        <v>1072.8148443551097</v>
      </c>
      <c r="BH208" s="31">
        <v>671.231432580145</v>
      </c>
      <c r="BI208" s="31">
        <v>1964.3734800830516</v>
      </c>
      <c r="BJ208" s="31">
        <v>1043.4632706615707</v>
      </c>
      <c r="BK208" s="31">
        <v>664.9966070512377</v>
      </c>
      <c r="BL208" s="31">
        <v>1835.2144626237953</v>
      </c>
      <c r="BM208" s="31">
        <v>129.15901745925532</v>
      </c>
      <c r="BN208" s="31">
        <v>1831.8457950851218</v>
      </c>
      <c r="BO208" s="31">
        <v>128.75976761304173</v>
      </c>
      <c r="BP208" s="31">
        <v>1835.2144626237953</v>
      </c>
      <c r="BQ208" s="31">
        <v>129.15901745925532</v>
      </c>
      <c r="BR208" s="31">
        <v>1854.1323720715436</v>
      </c>
      <c r="BS208" s="31">
        <v>110.24110801150574</v>
      </c>
      <c r="BT208" s="31" t="s">
        <v>93</v>
      </c>
      <c r="BU208" s="31">
        <v>523.7278239394235</v>
      </c>
      <c r="BV208" s="31">
        <v>342.33105221244267</v>
      </c>
      <c r="BW208" s="31" t="s">
        <v>93</v>
      </c>
      <c r="BX208" s="31" t="s">
        <v>93</v>
      </c>
      <c r="BY208" s="31" t="s">
        <v>93</v>
      </c>
      <c r="BZ208" s="31">
        <v>118.88956559849827</v>
      </c>
      <c r="CA208" s="31" t="s">
        <v>93</v>
      </c>
    </row>
    <row r="209" spans="2:79" ht="15">
      <c r="B209" s="31" t="s">
        <v>168</v>
      </c>
      <c r="C209" s="31">
        <v>1143.3185927905781</v>
      </c>
      <c r="D209" s="31">
        <v>155.20774988086552</v>
      </c>
      <c r="E209" s="31">
        <v>638.6260713828599</v>
      </c>
      <c r="F209" s="31">
        <v>271.60243685765664</v>
      </c>
      <c r="G209" s="31">
        <v>1161.8014549347777</v>
      </c>
      <c r="H209" s="31">
        <v>191.1870323781094</v>
      </c>
      <c r="I209" s="31">
        <v>444.6454677122592</v>
      </c>
      <c r="J209" s="31">
        <v>789.2788089279179</v>
      </c>
      <c r="K209" s="31">
        <v>449.2072144393613</v>
      </c>
      <c r="L209" s="31">
        <v>966.2157044026708</v>
      </c>
      <c r="M209" s="31">
        <v>182.68171139384233</v>
      </c>
      <c r="N209" s="31">
        <v>317.21480089334324</v>
      </c>
      <c r="O209" s="31">
        <v>408.18417923703703</v>
      </c>
      <c r="P209" s="31">
        <v>184.73559088693713</v>
      </c>
      <c r="Q209" s="31">
        <v>282.8357122350262</v>
      </c>
      <c r="R209" s="31">
        <v>79.06353324550815</v>
      </c>
      <c r="S209" s="31">
        <v>294.1472374311722</v>
      </c>
      <c r="T209" s="31">
        <v>33.78850815974633</v>
      </c>
      <c r="U209" s="31">
        <v>226.61666966152418</v>
      </c>
      <c r="V209" s="31">
        <v>217.82919986119015</v>
      </c>
      <c r="W209" s="31">
        <v>188.94601395993038</v>
      </c>
      <c r="X209" s="31">
        <v>2312.3771688241404</v>
      </c>
      <c r="Y209" s="31">
        <v>6314.7565218483105</v>
      </c>
      <c r="Z209" s="31">
        <v>5082.3552736795555</v>
      </c>
      <c r="AA209" s="31">
        <v>3544.7784169927345</v>
      </c>
      <c r="AB209" s="31">
        <v>6831.917889624297</v>
      </c>
      <c r="AC209" s="31">
        <v>1795.2158010479998</v>
      </c>
      <c r="AD209" s="31">
        <v>6050.487648252561</v>
      </c>
      <c r="AE209" s="31">
        <v>2576.6460424196925</v>
      </c>
      <c r="AF209" s="31">
        <v>7253.92098273735</v>
      </c>
      <c r="AG209" s="31">
        <v>1373.2127079349648</v>
      </c>
      <c r="AH209" s="31">
        <v>8627.13369067246</v>
      </c>
      <c r="AI209" s="31">
        <v>4197.775028916021</v>
      </c>
      <c r="AJ209" s="31">
        <v>1017.8976050430776</v>
      </c>
      <c r="AK209" s="31">
        <v>1348.0028310036303</v>
      </c>
      <c r="AL209" s="31">
        <v>1116.9371740970084</v>
      </c>
      <c r="AM209" s="31" t="s">
        <v>93</v>
      </c>
      <c r="AN209" s="31" t="s">
        <v>93</v>
      </c>
      <c r="AO209" s="31" t="s">
        <v>93</v>
      </c>
      <c r="AP209" s="31">
        <v>8627.13369067246</v>
      </c>
      <c r="AQ209" s="31">
        <v>3823.033451345221</v>
      </c>
      <c r="AR209" s="31">
        <v>2289.280799830273</v>
      </c>
      <c r="AS209" s="31">
        <v>1565.4082258638402</v>
      </c>
      <c r="AT209" s="31">
        <v>930.390511007854</v>
      </c>
      <c r="AU209" s="31">
        <v>8216.837466196006</v>
      </c>
      <c r="AV209" s="31">
        <v>410.296224476376</v>
      </c>
      <c r="AW209" s="31">
        <v>1684.0548943617737</v>
      </c>
      <c r="AX209" s="31">
        <v>1798.8771084257628</v>
      </c>
      <c r="AY209" s="31">
        <v>1832.2725889730389</v>
      </c>
      <c r="AZ209" s="31">
        <v>1823.9511742526274</v>
      </c>
      <c r="BA209" s="31">
        <v>1487.9779246591186</v>
      </c>
      <c r="BB209" s="31">
        <v>8627.13369067246</v>
      </c>
      <c r="BC209" s="31">
        <v>8627.13369067246</v>
      </c>
      <c r="BD209" s="31">
        <v>8627.13369067246</v>
      </c>
      <c r="BE209" s="31">
        <v>4.254228287940943</v>
      </c>
      <c r="BF209" s="31">
        <v>8622.879462384515</v>
      </c>
      <c r="BG209" s="31">
        <v>3903.1993986490143</v>
      </c>
      <c r="BH209" s="31">
        <v>4528.182580833837</v>
      </c>
      <c r="BI209" s="31">
        <v>8627.13369067246</v>
      </c>
      <c r="BJ209" s="31">
        <v>4906.39336310415</v>
      </c>
      <c r="BK209" s="31">
        <v>3167.816866976981</v>
      </c>
      <c r="BL209" s="31">
        <v>8519.981335005965</v>
      </c>
      <c r="BM209" s="31">
        <v>107.1523556664702</v>
      </c>
      <c r="BN209" s="31">
        <v>7441.049501946748</v>
      </c>
      <c r="BO209" s="31">
        <v>1176.1973366675927</v>
      </c>
      <c r="BP209" s="31">
        <v>7975.486146860595</v>
      </c>
      <c r="BQ209" s="31">
        <v>651.6475438117536</v>
      </c>
      <c r="BR209" s="31">
        <v>7262.138525714531</v>
      </c>
      <c r="BS209" s="31">
        <v>1364.9951649578259</v>
      </c>
      <c r="BT209" s="31" t="s">
        <v>93</v>
      </c>
      <c r="BU209" s="31">
        <v>1686.2284595221013</v>
      </c>
      <c r="BV209" s="31">
        <v>1208.0229004816606</v>
      </c>
      <c r="BW209" s="31" t="s">
        <v>93</v>
      </c>
      <c r="BX209" s="31" t="s">
        <v>93</v>
      </c>
      <c r="BY209" s="31" t="s">
        <v>93</v>
      </c>
      <c r="BZ209" s="31">
        <v>352.9239909274479</v>
      </c>
      <c r="CA209" s="31" t="s">
        <v>93</v>
      </c>
    </row>
    <row r="210" spans="1:79" ht="15">
      <c r="A210" s="31" t="s">
        <v>169</v>
      </c>
      <c r="B210" s="31" t="s">
        <v>145</v>
      </c>
      <c r="C210" s="31">
        <v>607.3261232386296</v>
      </c>
      <c r="D210" s="31">
        <v>83.52944529758975</v>
      </c>
      <c r="E210" s="31">
        <v>176.4665506989473</v>
      </c>
      <c r="F210" s="31">
        <v>156.7618109066311</v>
      </c>
      <c r="G210" s="31">
        <v>649.0692349635115</v>
      </c>
      <c r="H210" s="31">
        <v>64.21157774927508</v>
      </c>
      <c r="I210" s="31">
        <v>381.6287135274083</v>
      </c>
      <c r="J210" s="31">
        <v>568.5218759551593</v>
      </c>
      <c r="K210" s="31">
        <v>231.52211380949504</v>
      </c>
      <c r="L210" s="31">
        <v>600.0730678391876</v>
      </c>
      <c r="M210" s="31">
        <v>64.71652240774078</v>
      </c>
      <c r="N210" s="31">
        <v>189.64325152691748</v>
      </c>
      <c r="O210" s="31">
        <v>194.28917393873454</v>
      </c>
      <c r="P210" s="31">
        <v>57.700569266624434</v>
      </c>
      <c r="Q210" s="31">
        <v>130.38540537889278</v>
      </c>
      <c r="R210" s="31">
        <v>38.78345026845487</v>
      </c>
      <c r="S210" s="31">
        <v>193.52297722309015</v>
      </c>
      <c r="T210" s="31">
        <v>14.571056028657605</v>
      </c>
      <c r="U210" s="31">
        <v>130.07354129710862</v>
      </c>
      <c r="V210" s="31">
        <v>87.24741338002531</v>
      </c>
      <c r="W210" s="31">
        <v>74.7284841977052</v>
      </c>
      <c r="X210" s="31">
        <v>818.1375836942595</v>
      </c>
      <c r="Y210" s="31">
        <v>3876.6347752055485</v>
      </c>
      <c r="Z210" s="31">
        <v>2365.5154730558984</v>
      </c>
      <c r="AA210" s="31">
        <v>2329.2568858438867</v>
      </c>
      <c r="AB210" s="31">
        <v>3367.1064184983366</v>
      </c>
      <c r="AC210" s="31">
        <v>1327.6659404014522</v>
      </c>
      <c r="AD210" s="31">
        <v>2884.9645268383833</v>
      </c>
      <c r="AE210" s="31">
        <v>1809.807832061405</v>
      </c>
      <c r="AF210" s="31">
        <v>3560.0182445262526</v>
      </c>
      <c r="AG210" s="31">
        <v>1134.754114373552</v>
      </c>
      <c r="AH210" s="31">
        <v>4694.7723588997915</v>
      </c>
      <c r="AI210" s="31">
        <v>2141.3252570460045</v>
      </c>
      <c r="AJ210" s="31">
        <v>786.3332398176235</v>
      </c>
      <c r="AK210" s="31">
        <v>649.5428075091752</v>
      </c>
      <c r="AL210" s="31">
        <v>628.1100143525193</v>
      </c>
      <c r="AM210" s="31">
        <v>10.467675548304523</v>
      </c>
      <c r="AN210" s="31">
        <v>150.99805120699432</v>
      </c>
      <c r="AO210" s="31">
        <v>710.2731807992842</v>
      </c>
      <c r="AP210" s="31">
        <v>3823.033451345221</v>
      </c>
      <c r="AQ210" s="31">
        <v>4694.7723588997915</v>
      </c>
      <c r="AR210" s="31" t="s">
        <v>93</v>
      </c>
      <c r="AS210" s="31" t="s">
        <v>93</v>
      </c>
      <c r="AT210" s="31" t="s">
        <v>93</v>
      </c>
      <c r="AU210" s="31">
        <v>4109.056026550329</v>
      </c>
      <c r="AV210" s="31">
        <v>585.716332349479</v>
      </c>
      <c r="AW210" s="31">
        <v>1374.8195349061118</v>
      </c>
      <c r="AX210" s="31">
        <v>1134.2188501454918</v>
      </c>
      <c r="AY210" s="31">
        <v>1006.3113688116213</v>
      </c>
      <c r="AZ210" s="31">
        <v>697.3734157570374</v>
      </c>
      <c r="BA210" s="31">
        <v>482.04918927952247</v>
      </c>
      <c r="BB210" s="31">
        <v>4694.7723588997915</v>
      </c>
      <c r="BC210" s="31">
        <v>4694.7723588997915</v>
      </c>
      <c r="BD210" s="31">
        <v>4694.7723588997915</v>
      </c>
      <c r="BE210" s="31">
        <v>35.49461704878808</v>
      </c>
      <c r="BF210" s="31">
        <v>4659.277741851004</v>
      </c>
      <c r="BG210" s="31">
        <v>2029.4686936766598</v>
      </c>
      <c r="BH210" s="31">
        <v>2467.1343189109575</v>
      </c>
      <c r="BI210" s="31">
        <v>4694.7723588997915</v>
      </c>
      <c r="BJ210" s="31">
        <v>2487.140930270051</v>
      </c>
      <c r="BK210" s="31">
        <v>1708.028857794272</v>
      </c>
      <c r="BL210" s="31">
        <v>4465.306744946964</v>
      </c>
      <c r="BM210" s="31">
        <v>229.46561395284002</v>
      </c>
      <c r="BN210" s="31">
        <v>4099.246854585345</v>
      </c>
      <c r="BO210" s="31">
        <v>588.5082340574761</v>
      </c>
      <c r="BP210" s="31">
        <v>4334.854046908242</v>
      </c>
      <c r="BQ210" s="31">
        <v>359.9183119915617</v>
      </c>
      <c r="BR210" s="31">
        <v>3811.3021734143017</v>
      </c>
      <c r="BS210" s="31">
        <v>883.470185485505</v>
      </c>
      <c r="BT210" s="31" t="s">
        <v>93</v>
      </c>
      <c r="BU210" s="31">
        <v>961.5634755104458</v>
      </c>
      <c r="BV210" s="31">
        <v>621.046540744645</v>
      </c>
      <c r="BW210" s="31" t="s">
        <v>93</v>
      </c>
      <c r="BX210" s="31" t="s">
        <v>93</v>
      </c>
      <c r="BY210" s="31" t="s">
        <v>93</v>
      </c>
      <c r="BZ210" s="31">
        <v>185.50174291153508</v>
      </c>
      <c r="CA210" s="31" t="s">
        <v>93</v>
      </c>
    </row>
    <row r="211" spans="2:79" ht="15">
      <c r="B211" s="31" t="s">
        <v>146</v>
      </c>
      <c r="C211" s="31">
        <v>392.53771931866504</v>
      </c>
      <c r="D211" s="31">
        <v>74.52235387735135</v>
      </c>
      <c r="E211" s="31">
        <v>278.8636962843717</v>
      </c>
      <c r="F211" s="31">
        <v>81.49224582468764</v>
      </c>
      <c r="G211" s="31">
        <v>343.2533765848573</v>
      </c>
      <c r="H211" s="31">
        <v>30.30392118704078</v>
      </c>
      <c r="I211" s="31">
        <v>139.4543624088109</v>
      </c>
      <c r="J211" s="31">
        <v>289.58920012413927</v>
      </c>
      <c r="K211" s="31">
        <v>259.5456485479513</v>
      </c>
      <c r="L211" s="31">
        <v>232.61504059714687</v>
      </c>
      <c r="M211" s="31">
        <v>50.618105802019485</v>
      </c>
      <c r="N211" s="31">
        <v>60.869120689126994</v>
      </c>
      <c r="O211" s="31">
        <v>206.13734326606587</v>
      </c>
      <c r="P211" s="31">
        <v>116.91142655336125</v>
      </c>
      <c r="Q211" s="31">
        <v>120.88905983844282</v>
      </c>
      <c r="R211" s="31">
        <v>41.49661883129802</v>
      </c>
      <c r="S211" s="31">
        <v>127.9285912734332</v>
      </c>
      <c r="T211" s="31">
        <v>11.082058220684141</v>
      </c>
      <c r="U211" s="31">
        <v>91.4620418859359</v>
      </c>
      <c r="V211" s="31">
        <v>76.37697440535868</v>
      </c>
      <c r="W211" s="31">
        <v>67.44826888373437</v>
      </c>
      <c r="X211" s="31">
        <v>1057.4079669844352</v>
      </c>
      <c r="Y211" s="31">
        <v>2035.9892074200543</v>
      </c>
      <c r="Z211" s="31">
        <v>1779.5464988701958</v>
      </c>
      <c r="AA211" s="31">
        <v>1313.850675534283</v>
      </c>
      <c r="AB211" s="31">
        <v>2446.9021032585265</v>
      </c>
      <c r="AC211" s="31">
        <v>646.4950711459619</v>
      </c>
      <c r="AD211" s="31">
        <v>2287.446949523861</v>
      </c>
      <c r="AE211" s="31">
        <v>805.950224880622</v>
      </c>
      <c r="AF211" s="31">
        <v>2702.6593212679395</v>
      </c>
      <c r="AG211" s="31">
        <v>390.73785313654736</v>
      </c>
      <c r="AH211" s="31">
        <v>3093.3971744044834</v>
      </c>
      <c r="AI211" s="31">
        <v>1342.7980238985247</v>
      </c>
      <c r="AJ211" s="31">
        <v>280.46840765856354</v>
      </c>
      <c r="AK211" s="31">
        <v>625.4851422445788</v>
      </c>
      <c r="AL211" s="31">
        <v>476.9914985575467</v>
      </c>
      <c r="AM211" s="31">
        <v>6.827847447125002</v>
      </c>
      <c r="AN211" s="31">
        <v>188.88433032171696</v>
      </c>
      <c r="AO211" s="31">
        <v>608.4041968053724</v>
      </c>
      <c r="AP211" s="31">
        <v>2289.280799830273</v>
      </c>
      <c r="AQ211" s="31" t="s">
        <v>93</v>
      </c>
      <c r="AR211" s="31">
        <v>3093.3971744044834</v>
      </c>
      <c r="AS211" s="31" t="s">
        <v>93</v>
      </c>
      <c r="AT211" s="31" t="s">
        <v>93</v>
      </c>
      <c r="AU211" s="31">
        <v>3011.326046094223</v>
      </c>
      <c r="AV211" s="31">
        <v>82.07112831026272</v>
      </c>
      <c r="AW211" s="31">
        <v>555.9413141088824</v>
      </c>
      <c r="AX211" s="31">
        <v>594.3016853977776</v>
      </c>
      <c r="AY211" s="31">
        <v>637.8827645545131</v>
      </c>
      <c r="AZ211" s="31">
        <v>787.9703072517098</v>
      </c>
      <c r="BA211" s="31">
        <v>517.3011030916019</v>
      </c>
      <c r="BB211" s="31">
        <v>3093.3971744044834</v>
      </c>
      <c r="BC211" s="31">
        <v>3093.3971744044834</v>
      </c>
      <c r="BD211" s="31">
        <v>3093.3971744044834</v>
      </c>
      <c r="BE211" s="31">
        <v>3.781163628245765</v>
      </c>
      <c r="BF211" s="31">
        <v>3089.6160107762375</v>
      </c>
      <c r="BG211" s="31">
        <v>1546.2069831197741</v>
      </c>
      <c r="BH211" s="31">
        <v>1278.6617182015839</v>
      </c>
      <c r="BI211" s="31">
        <v>3093.3971744044834</v>
      </c>
      <c r="BJ211" s="31">
        <v>1763.2686401632047</v>
      </c>
      <c r="BK211" s="31">
        <v>1103.8286177677235</v>
      </c>
      <c r="BL211" s="31">
        <v>3026.86885931606</v>
      </c>
      <c r="BM211" s="31">
        <v>66.52831508842662</v>
      </c>
      <c r="BN211" s="31">
        <v>2709.856332521805</v>
      </c>
      <c r="BO211" s="31">
        <v>382.50474388683847</v>
      </c>
      <c r="BP211" s="31">
        <v>2797.981870622682</v>
      </c>
      <c r="BQ211" s="31">
        <v>292.21595616681003</v>
      </c>
      <c r="BR211" s="31">
        <v>2831.8169428655096</v>
      </c>
      <c r="BS211" s="31">
        <v>261.5802315389784</v>
      </c>
      <c r="BT211" s="31" t="s">
        <v>93</v>
      </c>
      <c r="BU211" s="31">
        <v>769.9503899671989</v>
      </c>
      <c r="BV211" s="31">
        <v>539.1571886893784</v>
      </c>
      <c r="BW211" s="31" t="s">
        <v>93</v>
      </c>
      <c r="BX211" s="31" t="s">
        <v>93</v>
      </c>
      <c r="BY211" s="31" t="s">
        <v>93</v>
      </c>
      <c r="BZ211" s="31">
        <v>168.50964230472076</v>
      </c>
      <c r="CA211" s="31" t="s">
        <v>93</v>
      </c>
    </row>
    <row r="212" spans="2:79" ht="15">
      <c r="B212" s="31" t="s">
        <v>147</v>
      </c>
      <c r="C212" s="31">
        <v>249.40967499656043</v>
      </c>
      <c r="D212" s="31">
        <v>22.819441047716328</v>
      </c>
      <c r="E212" s="31">
        <v>384.90260891807736</v>
      </c>
      <c r="F212" s="31">
        <v>67.46217620196727</v>
      </c>
      <c r="G212" s="31">
        <v>392.23445879266</v>
      </c>
      <c r="H212" s="31">
        <v>73.89998419008444</v>
      </c>
      <c r="I212" s="31">
        <v>102.18160948737295</v>
      </c>
      <c r="J212" s="31">
        <v>190.90186298882145</v>
      </c>
      <c r="K212" s="31">
        <v>73.21575532196312</v>
      </c>
      <c r="L212" s="31">
        <v>204.54943453766433</v>
      </c>
      <c r="M212" s="31">
        <v>63.56969459272743</v>
      </c>
      <c r="N212" s="31">
        <v>39.59102274939756</v>
      </c>
      <c r="O212" s="31">
        <v>38.97878022255828</v>
      </c>
      <c r="P212" s="31">
        <v>122.84785919302642</v>
      </c>
      <c r="Q212" s="31">
        <v>93.51912808177255</v>
      </c>
      <c r="R212" s="31">
        <v>8.397117751714577</v>
      </c>
      <c r="S212" s="31">
        <v>9.793503200240814</v>
      </c>
      <c r="T212" s="31">
        <v>9.458168256146392</v>
      </c>
      <c r="U212" s="31">
        <v>73.01079159599522</v>
      </c>
      <c r="V212" s="31">
        <v>82.29673301937835</v>
      </c>
      <c r="W212" s="31">
        <v>23.19984843654951</v>
      </c>
      <c r="X212" s="31">
        <v>1092.036784312805</v>
      </c>
      <c r="Y212" s="31">
        <v>1234.2028692695876</v>
      </c>
      <c r="Z212" s="31">
        <v>1606.105395267861</v>
      </c>
      <c r="AA212" s="31">
        <v>720.1342583145355</v>
      </c>
      <c r="AB212" s="31">
        <v>2066.1218257145993</v>
      </c>
      <c r="AC212" s="31">
        <v>260.11782786779725</v>
      </c>
      <c r="AD212" s="31">
        <v>1878.2761549686334</v>
      </c>
      <c r="AE212" s="31">
        <v>447.96349861376933</v>
      </c>
      <c r="AF212" s="31">
        <v>2141.4089759684384</v>
      </c>
      <c r="AG212" s="31">
        <v>184.8306776139613</v>
      </c>
      <c r="AH212" s="31">
        <v>2326.2396535824014</v>
      </c>
      <c r="AI212" s="31">
        <v>1046.2125062204714</v>
      </c>
      <c r="AJ212" s="31">
        <v>107.95968488888616</v>
      </c>
      <c r="AK212" s="31">
        <v>543.0056626005628</v>
      </c>
      <c r="AL212" s="31">
        <v>330.03047838654555</v>
      </c>
      <c r="AM212" s="31">
        <v>5.339403879829652</v>
      </c>
      <c r="AN212" s="31">
        <v>212.15437042533858</v>
      </c>
      <c r="AO212" s="31">
        <v>543.3376534133939</v>
      </c>
      <c r="AP212" s="31">
        <v>1565.4082258638402</v>
      </c>
      <c r="AQ212" s="31" t="s">
        <v>93</v>
      </c>
      <c r="AR212" s="31" t="s">
        <v>93</v>
      </c>
      <c r="AS212" s="31">
        <v>2326.2396535824014</v>
      </c>
      <c r="AT212" s="31" t="s">
        <v>93</v>
      </c>
      <c r="AU212" s="31">
        <v>2308.282104509088</v>
      </c>
      <c r="AV212" s="31">
        <v>17.95754907331435</v>
      </c>
      <c r="AW212" s="31">
        <v>217.62875984058786</v>
      </c>
      <c r="AX212" s="31">
        <v>295.4505755749211</v>
      </c>
      <c r="AY212" s="31">
        <v>433.70208675353905</v>
      </c>
      <c r="AZ212" s="31">
        <v>586.5187965218794</v>
      </c>
      <c r="BA212" s="31">
        <v>792.939434891469</v>
      </c>
      <c r="BB212" s="31">
        <v>2326.2396535824014</v>
      </c>
      <c r="BC212" s="31">
        <v>2326.2396535824014</v>
      </c>
      <c r="BD212" s="31">
        <v>2326.2396535824014</v>
      </c>
      <c r="BE212" s="31" t="s">
        <v>93</v>
      </c>
      <c r="BF212" s="31">
        <v>2326.2396535824014</v>
      </c>
      <c r="BG212" s="31">
        <v>1216.7032557166785</v>
      </c>
      <c r="BH212" s="31">
        <v>856.2713012907053</v>
      </c>
      <c r="BI212" s="31">
        <v>2326.2396535824014</v>
      </c>
      <c r="BJ212" s="31">
        <v>1340.1226724988976</v>
      </c>
      <c r="BK212" s="31">
        <v>800.5090607085995</v>
      </c>
      <c r="BL212" s="31">
        <v>2301.958051055788</v>
      </c>
      <c r="BM212" s="31">
        <v>24.281602526613955</v>
      </c>
      <c r="BN212" s="31">
        <v>2056.110667075447</v>
      </c>
      <c r="BO212" s="31">
        <v>261.7964691791497</v>
      </c>
      <c r="BP212" s="31">
        <v>2228.714067510956</v>
      </c>
      <c r="BQ212" s="31">
        <v>97.52558607144485</v>
      </c>
      <c r="BR212" s="31">
        <v>2143.447870789532</v>
      </c>
      <c r="BS212" s="31">
        <v>182.79178279286734</v>
      </c>
      <c r="BT212" s="31" t="s">
        <v>93</v>
      </c>
      <c r="BU212" s="31">
        <v>517.2799671175115</v>
      </c>
      <c r="BV212" s="31">
        <v>432.54239731038115</v>
      </c>
      <c r="BW212" s="31" t="s">
        <v>93</v>
      </c>
      <c r="BX212" s="31" t="s">
        <v>93</v>
      </c>
      <c r="BY212" s="31" t="s">
        <v>93</v>
      </c>
      <c r="BZ212" s="31">
        <v>128.92835512220108</v>
      </c>
      <c r="CA212" s="31" t="s">
        <v>93</v>
      </c>
    </row>
    <row r="213" spans="2:79" ht="15">
      <c r="B213" s="31" t="s">
        <v>148</v>
      </c>
      <c r="C213" s="31">
        <v>180.61802971452622</v>
      </c>
      <c r="D213" s="31">
        <v>6.328939929267807</v>
      </c>
      <c r="E213" s="31">
        <v>84.59869450271512</v>
      </c>
      <c r="F213" s="31">
        <v>18.886783032478522</v>
      </c>
      <c r="G213" s="31">
        <v>60.35920950527374</v>
      </c>
      <c r="H213" s="31">
        <v>41.6732530267955</v>
      </c>
      <c r="I213" s="31">
        <v>47.51802833857719</v>
      </c>
      <c r="J213" s="31">
        <v>42.65248750448272</v>
      </c>
      <c r="K213" s="31">
        <v>3.3468602295263468</v>
      </c>
      <c r="L213" s="31">
        <v>185.23671708151605</v>
      </c>
      <c r="M213" s="31">
        <v>22.676492983276738</v>
      </c>
      <c r="N213" s="31">
        <v>86.96597129151537</v>
      </c>
      <c r="O213" s="31">
        <v>99.4460473091648</v>
      </c>
      <c r="P213" s="31">
        <v>5.993848375049896</v>
      </c>
      <c r="Q213" s="31">
        <v>14.49227492995114</v>
      </c>
      <c r="R213" s="31">
        <v>7.9971300162338945</v>
      </c>
      <c r="S213" s="31">
        <v>32.7747096452937</v>
      </c>
      <c r="T213" s="31">
        <v>0.6925576105237168</v>
      </c>
      <c r="U213" s="31">
        <v>65.59167151410685</v>
      </c>
      <c r="V213" s="31">
        <v>0.7334955002384014</v>
      </c>
      <c r="W213" s="31">
        <v>45.3549013461379</v>
      </c>
      <c r="X213" s="31">
        <v>194.36190638016492</v>
      </c>
      <c r="Y213" s="31">
        <v>859.5761970064867</v>
      </c>
      <c r="Z213" s="31">
        <v>622.1325327327334</v>
      </c>
      <c r="AA213" s="31">
        <v>431.8055706539186</v>
      </c>
      <c r="AB213" s="31">
        <v>760.6328735013668</v>
      </c>
      <c r="AC213" s="31">
        <v>293.30522988528475</v>
      </c>
      <c r="AD213" s="31">
        <v>650.0801886938456</v>
      </c>
      <c r="AE213" s="31">
        <v>403.85791469280593</v>
      </c>
      <c r="AF213" s="31">
        <v>861.6834330064764</v>
      </c>
      <c r="AG213" s="31">
        <v>192.25467038017524</v>
      </c>
      <c r="AH213" s="31">
        <v>1053.9381033866516</v>
      </c>
      <c r="AI213" s="31">
        <v>530.6895480409506</v>
      </c>
      <c r="AJ213" s="31">
        <v>117.53592801118926</v>
      </c>
      <c r="AK213" s="31">
        <v>133.97808354888403</v>
      </c>
      <c r="AL213" s="31">
        <v>158.60235577398942</v>
      </c>
      <c r="AM213" s="31">
        <v>0.9259573511314828</v>
      </c>
      <c r="AN213" s="31">
        <v>22.419348355963322</v>
      </c>
      <c r="AO213" s="31">
        <v>100.20228667170319</v>
      </c>
      <c r="AP213" s="31">
        <v>930.390511007854</v>
      </c>
      <c r="AQ213" s="31" t="s">
        <v>93</v>
      </c>
      <c r="AR213" s="31" t="s">
        <v>93</v>
      </c>
      <c r="AS213" s="31" t="s">
        <v>93</v>
      </c>
      <c r="AT213" s="31">
        <v>1053.9381033866516</v>
      </c>
      <c r="AU213" s="31">
        <v>1045.5549899489058</v>
      </c>
      <c r="AV213" s="31">
        <v>8.383113437745482</v>
      </c>
      <c r="AW213" s="31">
        <v>251.93490771959367</v>
      </c>
      <c r="AX213" s="31">
        <v>262.8664073882499</v>
      </c>
      <c r="AY213" s="31">
        <v>188.1283827399096</v>
      </c>
      <c r="AZ213" s="31">
        <v>196.68655416465685</v>
      </c>
      <c r="BA213" s="31">
        <v>154.32185137424216</v>
      </c>
      <c r="BB213" s="31">
        <v>1053.9381033866516</v>
      </c>
      <c r="BC213" s="31">
        <v>1053.9381033866516</v>
      </c>
      <c r="BD213" s="31">
        <v>1053.9381033866516</v>
      </c>
      <c r="BE213" s="31">
        <v>2.2990570253279454</v>
      </c>
      <c r="BF213" s="31">
        <v>1051.6390463613236</v>
      </c>
      <c r="BG213" s="31">
        <v>354.2465139007826</v>
      </c>
      <c r="BH213" s="31">
        <v>649.4831706039737</v>
      </c>
      <c r="BI213" s="31">
        <v>1053.9381033866516</v>
      </c>
      <c r="BJ213" s="31">
        <v>603.914552094823</v>
      </c>
      <c r="BK213" s="31">
        <v>339.36865076849455</v>
      </c>
      <c r="BL213" s="31">
        <v>1049.4642597709537</v>
      </c>
      <c r="BM213" s="31">
        <v>4.473843615697701</v>
      </c>
      <c r="BN213" s="31">
        <v>935.0179676272077</v>
      </c>
      <c r="BO213" s="31">
        <v>118.92013575944509</v>
      </c>
      <c r="BP213" s="31">
        <v>1022.7913963454608</v>
      </c>
      <c r="BQ213" s="31">
        <v>31.14670704119169</v>
      </c>
      <c r="BR213" s="31">
        <v>884.2560271626087</v>
      </c>
      <c r="BS213" s="31">
        <v>169.68207622404339</v>
      </c>
      <c r="BT213" s="31" t="s">
        <v>93</v>
      </c>
      <c r="BU213" s="31">
        <v>218.08040979355997</v>
      </c>
      <c r="BV213" s="31">
        <v>147.40568418075725</v>
      </c>
      <c r="BW213" s="31" t="s">
        <v>93</v>
      </c>
      <c r="BX213" s="31" t="s">
        <v>93</v>
      </c>
      <c r="BY213" s="31" t="s">
        <v>93</v>
      </c>
      <c r="BZ213" s="31">
        <v>63.691142544044894</v>
      </c>
      <c r="CA213" s="31" t="s">
        <v>93</v>
      </c>
    </row>
    <row r="214" spans="1:79" ht="15">
      <c r="A214" s="31" t="s">
        <v>104</v>
      </c>
      <c r="B214" s="31" t="s">
        <v>149</v>
      </c>
      <c r="C214" s="31">
        <v>1338.2221661564895</v>
      </c>
      <c r="D214" s="31">
        <v>166.55697945330328</v>
      </c>
      <c r="E214" s="31">
        <v>904.6072179769587</v>
      </c>
      <c r="F214" s="31">
        <v>301.1401735142739</v>
      </c>
      <c r="G214" s="31">
        <v>1245.193400749549</v>
      </c>
      <c r="H214" s="31">
        <v>208.48949582338022</v>
      </c>
      <c r="I214" s="31">
        <v>662.8224766980323</v>
      </c>
      <c r="J214" s="31">
        <v>1018.6617474502831</v>
      </c>
      <c r="K214" s="31">
        <v>511.82900694781995</v>
      </c>
      <c r="L214" s="31">
        <v>1161.6840912876744</v>
      </c>
      <c r="M214" s="31">
        <v>189.8187861489964</v>
      </c>
      <c r="N214" s="31">
        <v>375.0479610607235</v>
      </c>
      <c r="O214" s="31">
        <v>534.9471547876973</v>
      </c>
      <c r="P214" s="31">
        <v>269.6583659220377</v>
      </c>
      <c r="Q214" s="31">
        <v>356.32129083130457</v>
      </c>
      <c r="R214" s="31">
        <v>96.67431686770136</v>
      </c>
      <c r="S214" s="31">
        <v>361.2896121585585</v>
      </c>
      <c r="T214" s="31">
        <v>35.11128250548816</v>
      </c>
      <c r="U214" s="31">
        <v>353.8047729354262</v>
      </c>
      <c r="V214" s="31">
        <v>215.7082218847192</v>
      </c>
      <c r="W214" s="31">
        <v>188.52350639824567</v>
      </c>
      <c r="X214" s="31">
        <v>2961.1390779259564</v>
      </c>
      <c r="Y214" s="31">
        <v>7534.972949632846</v>
      </c>
      <c r="Z214" s="31">
        <v>5973.169626932982</v>
      </c>
      <c r="AA214" s="31">
        <v>4522.942400625622</v>
      </c>
      <c r="AB214" s="31">
        <v>8130.186560416246</v>
      </c>
      <c r="AC214" s="31">
        <v>2365.9254671424037</v>
      </c>
      <c r="AD214" s="31">
        <v>7199.7736383195615</v>
      </c>
      <c r="AE214" s="31">
        <v>3296.33838923908</v>
      </c>
      <c r="AF214" s="31">
        <v>8734.61627727892</v>
      </c>
      <c r="AG214" s="31">
        <v>1761.4957502797893</v>
      </c>
      <c r="AH214" s="31">
        <v>10496.112027558826</v>
      </c>
      <c r="AI214" s="31">
        <v>4698.868192244644</v>
      </c>
      <c r="AJ214" s="31">
        <v>1223.0304074368646</v>
      </c>
      <c r="AK214" s="31">
        <v>1854.2979474332842</v>
      </c>
      <c r="AL214" s="31">
        <v>1519.6993957230889</v>
      </c>
      <c r="AM214" s="31">
        <v>16.741212543191786</v>
      </c>
      <c r="AN214" s="31">
        <v>499.4915450366347</v>
      </c>
      <c r="AO214" s="31">
        <v>1763.0418037828938</v>
      </c>
      <c r="AP214" s="31">
        <v>8216.837466196006</v>
      </c>
      <c r="AQ214" s="31">
        <v>4109.056026550329</v>
      </c>
      <c r="AR214" s="31">
        <v>3011.326046094223</v>
      </c>
      <c r="AS214" s="31">
        <v>2308.282104509088</v>
      </c>
      <c r="AT214" s="31">
        <v>1045.5549899489058</v>
      </c>
      <c r="AU214" s="31">
        <v>10496.112027558826</v>
      </c>
      <c r="AV214" s="31" t="s">
        <v>93</v>
      </c>
      <c r="AW214" s="31">
        <v>2239.4407353294246</v>
      </c>
      <c r="AX214" s="31">
        <v>2168.2695372004023</v>
      </c>
      <c r="AY214" s="31">
        <v>2133.7115850326218</v>
      </c>
      <c r="AZ214" s="31">
        <v>2115.612668952009</v>
      </c>
      <c r="BA214" s="31">
        <v>1839.077501044193</v>
      </c>
      <c r="BB214" s="31">
        <v>10496.112027558826</v>
      </c>
      <c r="BC214" s="31">
        <v>10496.112027558826</v>
      </c>
      <c r="BD214" s="31">
        <v>10496.112027558826</v>
      </c>
      <c r="BE214" s="31">
        <v>38.88719752249588</v>
      </c>
      <c r="BF214" s="31">
        <v>10457.22483003633</v>
      </c>
      <c r="BG214" s="31">
        <v>4782.65351078032</v>
      </c>
      <c r="BH214" s="31">
        <v>4976.149578893369</v>
      </c>
      <c r="BI214" s="31">
        <v>10496.112027558826</v>
      </c>
      <c r="BJ214" s="31">
        <v>5776.3727451591085</v>
      </c>
      <c r="BK214" s="31">
        <v>3798.6467028884863</v>
      </c>
      <c r="BL214" s="31">
        <v>10451.515479863909</v>
      </c>
      <c r="BM214" s="31">
        <v>44.59654769491381</v>
      </c>
      <c r="BN214" s="31">
        <v>9314.663193640787</v>
      </c>
      <c r="BO214" s="31">
        <v>1167.1586158658504</v>
      </c>
      <c r="BP214" s="31">
        <v>9946.972867975006</v>
      </c>
      <c r="BQ214" s="31">
        <v>545.9398119688369</v>
      </c>
      <c r="BR214" s="31">
        <v>9042.45575363286</v>
      </c>
      <c r="BS214" s="31">
        <v>1453.6562739259202</v>
      </c>
      <c r="BT214" s="31" t="s">
        <v>93</v>
      </c>
      <c r="BU214" s="31">
        <v>2352.98313067516</v>
      </c>
      <c r="BV214" s="31">
        <v>1655.1137114215412</v>
      </c>
      <c r="BW214" s="31" t="s">
        <v>93</v>
      </c>
      <c r="BX214" s="31" t="s">
        <v>93</v>
      </c>
      <c r="BY214" s="31" t="s">
        <v>93</v>
      </c>
      <c r="BZ214" s="31">
        <v>524.6514713485029</v>
      </c>
      <c r="CA214" s="31" t="s">
        <v>93</v>
      </c>
    </row>
    <row r="215" spans="2:79" ht="15">
      <c r="B215" s="31" t="s">
        <v>150</v>
      </c>
      <c r="C215" s="31">
        <v>93.76614713686095</v>
      </c>
      <c r="D215" s="31">
        <v>24.907502621119487</v>
      </c>
      <c r="E215" s="31">
        <v>20.224332427155673</v>
      </c>
      <c r="F215" s="31">
        <v>23.46284245149069</v>
      </c>
      <c r="G215" s="31">
        <v>203.3159984451413</v>
      </c>
      <c r="H215" s="31">
        <v>1.599240329815939</v>
      </c>
      <c r="I215" s="31">
        <v>17.273737372927073</v>
      </c>
      <c r="J215" s="31">
        <v>75.6288519738194</v>
      </c>
      <c r="K215" s="31">
        <v>55.80137096111801</v>
      </c>
      <c r="L215" s="31">
        <v>60.79016876784085</v>
      </c>
      <c r="M215" s="31">
        <v>11.762029636768064</v>
      </c>
      <c r="N215" s="31">
        <v>2.021405196232873</v>
      </c>
      <c r="O215" s="31">
        <v>3.904189948826997</v>
      </c>
      <c r="P215" s="31">
        <v>33.79533746602425</v>
      </c>
      <c r="Q215" s="31">
        <v>2.9645773977546854</v>
      </c>
      <c r="R215" s="31" t="s">
        <v>93</v>
      </c>
      <c r="S215" s="31">
        <v>2.7301691834993345</v>
      </c>
      <c r="T215" s="31">
        <v>0.6925576105237168</v>
      </c>
      <c r="U215" s="31">
        <v>6.333273357720392</v>
      </c>
      <c r="V215" s="31">
        <v>30.946394420281507</v>
      </c>
      <c r="W215" s="31">
        <v>22.207996465881443</v>
      </c>
      <c r="X215" s="31">
        <v>205.2357387081352</v>
      </c>
      <c r="Y215" s="31">
        <v>488.8923844626668</v>
      </c>
      <c r="Z215" s="31">
        <v>414.8866736963162</v>
      </c>
      <c r="AA215" s="31">
        <v>279.2414494744862</v>
      </c>
      <c r="AB215" s="31">
        <v>530.3133586194225</v>
      </c>
      <c r="AC215" s="31">
        <v>163.81476455138002</v>
      </c>
      <c r="AD215" s="31">
        <v>522.8870421612659</v>
      </c>
      <c r="AE215" s="31">
        <v>171.2410810095364</v>
      </c>
      <c r="AF215" s="31">
        <v>551.6627788588847</v>
      </c>
      <c r="AG215" s="31">
        <v>142.4653443119182</v>
      </c>
      <c r="AH215" s="31">
        <v>694.1281231708024</v>
      </c>
      <c r="AI215" s="31">
        <v>374.59123667867493</v>
      </c>
      <c r="AJ215" s="31">
        <v>70.59783112753016</v>
      </c>
      <c r="AK215" s="31">
        <v>101.3623213003045</v>
      </c>
      <c r="AL215" s="31">
        <v>75.89932702930186</v>
      </c>
      <c r="AM215" s="31">
        <v>6.819671683198874</v>
      </c>
      <c r="AN215" s="31">
        <v>75.68055071107095</v>
      </c>
      <c r="AO215" s="31">
        <v>201.3316763001567</v>
      </c>
      <c r="AP215" s="31">
        <v>410.296224476376</v>
      </c>
      <c r="AQ215" s="31">
        <v>585.716332349479</v>
      </c>
      <c r="AR215" s="31">
        <v>82.07112831026272</v>
      </c>
      <c r="AS215" s="31">
        <v>17.95754907331435</v>
      </c>
      <c r="AT215" s="31">
        <v>8.383113437745482</v>
      </c>
      <c r="AU215" s="31" t="s">
        <v>93</v>
      </c>
      <c r="AV215" s="31">
        <v>694.1281231708024</v>
      </c>
      <c r="AW215" s="31">
        <v>163.03994363903766</v>
      </c>
      <c r="AX215" s="31">
        <v>119.28397674372582</v>
      </c>
      <c r="AY215" s="31">
        <v>148.70854760062704</v>
      </c>
      <c r="AZ215" s="31">
        <v>155.5615775947743</v>
      </c>
      <c r="BA215" s="31">
        <v>107.53407759263783</v>
      </c>
      <c r="BB215" s="31">
        <v>694.1281231708024</v>
      </c>
      <c r="BC215" s="31">
        <v>694.1281231708024</v>
      </c>
      <c r="BD215" s="31">
        <v>694.1281231708024</v>
      </c>
      <c r="BE215" s="31">
        <v>2.6876401798659177</v>
      </c>
      <c r="BF215" s="31">
        <v>691.4404829909365</v>
      </c>
      <c r="BG215" s="31">
        <v>370.86141040755916</v>
      </c>
      <c r="BH215" s="31">
        <v>289.68832035829934</v>
      </c>
      <c r="BI215" s="31">
        <v>694.1281231708024</v>
      </c>
      <c r="BJ215" s="31">
        <v>426.5912802086159</v>
      </c>
      <c r="BK215" s="31">
        <v>163.289219316708</v>
      </c>
      <c r="BL215" s="31">
        <v>413.9752956821382</v>
      </c>
      <c r="BM215" s="31">
        <v>280.1528274886643</v>
      </c>
      <c r="BN215" s="31">
        <v>507.4614886253006</v>
      </c>
      <c r="BO215" s="31">
        <v>184.5709670170604</v>
      </c>
      <c r="BP215" s="31">
        <v>459.2613738686307</v>
      </c>
      <c r="BQ215" s="31">
        <v>234.86674930217174</v>
      </c>
      <c r="BR215" s="31">
        <v>650.2601210553271</v>
      </c>
      <c r="BS215" s="31">
        <v>43.86800211547553</v>
      </c>
      <c r="BT215" s="31" t="s">
        <v>93</v>
      </c>
      <c r="BU215" s="31">
        <v>119.40406022574899</v>
      </c>
      <c r="BV215" s="31">
        <v>86.7379239929769</v>
      </c>
      <c r="BW215" s="31" t="s">
        <v>93</v>
      </c>
      <c r="BX215" s="31" t="s">
        <v>93</v>
      </c>
      <c r="BY215" s="31" t="s">
        <v>93</v>
      </c>
      <c r="BZ215" s="31">
        <v>21.979411533998615</v>
      </c>
      <c r="CA215" s="31" t="s">
        <v>93</v>
      </c>
    </row>
    <row r="216" spans="1:79" ht="15">
      <c r="A216" s="31" t="s">
        <v>68</v>
      </c>
      <c r="B216" s="31" t="s">
        <v>151</v>
      </c>
      <c r="C216" s="31">
        <v>171.40250401943828</v>
      </c>
      <c r="D216" s="31" t="s">
        <v>93</v>
      </c>
      <c r="E216" s="31" t="s">
        <v>93</v>
      </c>
      <c r="F216" s="31">
        <v>23.22121434008208</v>
      </c>
      <c r="G216" s="31">
        <v>242.27998410934765</v>
      </c>
      <c r="H216" s="31">
        <v>116.5631389311559</v>
      </c>
      <c r="I216" s="31">
        <v>402.0182900226135</v>
      </c>
      <c r="J216" s="31">
        <v>340.8144425337833</v>
      </c>
      <c r="K216" s="31" t="s">
        <v>93</v>
      </c>
      <c r="L216" s="31">
        <v>535.5083643556248</v>
      </c>
      <c r="M216" s="31" t="s">
        <v>93</v>
      </c>
      <c r="N216" s="31">
        <v>24.79009651441761</v>
      </c>
      <c r="O216" s="31">
        <v>122.78371861707028</v>
      </c>
      <c r="P216" s="31" t="s">
        <v>93</v>
      </c>
      <c r="Q216" s="31">
        <v>32.176147672191064</v>
      </c>
      <c r="R216" s="31">
        <v>14.448475728267573</v>
      </c>
      <c r="S216" s="31">
        <v>195.22404864851063</v>
      </c>
      <c r="T216" s="31" t="s">
        <v>93</v>
      </c>
      <c r="U216" s="31">
        <v>99.65327308522431</v>
      </c>
      <c r="V216" s="31" t="s">
        <v>93</v>
      </c>
      <c r="W216" s="31">
        <v>81.596980390746</v>
      </c>
      <c r="X216" s="31">
        <v>13.997022625813075</v>
      </c>
      <c r="Y216" s="31">
        <v>2388.4836563426543</v>
      </c>
      <c r="Z216" s="31">
        <v>280.61237197133664</v>
      </c>
      <c r="AA216" s="31">
        <v>2121.8683069971285</v>
      </c>
      <c r="AB216" s="31">
        <v>604.8904593424908</v>
      </c>
      <c r="AC216" s="31">
        <v>1797.5902196259788</v>
      </c>
      <c r="AD216" s="31">
        <v>664.2660124401722</v>
      </c>
      <c r="AE216" s="31">
        <v>1738.2146665282964</v>
      </c>
      <c r="AF216" s="31">
        <v>1101.412311682405</v>
      </c>
      <c r="AG216" s="31">
        <v>1301.0683672860648</v>
      </c>
      <c r="AH216" s="31">
        <v>2402.4806789684667</v>
      </c>
      <c r="AI216" s="31">
        <v>734.0647853196248</v>
      </c>
      <c r="AJ216" s="31">
        <v>568.1327965435723</v>
      </c>
      <c r="AK216" s="31">
        <v>356.5346388560035</v>
      </c>
      <c r="AL216" s="31">
        <v>470.05327826405386</v>
      </c>
      <c r="AM216" s="31">
        <v>8.16702234057544</v>
      </c>
      <c r="AN216" s="31">
        <v>143.30235240729763</v>
      </c>
      <c r="AO216" s="31">
        <v>566.9564098588245</v>
      </c>
      <c r="AP216" s="31">
        <v>1684.0548943617737</v>
      </c>
      <c r="AQ216" s="31">
        <v>1374.8195349061118</v>
      </c>
      <c r="AR216" s="31">
        <v>555.9413141088824</v>
      </c>
      <c r="AS216" s="31">
        <v>217.62875984058786</v>
      </c>
      <c r="AT216" s="31">
        <v>251.93490771959367</v>
      </c>
      <c r="AU216" s="31">
        <v>2239.4407353294246</v>
      </c>
      <c r="AV216" s="31">
        <v>163.03994363903766</v>
      </c>
      <c r="AW216" s="31">
        <v>2402.4806789684667</v>
      </c>
      <c r="AX216" s="31" t="s">
        <v>93</v>
      </c>
      <c r="AY216" s="31" t="s">
        <v>93</v>
      </c>
      <c r="AZ216" s="31" t="s">
        <v>93</v>
      </c>
      <c r="BA216" s="31" t="s">
        <v>93</v>
      </c>
      <c r="BB216" s="31">
        <v>2402.4806789684667</v>
      </c>
      <c r="BC216" s="31">
        <v>2402.4806789684667</v>
      </c>
      <c r="BD216" s="31">
        <v>2402.4806789684667</v>
      </c>
      <c r="BE216" s="31">
        <v>20.190164255501976</v>
      </c>
      <c r="BF216" s="31">
        <v>2382.290514712965</v>
      </c>
      <c r="BG216" s="31">
        <v>740.9554776994788</v>
      </c>
      <c r="BH216" s="31">
        <v>1464.2301248199806</v>
      </c>
      <c r="BI216" s="31">
        <v>2402.4806789684667</v>
      </c>
      <c r="BJ216" s="31">
        <v>1200.5281392174536</v>
      </c>
      <c r="BK216" s="31">
        <v>1020.99653578202</v>
      </c>
      <c r="BL216" s="31">
        <v>2292.009986356482</v>
      </c>
      <c r="BM216" s="31">
        <v>110.47069261198257</v>
      </c>
      <c r="BN216" s="31">
        <v>2081.087184731027</v>
      </c>
      <c r="BO216" s="31">
        <v>320.4847391814842</v>
      </c>
      <c r="BP216" s="31">
        <v>2169.4739376428124</v>
      </c>
      <c r="BQ216" s="31">
        <v>233.00674132565146</v>
      </c>
      <c r="BR216" s="31">
        <v>2116.1418150830646</v>
      </c>
      <c r="BS216" s="31">
        <v>286.33886388540225</v>
      </c>
      <c r="BT216" s="31" t="s">
        <v>93</v>
      </c>
      <c r="BU216" s="31">
        <v>718.7289502383129</v>
      </c>
      <c r="BV216" s="31">
        <v>420.45312870466785</v>
      </c>
      <c r="BW216" s="31" t="s">
        <v>93</v>
      </c>
      <c r="BX216" s="31" t="s">
        <v>93</v>
      </c>
      <c r="BY216" s="31" t="s">
        <v>93</v>
      </c>
      <c r="BZ216" s="31">
        <v>138.743369705406</v>
      </c>
      <c r="CA216" s="31" t="s">
        <v>93</v>
      </c>
    </row>
    <row r="217" spans="2:79" ht="15">
      <c r="B217" s="31" t="s">
        <v>152</v>
      </c>
      <c r="C217" s="31">
        <v>440.6615262777478</v>
      </c>
      <c r="D217" s="31">
        <v>45.163887851215</v>
      </c>
      <c r="E217" s="31" t="s">
        <v>93</v>
      </c>
      <c r="F217" s="31">
        <v>156.58109036277298</v>
      </c>
      <c r="G217" s="31">
        <v>355.17364128065486</v>
      </c>
      <c r="H217" s="31">
        <v>62.900052939013726</v>
      </c>
      <c r="I217" s="31">
        <v>141.3883078487531</v>
      </c>
      <c r="J217" s="31">
        <v>251.5428583986588</v>
      </c>
      <c r="K217" s="31">
        <v>21.346411399427826</v>
      </c>
      <c r="L217" s="31">
        <v>303.58112253093145</v>
      </c>
      <c r="M217" s="31">
        <v>8.17533648472851</v>
      </c>
      <c r="N217" s="31">
        <v>100.52944862518427</v>
      </c>
      <c r="O217" s="31">
        <v>47.16087489163544</v>
      </c>
      <c r="P217" s="31">
        <v>2.4949225066948864</v>
      </c>
      <c r="Q217" s="31">
        <v>27.907914119569224</v>
      </c>
      <c r="R217" s="31">
        <v>48.97018187286315</v>
      </c>
      <c r="S217" s="31">
        <v>103.8293650237801</v>
      </c>
      <c r="T217" s="31" t="s">
        <v>93</v>
      </c>
      <c r="U217" s="31">
        <v>63.51165863629181</v>
      </c>
      <c r="V217" s="31">
        <v>36.965708535931995</v>
      </c>
      <c r="W217" s="31">
        <v>69.66920435827963</v>
      </c>
      <c r="X217" s="31">
        <v>67.73652280834519</v>
      </c>
      <c r="Y217" s="31">
        <v>2219.8169911357845</v>
      </c>
      <c r="Z217" s="31">
        <v>1097.3048029481415</v>
      </c>
      <c r="AA217" s="31">
        <v>1190.248710995995</v>
      </c>
      <c r="AB217" s="31">
        <v>1662.6912548958007</v>
      </c>
      <c r="AC217" s="31">
        <v>624.8622590483325</v>
      </c>
      <c r="AD217" s="31">
        <v>1226.5501751665556</v>
      </c>
      <c r="AE217" s="31">
        <v>1061.0033387775813</v>
      </c>
      <c r="AF217" s="31">
        <v>1757.664890158376</v>
      </c>
      <c r="AG217" s="31">
        <v>529.8886237857569</v>
      </c>
      <c r="AH217" s="31">
        <v>2287.5535139441304</v>
      </c>
      <c r="AI217" s="31">
        <v>964.6397572872934</v>
      </c>
      <c r="AJ217" s="31">
        <v>295.23004374500937</v>
      </c>
      <c r="AK217" s="31">
        <v>380.51194876098054</v>
      </c>
      <c r="AL217" s="31">
        <v>383.0621272647879</v>
      </c>
      <c r="AM217" s="31">
        <v>8.703359641750271</v>
      </c>
      <c r="AN217" s="31">
        <v>118.33209006601122</v>
      </c>
      <c r="AO217" s="31">
        <v>361.6409558106122</v>
      </c>
      <c r="AP217" s="31">
        <v>1798.8771084257628</v>
      </c>
      <c r="AQ217" s="31">
        <v>1134.2188501454918</v>
      </c>
      <c r="AR217" s="31">
        <v>594.3016853977776</v>
      </c>
      <c r="AS217" s="31">
        <v>295.4505755749211</v>
      </c>
      <c r="AT217" s="31">
        <v>262.8664073882499</v>
      </c>
      <c r="AU217" s="31">
        <v>2168.2695372004023</v>
      </c>
      <c r="AV217" s="31">
        <v>119.28397674372582</v>
      </c>
      <c r="AW217" s="31" t="s">
        <v>93</v>
      </c>
      <c r="AX217" s="31">
        <v>2287.5535139441304</v>
      </c>
      <c r="AY217" s="31" t="s">
        <v>93</v>
      </c>
      <c r="AZ217" s="31" t="s">
        <v>93</v>
      </c>
      <c r="BA217" s="31" t="s">
        <v>93</v>
      </c>
      <c r="BB217" s="31">
        <v>2287.5535139441304</v>
      </c>
      <c r="BC217" s="31">
        <v>2287.5535139441304</v>
      </c>
      <c r="BD217" s="31">
        <v>2287.5535139441304</v>
      </c>
      <c r="BE217" s="31">
        <v>18.808229112674482</v>
      </c>
      <c r="BF217" s="31">
        <v>2268.745284831457</v>
      </c>
      <c r="BG217" s="31">
        <v>928.0135717970834</v>
      </c>
      <c r="BH217" s="31">
        <v>1193.5880918273458</v>
      </c>
      <c r="BI217" s="31">
        <v>2287.5535139441304</v>
      </c>
      <c r="BJ217" s="31">
        <v>1168.556143593345</v>
      </c>
      <c r="BK217" s="31">
        <v>889.5601483618083</v>
      </c>
      <c r="BL217" s="31">
        <v>2213.3670024832727</v>
      </c>
      <c r="BM217" s="31">
        <v>74.18651146085712</v>
      </c>
      <c r="BN217" s="31">
        <v>2029.8269473152618</v>
      </c>
      <c r="BO217" s="31">
        <v>255.13921034334007</v>
      </c>
      <c r="BP217" s="31">
        <v>2052.573190713507</v>
      </c>
      <c r="BQ217" s="31">
        <v>231.78097561562555</v>
      </c>
      <c r="BR217" s="31">
        <v>1945.8931031832083</v>
      </c>
      <c r="BS217" s="31">
        <v>341.6604107609229</v>
      </c>
      <c r="BT217" s="31" t="s">
        <v>93</v>
      </c>
      <c r="BU217" s="31">
        <v>614.489098847824</v>
      </c>
      <c r="BV217" s="31">
        <v>356.4297783163085</v>
      </c>
      <c r="BW217" s="31" t="s">
        <v>93</v>
      </c>
      <c r="BX217" s="31" t="s">
        <v>93</v>
      </c>
      <c r="BY217" s="31" t="s">
        <v>93</v>
      </c>
      <c r="BZ217" s="31">
        <v>127.64262987915987</v>
      </c>
      <c r="CA217" s="31" t="s">
        <v>93</v>
      </c>
    </row>
    <row r="218" spans="2:79" ht="15">
      <c r="B218" s="31" t="s">
        <v>153</v>
      </c>
      <c r="C218" s="31">
        <v>371.0337672213278</v>
      </c>
      <c r="D218" s="31">
        <v>40.76742383672159</v>
      </c>
      <c r="E218" s="31">
        <v>79.12909394450153</v>
      </c>
      <c r="F218" s="31">
        <v>90.30659415195188</v>
      </c>
      <c r="G218" s="31">
        <v>385.7814340360949</v>
      </c>
      <c r="H218" s="31">
        <v>10.128293271853229</v>
      </c>
      <c r="I218" s="31">
        <v>83.55437534893703</v>
      </c>
      <c r="J218" s="31">
        <v>195.70867339564109</v>
      </c>
      <c r="K218" s="31">
        <v>67.78094025784351</v>
      </c>
      <c r="L218" s="31">
        <v>161.43296261462947</v>
      </c>
      <c r="M218" s="31">
        <v>56.37204439290461</v>
      </c>
      <c r="N218" s="31">
        <v>153.02162927994604</v>
      </c>
      <c r="O218" s="31">
        <v>125.7540097419147</v>
      </c>
      <c r="P218" s="31">
        <v>44.645692477829655</v>
      </c>
      <c r="Q218" s="31">
        <v>84.07140124116881</v>
      </c>
      <c r="R218" s="31">
        <v>20.462901427352</v>
      </c>
      <c r="S218" s="31">
        <v>59.69896773247745</v>
      </c>
      <c r="T218" s="31">
        <v>8.037038993031157</v>
      </c>
      <c r="U218" s="31">
        <v>110.6757746090009</v>
      </c>
      <c r="V218" s="31">
        <v>96.70094993393741</v>
      </c>
      <c r="W218" s="31">
        <v>37.356164724178335</v>
      </c>
      <c r="X218" s="31">
        <v>453.8982832370938</v>
      </c>
      <c r="Y218" s="31">
        <v>1828.5218493961488</v>
      </c>
      <c r="Z218" s="31">
        <v>1530.8900430164263</v>
      </c>
      <c r="AA218" s="31">
        <v>751.5300896168155</v>
      </c>
      <c r="AB218" s="31">
        <v>2193.1739781528167</v>
      </c>
      <c r="AC218" s="31">
        <v>89.24615448043643</v>
      </c>
      <c r="AD218" s="31">
        <v>1836.0142572874713</v>
      </c>
      <c r="AE218" s="31">
        <v>446.40587534577514</v>
      </c>
      <c r="AF218" s="31">
        <v>2209.4160291133653</v>
      </c>
      <c r="AG218" s="31">
        <v>73.00410351988538</v>
      </c>
      <c r="AH218" s="31">
        <v>2282.420132633249</v>
      </c>
      <c r="AI218" s="31">
        <v>1112.0195479718723</v>
      </c>
      <c r="AJ218" s="31">
        <v>209.21918214459492</v>
      </c>
      <c r="AK218" s="31">
        <v>391.1548260346637</v>
      </c>
      <c r="AL218" s="31">
        <v>312.29741280879483</v>
      </c>
      <c r="AM218" s="31">
        <v>2.720797382489423</v>
      </c>
      <c r="AN218" s="31">
        <v>104.14777398764552</v>
      </c>
      <c r="AO218" s="31">
        <v>343.2789722900711</v>
      </c>
      <c r="AP218" s="31">
        <v>1832.2725889730389</v>
      </c>
      <c r="AQ218" s="31">
        <v>1006.3113688116213</v>
      </c>
      <c r="AR218" s="31">
        <v>637.8827645545131</v>
      </c>
      <c r="AS218" s="31">
        <v>433.70208675353905</v>
      </c>
      <c r="AT218" s="31">
        <v>188.1283827399096</v>
      </c>
      <c r="AU218" s="31">
        <v>2133.7115850326218</v>
      </c>
      <c r="AV218" s="31">
        <v>148.70854760062704</v>
      </c>
      <c r="AW218" s="31" t="s">
        <v>93</v>
      </c>
      <c r="AX218" s="31" t="s">
        <v>93</v>
      </c>
      <c r="AY218" s="31">
        <v>2282.420132633249</v>
      </c>
      <c r="AZ218" s="31" t="s">
        <v>93</v>
      </c>
      <c r="BA218" s="31" t="s">
        <v>93</v>
      </c>
      <c r="BB218" s="31">
        <v>2282.420132633249</v>
      </c>
      <c r="BC218" s="31">
        <v>2282.420132633249</v>
      </c>
      <c r="BD218" s="31">
        <v>2282.420132633249</v>
      </c>
      <c r="BE218" s="31">
        <v>2.576444334185324</v>
      </c>
      <c r="BF218" s="31">
        <v>2279.843688299064</v>
      </c>
      <c r="BG218" s="31">
        <v>1045.2361929771907</v>
      </c>
      <c r="BH218" s="31">
        <v>1109.8387975423195</v>
      </c>
      <c r="BI218" s="31">
        <v>2282.420132633249</v>
      </c>
      <c r="BJ218" s="31">
        <v>1218.8002480174848</v>
      </c>
      <c r="BK218" s="31">
        <v>863.3553260004861</v>
      </c>
      <c r="BL218" s="31">
        <v>2236.1169416444895</v>
      </c>
      <c r="BM218" s="31">
        <v>46.30319098876091</v>
      </c>
      <c r="BN218" s="31">
        <v>2012.8107961674154</v>
      </c>
      <c r="BO218" s="31">
        <v>260.77446785117536</v>
      </c>
      <c r="BP218" s="31">
        <v>2130.336725483859</v>
      </c>
      <c r="BQ218" s="31">
        <v>152.08340714939098</v>
      </c>
      <c r="BR218" s="31">
        <v>2026.2250430857823</v>
      </c>
      <c r="BS218" s="31">
        <v>256.1950895474655</v>
      </c>
      <c r="BT218" s="31" t="s">
        <v>93</v>
      </c>
      <c r="BU218" s="31">
        <v>515.3440493888794</v>
      </c>
      <c r="BV218" s="31">
        <v>331.15343315725124</v>
      </c>
      <c r="BW218" s="31" t="s">
        <v>93</v>
      </c>
      <c r="BX218" s="31" t="s">
        <v>93</v>
      </c>
      <c r="BY218" s="31" t="s">
        <v>93</v>
      </c>
      <c r="BZ218" s="31">
        <v>112.69434707798025</v>
      </c>
      <c r="CA218" s="31" t="s">
        <v>93</v>
      </c>
    </row>
    <row r="219" spans="2:79" ht="15">
      <c r="B219" s="31" t="s">
        <v>154</v>
      </c>
      <c r="C219" s="31">
        <v>326.49800148951647</v>
      </c>
      <c r="D219" s="31">
        <v>62.71635139910858</v>
      </c>
      <c r="E219" s="31">
        <v>249.667101772434</v>
      </c>
      <c r="F219" s="31">
        <v>34.930453897479715</v>
      </c>
      <c r="G219" s="31">
        <v>243.80179810315516</v>
      </c>
      <c r="H219" s="31">
        <v>12.950963487816006</v>
      </c>
      <c r="I219" s="31">
        <v>40.99088867656408</v>
      </c>
      <c r="J219" s="31">
        <v>232.3672904741222</v>
      </c>
      <c r="K219" s="31">
        <v>211.04836901471552</v>
      </c>
      <c r="L219" s="31">
        <v>122.00957135430983</v>
      </c>
      <c r="M219" s="31">
        <v>98.20936605596785</v>
      </c>
      <c r="N219" s="31">
        <v>81.11503256804869</v>
      </c>
      <c r="O219" s="31">
        <v>107.23357327310896</v>
      </c>
      <c r="P219" s="31">
        <v>127.2720089202456</v>
      </c>
      <c r="Q219" s="31">
        <v>139.05766468077402</v>
      </c>
      <c r="R219" s="31">
        <v>3.4645441730961526</v>
      </c>
      <c r="S219" s="31">
        <v>5.267399937289576</v>
      </c>
      <c r="T219" s="31">
        <v>21.877226889699692</v>
      </c>
      <c r="U219" s="31">
        <v>62.56563674267195</v>
      </c>
      <c r="V219" s="31">
        <v>66.02185024573222</v>
      </c>
      <c r="W219" s="31">
        <v>22.109153390923062</v>
      </c>
      <c r="X219" s="31">
        <v>1226.0862746697067</v>
      </c>
      <c r="Y219" s="31">
        <v>1045.0879718770675</v>
      </c>
      <c r="Z219" s="31">
        <v>1748.921297395279</v>
      </c>
      <c r="AA219" s="31">
        <v>522.2529491515013</v>
      </c>
      <c r="AB219" s="31">
        <v>2253.132648007742</v>
      </c>
      <c r="AC219" s="31">
        <v>18.041598539046028</v>
      </c>
      <c r="AD219" s="31">
        <v>2107.782904948317</v>
      </c>
      <c r="AE219" s="31">
        <v>163.391341598465</v>
      </c>
      <c r="AF219" s="31">
        <v>2271.174246546789</v>
      </c>
      <c r="AG219" s="31" t="s">
        <v>93</v>
      </c>
      <c r="AH219" s="31">
        <v>2271.174246546789</v>
      </c>
      <c r="AI219" s="31">
        <v>1164.9371991207795</v>
      </c>
      <c r="AJ219" s="31">
        <v>141.6919719433403</v>
      </c>
      <c r="AK219" s="31">
        <v>426.2804282839501</v>
      </c>
      <c r="AL219" s="31">
        <v>268.05638267841016</v>
      </c>
      <c r="AM219" s="31">
        <v>1.2170896893666838</v>
      </c>
      <c r="AN219" s="31">
        <v>95.43847535474652</v>
      </c>
      <c r="AO219" s="31">
        <v>350.5675072500407</v>
      </c>
      <c r="AP219" s="31">
        <v>1823.9511742526274</v>
      </c>
      <c r="AQ219" s="31">
        <v>697.3734157570374</v>
      </c>
      <c r="AR219" s="31">
        <v>787.9703072517098</v>
      </c>
      <c r="AS219" s="31">
        <v>586.5187965218794</v>
      </c>
      <c r="AT219" s="31">
        <v>196.68655416465685</v>
      </c>
      <c r="AU219" s="31">
        <v>2115.612668952009</v>
      </c>
      <c r="AV219" s="31">
        <v>155.5615775947743</v>
      </c>
      <c r="AW219" s="31" t="s">
        <v>93</v>
      </c>
      <c r="AX219" s="31" t="s">
        <v>93</v>
      </c>
      <c r="AY219" s="31" t="s">
        <v>93</v>
      </c>
      <c r="AZ219" s="31">
        <v>2271.174246546789</v>
      </c>
      <c r="BA219" s="31" t="s">
        <v>93</v>
      </c>
      <c r="BB219" s="31">
        <v>2271.174246546789</v>
      </c>
      <c r="BC219" s="31">
        <v>2271.174246546789</v>
      </c>
      <c r="BD219" s="31">
        <v>2271.174246546789</v>
      </c>
      <c r="BE219" s="31" t="s">
        <v>93</v>
      </c>
      <c r="BF219" s="31">
        <v>2271.174246546789</v>
      </c>
      <c r="BG219" s="31">
        <v>1206.487512350515</v>
      </c>
      <c r="BH219" s="31">
        <v>920.2544283148758</v>
      </c>
      <c r="BI219" s="31">
        <v>2271.174246546789</v>
      </c>
      <c r="BJ219" s="31">
        <v>1467.3557437388117</v>
      </c>
      <c r="BK219" s="31">
        <v>660.624776305442</v>
      </c>
      <c r="BL219" s="31">
        <v>2220.9884346406525</v>
      </c>
      <c r="BM219" s="31">
        <v>50.18581190613741</v>
      </c>
      <c r="BN219" s="31">
        <v>1996.8280285041683</v>
      </c>
      <c r="BO219" s="31">
        <v>273.05765688412004</v>
      </c>
      <c r="BP219" s="31">
        <v>2137.6116244865525</v>
      </c>
      <c r="BQ219" s="31">
        <v>133.562622060232</v>
      </c>
      <c r="BR219" s="31">
        <v>1930.8218559925706</v>
      </c>
      <c r="BS219" s="31">
        <v>340.3523905542127</v>
      </c>
      <c r="BT219" s="31" t="s">
        <v>93</v>
      </c>
      <c r="BU219" s="31">
        <v>393.20628865744504</v>
      </c>
      <c r="BV219" s="31">
        <v>358.8633613908327</v>
      </c>
      <c r="BW219" s="31" t="s">
        <v>93</v>
      </c>
      <c r="BX219" s="31" t="s">
        <v>93</v>
      </c>
      <c r="BY219" s="31" t="s">
        <v>93</v>
      </c>
      <c r="BZ219" s="31">
        <v>104.34853747577714</v>
      </c>
      <c r="CA219" s="31" t="s">
        <v>93</v>
      </c>
    </row>
    <row r="220" spans="2:79" ht="15">
      <c r="B220" s="31" t="s">
        <v>155</v>
      </c>
      <c r="C220" s="31">
        <v>122.39251428531867</v>
      </c>
      <c r="D220" s="31">
        <v>42.81681898737763</v>
      </c>
      <c r="E220" s="31">
        <v>596.0353546871778</v>
      </c>
      <c r="F220" s="31">
        <v>19.56366321347786</v>
      </c>
      <c r="G220" s="31">
        <v>221.47254166544172</v>
      </c>
      <c r="H220" s="31">
        <v>7.5462875233570355</v>
      </c>
      <c r="I220" s="31">
        <v>12.14435217409437</v>
      </c>
      <c r="J220" s="31">
        <v>73.85733462189535</v>
      </c>
      <c r="K220" s="31">
        <v>267.4546572369492</v>
      </c>
      <c r="L220" s="31">
        <v>99.94223920001953</v>
      </c>
      <c r="M220" s="31">
        <v>38.8240688521635</v>
      </c>
      <c r="N220" s="31">
        <v>17.61315926936058</v>
      </c>
      <c r="O220" s="31">
        <v>135.91916821279406</v>
      </c>
      <c r="P220" s="31">
        <v>129.04107948329187</v>
      </c>
      <c r="Q220" s="31">
        <v>76.07274051535609</v>
      </c>
      <c r="R220" s="31">
        <v>9.328213666122492</v>
      </c>
      <c r="S220" s="31" t="s">
        <v>93</v>
      </c>
      <c r="T220" s="31">
        <v>5.889574233281006</v>
      </c>
      <c r="U220" s="31">
        <v>23.73170321995768</v>
      </c>
      <c r="V220" s="31">
        <v>46.96610758939907</v>
      </c>
      <c r="W220" s="31" t="s">
        <v>93</v>
      </c>
      <c r="X220" s="31">
        <v>1404.6567132931123</v>
      </c>
      <c r="Y220" s="31">
        <v>541.9548653437207</v>
      </c>
      <c r="Z220" s="31">
        <v>1730.3277852981628</v>
      </c>
      <c r="AA220" s="31">
        <v>216.2837933386682</v>
      </c>
      <c r="AB220" s="31">
        <v>1946.6115786368312</v>
      </c>
      <c r="AC220" s="31" t="s">
        <v>93</v>
      </c>
      <c r="AD220" s="31">
        <v>1888.0473306383483</v>
      </c>
      <c r="AE220" s="31">
        <v>58.56424799848162</v>
      </c>
      <c r="AF220" s="31">
        <v>1946.6115786368312</v>
      </c>
      <c r="AG220" s="31" t="s">
        <v>93</v>
      </c>
      <c r="AH220" s="31">
        <v>1946.6115786368312</v>
      </c>
      <c r="AI220" s="31">
        <v>1097.798139223776</v>
      </c>
      <c r="AJ220" s="31">
        <v>79.35424418787893</v>
      </c>
      <c r="AK220" s="31">
        <v>401.1784267979952</v>
      </c>
      <c r="AL220" s="31">
        <v>162.12952173634494</v>
      </c>
      <c r="AM220" s="31">
        <v>2.752615172208841</v>
      </c>
      <c r="AN220" s="31">
        <v>113.9514039320058</v>
      </c>
      <c r="AO220" s="31">
        <v>341.9296348735015</v>
      </c>
      <c r="AP220" s="31">
        <v>1487.9779246591186</v>
      </c>
      <c r="AQ220" s="31">
        <v>482.04918927952247</v>
      </c>
      <c r="AR220" s="31">
        <v>517.3011030916019</v>
      </c>
      <c r="AS220" s="31">
        <v>792.939434891469</v>
      </c>
      <c r="AT220" s="31">
        <v>154.32185137424216</v>
      </c>
      <c r="AU220" s="31">
        <v>1839.077501044193</v>
      </c>
      <c r="AV220" s="31">
        <v>107.53407759263783</v>
      </c>
      <c r="AW220" s="31" t="s">
        <v>93</v>
      </c>
      <c r="AX220" s="31" t="s">
        <v>93</v>
      </c>
      <c r="AY220" s="31" t="s">
        <v>93</v>
      </c>
      <c r="AZ220" s="31" t="s">
        <v>93</v>
      </c>
      <c r="BA220" s="31">
        <v>1946.6115786368312</v>
      </c>
      <c r="BB220" s="31">
        <v>1946.6115786368312</v>
      </c>
      <c r="BC220" s="31">
        <v>1946.6115786368312</v>
      </c>
      <c r="BD220" s="31">
        <v>1946.6115786368312</v>
      </c>
      <c r="BE220" s="31" t="s">
        <v>93</v>
      </c>
      <c r="BF220" s="31">
        <v>1946.6115786368312</v>
      </c>
      <c r="BG220" s="31">
        <v>1232.8221663636225</v>
      </c>
      <c r="BH220" s="31">
        <v>577.9264567471563</v>
      </c>
      <c r="BI220" s="31">
        <v>1946.6115786368312</v>
      </c>
      <c r="BJ220" s="31">
        <v>1147.7237508006456</v>
      </c>
      <c r="BK220" s="31">
        <v>527.3991357554454</v>
      </c>
      <c r="BL220" s="31">
        <v>1903.0084104209898</v>
      </c>
      <c r="BM220" s="31">
        <v>43.60316821584018</v>
      </c>
      <c r="BN220" s="31">
        <v>1701.5717255480465</v>
      </c>
      <c r="BO220" s="31">
        <v>242.27350862279002</v>
      </c>
      <c r="BP220" s="31">
        <v>1916.2387635167213</v>
      </c>
      <c r="BQ220" s="31">
        <v>30.372815120108925</v>
      </c>
      <c r="BR220" s="31">
        <v>1673.6340573434425</v>
      </c>
      <c r="BS220" s="31">
        <v>272.97752129339113</v>
      </c>
      <c r="BT220" s="31" t="s">
        <v>93</v>
      </c>
      <c r="BU220" s="31">
        <v>230.6188037684409</v>
      </c>
      <c r="BV220" s="31">
        <v>274.9519338454624</v>
      </c>
      <c r="BW220" s="31" t="s">
        <v>93</v>
      </c>
      <c r="BX220" s="31" t="s">
        <v>93</v>
      </c>
      <c r="BY220" s="31" t="s">
        <v>93</v>
      </c>
      <c r="BZ220" s="31">
        <v>63.20199874417874</v>
      </c>
      <c r="CA220" s="31" t="s">
        <v>93</v>
      </c>
    </row>
    <row r="221" spans="1:2" ht="15">
      <c r="A221" s="31" t="s">
        <v>1</v>
      </c>
      <c r="B221" s="31" t="s">
        <v>140</v>
      </c>
    </row>
    <row r="222" spans="1:2" ht="15">
      <c r="A222" s="31" t="s">
        <v>2</v>
      </c>
      <c r="B222" s="31" t="s">
        <v>140</v>
      </c>
    </row>
    <row r="223" spans="1:2" ht="15">
      <c r="A223" s="31" t="s">
        <v>3</v>
      </c>
      <c r="B223" s="31" t="s">
        <v>140</v>
      </c>
    </row>
    <row r="224" spans="1:79" ht="15">
      <c r="A224" s="31" t="s">
        <v>170</v>
      </c>
      <c r="B224" s="31" t="s">
        <v>156</v>
      </c>
      <c r="C224" s="31">
        <v>18.54354232217892</v>
      </c>
      <c r="D224" s="31" t="s">
        <v>93</v>
      </c>
      <c r="E224" s="31" t="s">
        <v>93</v>
      </c>
      <c r="F224" s="31">
        <v>4.068254099824467</v>
      </c>
      <c r="G224" s="31">
        <v>4.770286809843464</v>
      </c>
      <c r="H224" s="31">
        <v>1.570339216546145</v>
      </c>
      <c r="I224" s="31" t="s">
        <v>93</v>
      </c>
      <c r="J224" s="31">
        <v>1.4381371245653423</v>
      </c>
      <c r="K224" s="31">
        <v>0.9789920592082841</v>
      </c>
      <c r="L224" s="31">
        <v>1.7279553032830572</v>
      </c>
      <c r="M224" s="31">
        <v>1.610018317734863</v>
      </c>
      <c r="N224" s="31">
        <v>0.7861441644476617</v>
      </c>
      <c r="O224" s="31">
        <v>2.85654330968906</v>
      </c>
      <c r="P224" s="31" t="s">
        <v>93</v>
      </c>
      <c r="Q224" s="31">
        <v>1.172438841677719</v>
      </c>
      <c r="R224" s="31" t="s">
        <v>93</v>
      </c>
      <c r="S224" s="31">
        <v>2.0521861333628104</v>
      </c>
      <c r="T224" s="31" t="s">
        <v>93</v>
      </c>
      <c r="U224" s="31" t="s">
        <v>93</v>
      </c>
      <c r="V224" s="31" t="s">
        <v>93</v>
      </c>
      <c r="W224" s="31" t="s">
        <v>93</v>
      </c>
      <c r="X224" s="31" t="s">
        <v>93</v>
      </c>
      <c r="Y224" s="31">
        <v>41.5748377023618</v>
      </c>
      <c r="Z224" s="31">
        <v>15.118354267537757</v>
      </c>
      <c r="AA224" s="31">
        <v>26.456483434824033</v>
      </c>
      <c r="AB224" s="31">
        <v>17.624586566900902</v>
      </c>
      <c r="AC224" s="31">
        <v>23.950251135460885</v>
      </c>
      <c r="AD224" s="31">
        <v>15.290365076558453</v>
      </c>
      <c r="AE224" s="31">
        <v>26.28447262580334</v>
      </c>
      <c r="AF224" s="31">
        <v>13.867564674204301</v>
      </c>
      <c r="AG224" s="31">
        <v>27.707273028157488</v>
      </c>
      <c r="AH224" s="31">
        <v>41.5748377023618</v>
      </c>
      <c r="AI224" s="31">
        <v>25.27674744210035</v>
      </c>
      <c r="AJ224" s="31">
        <v>12.167872763264665</v>
      </c>
      <c r="AK224" s="31" t="s">
        <v>93</v>
      </c>
      <c r="AL224" s="31">
        <v>1.5253705220224691</v>
      </c>
      <c r="AM224" s="31">
        <v>7.361389426072651</v>
      </c>
      <c r="AN224" s="31">
        <v>11.36937090504032</v>
      </c>
      <c r="AO224" s="31">
        <v>18.58984908330788</v>
      </c>
      <c r="AP224" s="31">
        <v>4.254228287940943</v>
      </c>
      <c r="AQ224" s="31">
        <v>35.49461704878808</v>
      </c>
      <c r="AR224" s="31">
        <v>3.781163628245765</v>
      </c>
      <c r="AS224" s="31" t="s">
        <v>93</v>
      </c>
      <c r="AT224" s="31">
        <v>2.2990570253279454</v>
      </c>
      <c r="AU224" s="31">
        <v>38.88719752249588</v>
      </c>
      <c r="AV224" s="31">
        <v>2.6876401798659177</v>
      </c>
      <c r="AW224" s="31">
        <v>20.190164255501976</v>
      </c>
      <c r="AX224" s="31">
        <v>18.808229112674482</v>
      </c>
      <c r="AY224" s="31">
        <v>2.576444334185324</v>
      </c>
      <c r="AZ224" s="31" t="s">
        <v>93</v>
      </c>
      <c r="BA224" s="31" t="s">
        <v>93</v>
      </c>
      <c r="BB224" s="31">
        <v>41.5748377023618</v>
      </c>
      <c r="BC224" s="31">
        <v>41.5748377023618</v>
      </c>
      <c r="BD224" s="31">
        <v>41.5748377023618</v>
      </c>
      <c r="BE224" s="31">
        <v>41.5748377023618</v>
      </c>
      <c r="BF224" s="31" t="s">
        <v>93</v>
      </c>
      <c r="BG224" s="31">
        <v>15.68536761108178</v>
      </c>
      <c r="BH224" s="31">
        <v>14.470089471995347</v>
      </c>
      <c r="BI224" s="31">
        <v>41.5748377023618</v>
      </c>
      <c r="BJ224" s="31">
        <v>11.069911306706805</v>
      </c>
      <c r="BK224" s="31" t="s">
        <v>93</v>
      </c>
      <c r="BL224" s="31">
        <v>34.82378551434364</v>
      </c>
      <c r="BM224" s="31">
        <v>6.751052188018145</v>
      </c>
      <c r="BN224" s="31">
        <v>28.728744201372802</v>
      </c>
      <c r="BO224" s="31">
        <v>12.846093500988987</v>
      </c>
      <c r="BP224" s="31">
        <v>38.37549008736414</v>
      </c>
      <c r="BQ224" s="31" t="s">
        <v>93</v>
      </c>
      <c r="BR224" s="31">
        <v>22.69213442602028</v>
      </c>
      <c r="BS224" s="31">
        <v>18.882703276341505</v>
      </c>
      <c r="BT224" s="31" t="s">
        <v>93</v>
      </c>
      <c r="BU224" s="31">
        <v>1.5253705220224691</v>
      </c>
      <c r="BV224" s="31" t="s">
        <v>93</v>
      </c>
      <c r="BW224" s="31" t="s">
        <v>93</v>
      </c>
      <c r="BX224" s="31" t="s">
        <v>93</v>
      </c>
      <c r="BY224" s="31" t="s">
        <v>93</v>
      </c>
      <c r="BZ224" s="31" t="s">
        <v>93</v>
      </c>
      <c r="CA224" s="31" t="s">
        <v>93</v>
      </c>
    </row>
    <row r="225" spans="2:79" ht="15">
      <c r="B225" s="31" t="s">
        <v>157</v>
      </c>
      <c r="C225" s="31">
        <v>1413.4447709711717</v>
      </c>
      <c r="D225" s="31">
        <v>191.46448207442262</v>
      </c>
      <c r="E225" s="31">
        <v>924.8315504041143</v>
      </c>
      <c r="F225" s="31">
        <v>320.53476186593986</v>
      </c>
      <c r="G225" s="31">
        <v>1443.73911238485</v>
      </c>
      <c r="H225" s="31">
        <v>208.51839693665002</v>
      </c>
      <c r="I225" s="31">
        <v>680.096214070959</v>
      </c>
      <c r="J225" s="31">
        <v>1092.8524622995405</v>
      </c>
      <c r="K225" s="31">
        <v>566.6513858497289</v>
      </c>
      <c r="L225" s="31">
        <v>1220.7463047522301</v>
      </c>
      <c r="M225" s="31">
        <v>199.97079746802964</v>
      </c>
      <c r="N225" s="31">
        <v>376.2832220925087</v>
      </c>
      <c r="O225" s="31">
        <v>535.9948014268352</v>
      </c>
      <c r="P225" s="31">
        <v>303.4537033880619</v>
      </c>
      <c r="Q225" s="31">
        <v>358.11342938738153</v>
      </c>
      <c r="R225" s="31">
        <v>96.67431686770136</v>
      </c>
      <c r="S225" s="31">
        <v>361.967595208695</v>
      </c>
      <c r="T225" s="31">
        <v>35.803840116011884</v>
      </c>
      <c r="U225" s="31">
        <v>360.1380462931465</v>
      </c>
      <c r="V225" s="31">
        <v>246.65461630500076</v>
      </c>
      <c r="W225" s="31">
        <v>210.73150286412718</v>
      </c>
      <c r="X225" s="31">
        <v>3166.374816634098</v>
      </c>
      <c r="Y225" s="31">
        <v>7982.290496393163</v>
      </c>
      <c r="Z225" s="31">
        <v>6372.93794636178</v>
      </c>
      <c r="AA225" s="31">
        <v>4775.727366665262</v>
      </c>
      <c r="AB225" s="31">
        <v>8642.875332468817</v>
      </c>
      <c r="AC225" s="31">
        <v>2505.789980558325</v>
      </c>
      <c r="AD225" s="31">
        <v>7707.370315404289</v>
      </c>
      <c r="AE225" s="31">
        <v>3441.2949976228156</v>
      </c>
      <c r="AF225" s="31">
        <v>9272.411491463678</v>
      </c>
      <c r="AG225" s="31">
        <v>1876.25382156355</v>
      </c>
      <c r="AH225" s="31">
        <v>11148.665313027272</v>
      </c>
      <c r="AI225" s="31">
        <v>5048.182681481193</v>
      </c>
      <c r="AJ225" s="31">
        <v>1281.4603658011317</v>
      </c>
      <c r="AK225" s="31">
        <v>1955.660268733589</v>
      </c>
      <c r="AL225" s="31">
        <v>1594.0733522303674</v>
      </c>
      <c r="AM225" s="31">
        <v>16.199494800318007</v>
      </c>
      <c r="AN225" s="31">
        <v>563.802724842666</v>
      </c>
      <c r="AO225" s="31">
        <v>1945.7836309997433</v>
      </c>
      <c r="AP225" s="31">
        <v>8622.879462384515</v>
      </c>
      <c r="AQ225" s="31">
        <v>4659.277741851004</v>
      </c>
      <c r="AR225" s="31">
        <v>3089.6160107762375</v>
      </c>
      <c r="AS225" s="31">
        <v>2326.2396535824014</v>
      </c>
      <c r="AT225" s="31">
        <v>1051.6390463613236</v>
      </c>
      <c r="AU225" s="31">
        <v>10457.22483003633</v>
      </c>
      <c r="AV225" s="31">
        <v>691.4404829909365</v>
      </c>
      <c r="AW225" s="31">
        <v>2382.290514712965</v>
      </c>
      <c r="AX225" s="31">
        <v>2268.745284831457</v>
      </c>
      <c r="AY225" s="31">
        <v>2279.843688299064</v>
      </c>
      <c r="AZ225" s="31">
        <v>2271.174246546789</v>
      </c>
      <c r="BA225" s="31">
        <v>1946.6115786368312</v>
      </c>
      <c r="BB225" s="31">
        <v>11148.665313027272</v>
      </c>
      <c r="BC225" s="31">
        <v>11148.665313027272</v>
      </c>
      <c r="BD225" s="31">
        <v>11148.665313027272</v>
      </c>
      <c r="BE225" s="31" t="s">
        <v>93</v>
      </c>
      <c r="BF225" s="31">
        <v>11148.665313027272</v>
      </c>
      <c r="BG225" s="31">
        <v>5137.829553576764</v>
      </c>
      <c r="BH225" s="31">
        <v>5251.367809779689</v>
      </c>
      <c r="BI225" s="31">
        <v>11148.665313027272</v>
      </c>
      <c r="BJ225" s="31">
        <v>6191.894114061026</v>
      </c>
      <c r="BK225" s="31">
        <v>3961.935922205203</v>
      </c>
      <c r="BL225" s="31">
        <v>10830.666990031714</v>
      </c>
      <c r="BM225" s="31">
        <v>317.99832299556016</v>
      </c>
      <c r="BN225" s="31">
        <v>9793.395938064697</v>
      </c>
      <c r="BO225" s="31">
        <v>1338.8834893819228</v>
      </c>
      <c r="BP225" s="31">
        <v>10367.858751756286</v>
      </c>
      <c r="BQ225" s="31">
        <v>780.80656127101</v>
      </c>
      <c r="BR225" s="31">
        <v>9670.023740262239</v>
      </c>
      <c r="BS225" s="31">
        <v>1478.6415727650547</v>
      </c>
      <c r="BT225" s="31" t="s">
        <v>93</v>
      </c>
      <c r="BU225" s="31">
        <v>2470.8618203788965</v>
      </c>
      <c r="BV225" s="31">
        <v>1741.8516354145177</v>
      </c>
      <c r="BW225" s="31" t="s">
        <v>93</v>
      </c>
      <c r="BX225" s="31" t="s">
        <v>93</v>
      </c>
      <c r="BY225" s="31" t="s">
        <v>93</v>
      </c>
      <c r="BZ225" s="31">
        <v>546.6308828825021</v>
      </c>
      <c r="CA225" s="31" t="s">
        <v>93</v>
      </c>
    </row>
    <row r="226" spans="1:79" ht="15">
      <c r="A226" s="31" t="s">
        <v>107</v>
      </c>
      <c r="B226" s="31" t="s">
        <v>156</v>
      </c>
      <c r="C226" s="31">
        <v>708.0173409587608</v>
      </c>
      <c r="D226" s="31">
        <v>140.70502437598128</v>
      </c>
      <c r="E226" s="31">
        <v>532.3938320718285</v>
      </c>
      <c r="F226" s="31">
        <v>88.1021260498114</v>
      </c>
      <c r="G226" s="31">
        <v>744.8693326523646</v>
      </c>
      <c r="H226" s="31">
        <v>70.21455953016287</v>
      </c>
      <c r="I226" s="31">
        <v>298.69394114604927</v>
      </c>
      <c r="J226" s="31">
        <v>406.1590852291769</v>
      </c>
      <c r="K226" s="31">
        <v>392.40795442696583</v>
      </c>
      <c r="L226" s="31">
        <v>341.1128657813522</v>
      </c>
      <c r="M226" s="31">
        <v>126.16527239568283</v>
      </c>
      <c r="N226" s="31">
        <v>161.26024017719382</v>
      </c>
      <c r="O226" s="31">
        <v>254.60461925652447</v>
      </c>
      <c r="P226" s="31">
        <v>215.24203466141162</v>
      </c>
      <c r="Q226" s="31">
        <v>181.53730182316605</v>
      </c>
      <c r="R226" s="31">
        <v>57.56572962752656</v>
      </c>
      <c r="S226" s="31">
        <v>105.69750494348513</v>
      </c>
      <c r="T226" s="31">
        <v>14.098738060545212</v>
      </c>
      <c r="U226" s="31">
        <v>164.48463216507088</v>
      </c>
      <c r="V226" s="31">
        <v>110.69505325610167</v>
      </c>
      <c r="W226" s="31">
        <v>39.48773259873389</v>
      </c>
      <c r="X226" s="31">
        <v>1889.8322251966697</v>
      </c>
      <c r="Y226" s="31">
        <v>3263.682695991242</v>
      </c>
      <c r="Z226" s="31">
        <v>3247.9662547931753</v>
      </c>
      <c r="AA226" s="31">
        <v>1905.5486663947243</v>
      </c>
      <c r="AB226" s="31">
        <v>4304.422879102943</v>
      </c>
      <c r="AC226" s="31">
        <v>849.0920420849625</v>
      </c>
      <c r="AD226" s="31">
        <v>3972.666376545542</v>
      </c>
      <c r="AE226" s="31">
        <v>1180.8485446423638</v>
      </c>
      <c r="AF226" s="31">
        <v>4460.929480781071</v>
      </c>
      <c r="AG226" s="31">
        <v>692.5854404068147</v>
      </c>
      <c r="AH226" s="31">
        <v>5153.514921187844</v>
      </c>
      <c r="AI226" s="31">
        <v>2449.647073302414</v>
      </c>
      <c r="AJ226" s="31">
        <v>461.29896134852015</v>
      </c>
      <c r="AK226" s="31">
        <v>893.7817399633387</v>
      </c>
      <c r="AL226" s="31">
        <v>644.7600510146739</v>
      </c>
      <c r="AM226" s="31">
        <v>3.9324787645599657</v>
      </c>
      <c r="AN226" s="31">
        <v>173.5681994192092</v>
      </c>
      <c r="AO226" s="31">
        <v>1072.8148443551097</v>
      </c>
      <c r="AP226" s="31">
        <v>3903.1993986490143</v>
      </c>
      <c r="AQ226" s="31">
        <v>2029.4686936766598</v>
      </c>
      <c r="AR226" s="31">
        <v>1546.2069831197741</v>
      </c>
      <c r="AS226" s="31">
        <v>1216.7032557166785</v>
      </c>
      <c r="AT226" s="31">
        <v>354.2465139007826</v>
      </c>
      <c r="AU226" s="31">
        <v>4782.65351078032</v>
      </c>
      <c r="AV226" s="31">
        <v>370.86141040755916</v>
      </c>
      <c r="AW226" s="31">
        <v>740.9554776994788</v>
      </c>
      <c r="AX226" s="31">
        <v>928.0135717970834</v>
      </c>
      <c r="AY226" s="31">
        <v>1045.2361929771907</v>
      </c>
      <c r="AZ226" s="31">
        <v>1206.487512350515</v>
      </c>
      <c r="BA226" s="31">
        <v>1232.8221663636225</v>
      </c>
      <c r="BB226" s="31">
        <v>5153.514921187844</v>
      </c>
      <c r="BC226" s="31">
        <v>5153.514921187844</v>
      </c>
      <c r="BD226" s="31">
        <v>5153.514921187844</v>
      </c>
      <c r="BE226" s="31">
        <v>15.68536761108178</v>
      </c>
      <c r="BF226" s="31">
        <v>5137.829553576764</v>
      </c>
      <c r="BG226" s="31">
        <v>5153.514921187844</v>
      </c>
      <c r="BH226" s="31" t="s">
        <v>93</v>
      </c>
      <c r="BI226" s="31">
        <v>5153.514921187844</v>
      </c>
      <c r="BJ226" s="31">
        <v>3096.0678961941153</v>
      </c>
      <c r="BK226" s="31">
        <v>1604.3143026275127</v>
      </c>
      <c r="BL226" s="31">
        <v>5001.958024577279</v>
      </c>
      <c r="BM226" s="31">
        <v>151.5568966105861</v>
      </c>
      <c r="BN226" s="31">
        <v>4462.075482021212</v>
      </c>
      <c r="BO226" s="31">
        <v>684.4884154415656</v>
      </c>
      <c r="BP226" s="31">
        <v>4867.332757394802</v>
      </c>
      <c r="BQ226" s="31">
        <v>286.18216379306585</v>
      </c>
      <c r="BR226" s="31">
        <v>4424.476533802714</v>
      </c>
      <c r="BS226" s="31">
        <v>729.0383873851774</v>
      </c>
      <c r="BT226" s="31" t="s">
        <v>93</v>
      </c>
      <c r="BU226" s="31">
        <v>1027.8363635464493</v>
      </c>
      <c r="BV226" s="31">
        <v>754.0977791776136</v>
      </c>
      <c r="BW226" s="31" t="s">
        <v>93</v>
      </c>
      <c r="BX226" s="31" t="s">
        <v>93</v>
      </c>
      <c r="BY226" s="31" t="s">
        <v>93</v>
      </c>
      <c r="BZ226" s="31">
        <v>219.48701356104374</v>
      </c>
      <c r="CA226" s="31" t="s">
        <v>93</v>
      </c>
    </row>
    <row r="227" spans="2:79" ht="15">
      <c r="B227" s="31" t="s">
        <v>157</v>
      </c>
      <c r="C227" s="31">
        <v>625.8502718413761</v>
      </c>
      <c r="D227" s="31">
        <v>39.834560491934525</v>
      </c>
      <c r="E227" s="31">
        <v>311.34394630993353</v>
      </c>
      <c r="F227" s="31">
        <v>214.83747291765735</v>
      </c>
      <c r="G227" s="31">
        <v>630.6779192506997</v>
      </c>
      <c r="H227" s="31">
        <v>117.60083811833036</v>
      </c>
      <c r="I227" s="31">
        <v>321.41064579131796</v>
      </c>
      <c r="J227" s="31">
        <v>580.1973737747878</v>
      </c>
      <c r="K227" s="31">
        <v>141.1600319887299</v>
      </c>
      <c r="L227" s="31">
        <v>823.854094254696</v>
      </c>
      <c r="M227" s="31">
        <v>66.7913247268159</v>
      </c>
      <c r="N227" s="31">
        <v>195.22162001780262</v>
      </c>
      <c r="O227" s="31">
        <v>237.4496174228924</v>
      </c>
      <c r="P227" s="31">
        <v>59.53919467135708</v>
      </c>
      <c r="Q227" s="31">
        <v>157.16271887203183</v>
      </c>
      <c r="R227" s="31">
        <v>36.19240652419473</v>
      </c>
      <c r="S227" s="31">
        <v>232.99055308466603</v>
      </c>
      <c r="T227" s="31">
        <v>19.891832805475918</v>
      </c>
      <c r="U227" s="31">
        <v>168.49918572549245</v>
      </c>
      <c r="V227" s="31">
        <v>123.49859255809434</v>
      </c>
      <c r="W227" s="31">
        <v>161.83369810338976</v>
      </c>
      <c r="X227" s="31">
        <v>1025.8670169614452</v>
      </c>
      <c r="Y227" s="31">
        <v>4239.9708822902785</v>
      </c>
      <c r="Z227" s="31">
        <v>2671.955703910264</v>
      </c>
      <c r="AA227" s="31">
        <v>2593.882195341413</v>
      </c>
      <c r="AB227" s="31">
        <v>3804.4159104927066</v>
      </c>
      <c r="AC227" s="31">
        <v>1461.4219887589704</v>
      </c>
      <c r="AD227" s="31">
        <v>3232.7909435313827</v>
      </c>
      <c r="AE227" s="31">
        <v>2033.0469557202873</v>
      </c>
      <c r="AF227" s="31">
        <v>4154.784868581106</v>
      </c>
      <c r="AG227" s="31">
        <v>1111.0530306705798</v>
      </c>
      <c r="AH227" s="31">
        <v>5265.837899251687</v>
      </c>
      <c r="AI227" s="31">
        <v>2485.508016076606</v>
      </c>
      <c r="AJ227" s="31">
        <v>805.5759428976995</v>
      </c>
      <c r="AK227" s="31">
        <v>734.1460992442189</v>
      </c>
      <c r="AL227" s="31">
        <v>672.7414448363629</v>
      </c>
      <c r="AM227" s="31">
        <v>3.6161438899850564</v>
      </c>
      <c r="AN227" s="31">
        <v>62.807741947694716</v>
      </c>
      <c r="AO227" s="31">
        <v>671.231432580145</v>
      </c>
      <c r="AP227" s="31">
        <v>4528.182580833837</v>
      </c>
      <c r="AQ227" s="31">
        <v>2467.1343189109575</v>
      </c>
      <c r="AR227" s="31">
        <v>1278.6617182015839</v>
      </c>
      <c r="AS227" s="31">
        <v>856.2713012907053</v>
      </c>
      <c r="AT227" s="31">
        <v>649.4831706039737</v>
      </c>
      <c r="AU227" s="31">
        <v>4976.149578893369</v>
      </c>
      <c r="AV227" s="31">
        <v>289.68832035829934</v>
      </c>
      <c r="AW227" s="31">
        <v>1464.2301248199806</v>
      </c>
      <c r="AX227" s="31">
        <v>1193.5880918273458</v>
      </c>
      <c r="AY227" s="31">
        <v>1109.8387975423195</v>
      </c>
      <c r="AZ227" s="31">
        <v>920.2544283148758</v>
      </c>
      <c r="BA227" s="31">
        <v>577.9264567471563</v>
      </c>
      <c r="BB227" s="31">
        <v>5265.837899251687</v>
      </c>
      <c r="BC227" s="31">
        <v>5265.837899251687</v>
      </c>
      <c r="BD227" s="31">
        <v>5265.837899251687</v>
      </c>
      <c r="BE227" s="31">
        <v>14.470089471995347</v>
      </c>
      <c r="BF227" s="31">
        <v>5251.367809779689</v>
      </c>
      <c r="BG227" s="31" t="s">
        <v>93</v>
      </c>
      <c r="BH227" s="31">
        <v>5265.837899251687</v>
      </c>
      <c r="BI227" s="31">
        <v>5265.837899251687</v>
      </c>
      <c r="BJ227" s="31">
        <v>2795.661021850356</v>
      </c>
      <c r="BK227" s="31">
        <v>2182.8751099705473</v>
      </c>
      <c r="BL227" s="31">
        <v>5120.595098828288</v>
      </c>
      <c r="BM227" s="31">
        <v>145.24280042338603</v>
      </c>
      <c r="BN227" s="31">
        <v>4648.413723819621</v>
      </c>
      <c r="BO227" s="31">
        <v>614.64716843628</v>
      </c>
      <c r="BP227" s="31">
        <v>4774.822614258409</v>
      </c>
      <c r="BQ227" s="31">
        <v>491.0152849932518</v>
      </c>
      <c r="BR227" s="31">
        <v>4581.745766982095</v>
      </c>
      <c r="BS227" s="31">
        <v>684.092132269568</v>
      </c>
      <c r="BT227" s="31" t="s">
        <v>93</v>
      </c>
      <c r="BU227" s="31">
        <v>1031.2281204467445</v>
      </c>
      <c r="BV227" s="31">
        <v>671.325203080211</v>
      </c>
      <c r="BW227" s="31" t="s">
        <v>93</v>
      </c>
      <c r="BX227" s="31" t="s">
        <v>93</v>
      </c>
      <c r="BY227" s="31" t="s">
        <v>93</v>
      </c>
      <c r="BZ227" s="31">
        <v>208.0608267583173</v>
      </c>
      <c r="CA227" s="31" t="s">
        <v>93</v>
      </c>
    </row>
    <row r="228" spans="1:2" ht="15">
      <c r="A228" s="31" t="s">
        <v>171</v>
      </c>
      <c r="B228" s="31" t="s">
        <v>140</v>
      </c>
    </row>
    <row r="229" spans="1:79" ht="15">
      <c r="A229" s="31" t="s">
        <v>172</v>
      </c>
      <c r="B229" s="31" t="s">
        <v>156</v>
      </c>
      <c r="C229" s="31">
        <v>826.3966550797252</v>
      </c>
      <c r="D229" s="31">
        <v>125.89364902973531</v>
      </c>
      <c r="E229" s="31">
        <v>495.9066772452273</v>
      </c>
      <c r="F229" s="31">
        <v>128.4650209758952</v>
      </c>
      <c r="G229" s="31">
        <v>1011.6618870750285</v>
      </c>
      <c r="H229" s="31">
        <v>129.42353245457326</v>
      </c>
      <c r="I229" s="31">
        <v>315.3229978527022</v>
      </c>
      <c r="J229" s="31">
        <v>513.3439538098348</v>
      </c>
      <c r="K229" s="31">
        <v>387.4428638914965</v>
      </c>
      <c r="L229" s="31">
        <v>573.1777628963428</v>
      </c>
      <c r="M229" s="31">
        <v>135.26851925177482</v>
      </c>
      <c r="N229" s="31">
        <v>129.95875522653222</v>
      </c>
      <c r="O229" s="31">
        <v>285.3486949346253</v>
      </c>
      <c r="P229" s="31">
        <v>243.23528422714182</v>
      </c>
      <c r="Q229" s="31">
        <v>197.7235058328796</v>
      </c>
      <c r="R229" s="31">
        <v>74.70620963809438</v>
      </c>
      <c r="S229" s="31">
        <v>168.35560366649074</v>
      </c>
      <c r="T229" s="31">
        <v>30.454006751613157</v>
      </c>
      <c r="U229" s="31">
        <v>216.94408572504196</v>
      </c>
      <c r="V229" s="31">
        <v>135.58350185650116</v>
      </c>
      <c r="W229" s="31">
        <v>78.35085794648322</v>
      </c>
      <c r="X229" s="31">
        <v>1882.8676985911575</v>
      </c>
      <c r="Y229" s="31">
        <v>4320.096326776616</v>
      </c>
      <c r="Z229" s="31">
        <v>3655.4486454494004</v>
      </c>
      <c r="AA229" s="31">
        <v>2547.5153799183595</v>
      </c>
      <c r="AB229" s="31">
        <v>4907.3203843625615</v>
      </c>
      <c r="AC229" s="31">
        <v>1295.643641005157</v>
      </c>
      <c r="AD229" s="31">
        <v>4401.345782160797</v>
      </c>
      <c r="AE229" s="31">
        <v>1801.6182432069415</v>
      </c>
      <c r="AF229" s="31">
        <v>5242.537866047654</v>
      </c>
      <c r="AG229" s="31">
        <v>960.4261593200431</v>
      </c>
      <c r="AH229" s="31">
        <v>6202.964025367732</v>
      </c>
      <c r="AI229" s="31">
        <v>2781.382582591293</v>
      </c>
      <c r="AJ229" s="31">
        <v>656.8495815231812</v>
      </c>
      <c r="AK229" s="31">
        <v>1137.881646196162</v>
      </c>
      <c r="AL229" s="31">
        <v>847.9599466060656</v>
      </c>
      <c r="AM229" s="31">
        <v>2.634416222628848</v>
      </c>
      <c r="AN229" s="31">
        <v>250.4729753793637</v>
      </c>
      <c r="AO229" s="31">
        <v>1043.4632706615707</v>
      </c>
      <c r="AP229" s="31">
        <v>4906.39336310415</v>
      </c>
      <c r="AQ229" s="31">
        <v>2487.140930270051</v>
      </c>
      <c r="AR229" s="31">
        <v>1763.2686401632047</v>
      </c>
      <c r="AS229" s="31">
        <v>1340.1226724988976</v>
      </c>
      <c r="AT229" s="31">
        <v>603.914552094823</v>
      </c>
      <c r="AU229" s="31">
        <v>5776.3727451591085</v>
      </c>
      <c r="AV229" s="31">
        <v>426.5912802086159</v>
      </c>
      <c r="AW229" s="31">
        <v>1200.5281392174536</v>
      </c>
      <c r="AX229" s="31">
        <v>1168.556143593345</v>
      </c>
      <c r="AY229" s="31">
        <v>1218.8002480174848</v>
      </c>
      <c r="AZ229" s="31">
        <v>1467.3557437388117</v>
      </c>
      <c r="BA229" s="31">
        <v>1147.7237508006456</v>
      </c>
      <c r="BB229" s="31">
        <v>6202.964025367732</v>
      </c>
      <c r="BC229" s="31">
        <v>6202.964025367732</v>
      </c>
      <c r="BD229" s="31">
        <v>6202.964025367732</v>
      </c>
      <c r="BE229" s="31">
        <v>11.069911306706805</v>
      </c>
      <c r="BF229" s="31">
        <v>6191.894114061026</v>
      </c>
      <c r="BG229" s="31">
        <v>3096.0678961941153</v>
      </c>
      <c r="BH229" s="31">
        <v>2795.661021850356</v>
      </c>
      <c r="BI229" s="31">
        <v>6202.964025367732</v>
      </c>
      <c r="BJ229" s="31">
        <v>6202.964025367732</v>
      </c>
      <c r="BK229" s="31" t="s">
        <v>93</v>
      </c>
      <c r="BL229" s="31">
        <v>6025.246959546158</v>
      </c>
      <c r="BM229" s="31">
        <v>177.71706582157918</v>
      </c>
      <c r="BN229" s="31">
        <v>5443.777548877754</v>
      </c>
      <c r="BO229" s="31">
        <v>751.554113297515</v>
      </c>
      <c r="BP229" s="31">
        <v>5764.443447357426</v>
      </c>
      <c r="BQ229" s="31">
        <v>438.5205780102907</v>
      </c>
      <c r="BR229" s="31">
        <v>5415.720906642146</v>
      </c>
      <c r="BS229" s="31">
        <v>787.2431187255486</v>
      </c>
      <c r="BT229" s="31" t="s">
        <v>93</v>
      </c>
      <c r="BU229" s="31">
        <v>1365.048982879496</v>
      </c>
      <c r="BV229" s="31">
        <v>974.8451732227594</v>
      </c>
      <c r="BW229" s="31" t="s">
        <v>93</v>
      </c>
      <c r="BX229" s="31" t="s">
        <v>93</v>
      </c>
      <c r="BY229" s="31" t="s">
        <v>93</v>
      </c>
      <c r="BZ229" s="31">
        <v>265.6038045367007</v>
      </c>
      <c r="CA229" s="31" t="s">
        <v>93</v>
      </c>
    </row>
    <row r="230" spans="2:79" ht="15">
      <c r="B230" s="31" t="s">
        <v>157</v>
      </c>
      <c r="C230" s="31">
        <v>441.811851687216</v>
      </c>
      <c r="D230" s="31">
        <v>48.51322546106684</v>
      </c>
      <c r="E230" s="31">
        <v>319.9685196476397</v>
      </c>
      <c r="F230" s="31">
        <v>183.4568606951272</v>
      </c>
      <c r="G230" s="31">
        <v>278.7091869627558</v>
      </c>
      <c r="H230" s="31">
        <v>71.48168264126481</v>
      </c>
      <c r="I230" s="31">
        <v>306.7379321560974</v>
      </c>
      <c r="J230" s="31">
        <v>457.1949976599141</v>
      </c>
      <c r="K230" s="31">
        <v>124.6532596786839</v>
      </c>
      <c r="L230" s="31">
        <v>562.7758458827087</v>
      </c>
      <c r="M230" s="31">
        <v>59.367983941723665</v>
      </c>
      <c r="N230" s="31">
        <v>220.66136636052914</v>
      </c>
      <c r="O230" s="31">
        <v>219.77581882655997</v>
      </c>
      <c r="P230" s="31">
        <v>16.658010389529732</v>
      </c>
      <c r="Q230" s="31">
        <v>132.49770347873292</v>
      </c>
      <c r="R230" s="31">
        <v>12.322911277134484</v>
      </c>
      <c r="S230" s="31">
        <v>176.10173170551815</v>
      </c>
      <c r="T230" s="31">
        <v>4.4224629581275865</v>
      </c>
      <c r="U230" s="31">
        <v>109.98852142688453</v>
      </c>
      <c r="V230" s="31">
        <v>97.81397007791355</v>
      </c>
      <c r="W230" s="31">
        <v>117.02207929007183</v>
      </c>
      <c r="X230" s="31">
        <v>929.7323561771657</v>
      </c>
      <c r="Y230" s="31">
        <v>3032.203566028044</v>
      </c>
      <c r="Z230" s="31">
        <v>2044.3223343571908</v>
      </c>
      <c r="AA230" s="31">
        <v>1917.6135878480184</v>
      </c>
      <c r="AB230" s="31">
        <v>2931.898543589428</v>
      </c>
      <c r="AC230" s="31">
        <v>1030.037378615772</v>
      </c>
      <c r="AD230" s="31">
        <v>2549.902610299995</v>
      </c>
      <c r="AE230" s="31">
        <v>1412.0333119052073</v>
      </c>
      <c r="AF230" s="31">
        <v>3207.7840343470016</v>
      </c>
      <c r="AG230" s="31">
        <v>754.1518878581918</v>
      </c>
      <c r="AH230" s="31">
        <v>3961.935922205203</v>
      </c>
      <c r="AI230" s="31">
        <v>1558.825283303297</v>
      </c>
      <c r="AJ230" s="31">
        <v>536.3706689850223</v>
      </c>
      <c r="AK230" s="31">
        <v>722.1941359471625</v>
      </c>
      <c r="AL230" s="31">
        <v>651.5426106650268</v>
      </c>
      <c r="AM230" s="31">
        <v>1.624456382227459</v>
      </c>
      <c r="AN230" s="31">
        <v>127.4979917947531</v>
      </c>
      <c r="AO230" s="31">
        <v>664.9966070512377</v>
      </c>
      <c r="AP230" s="31">
        <v>3167.816866976981</v>
      </c>
      <c r="AQ230" s="31">
        <v>1708.028857794272</v>
      </c>
      <c r="AR230" s="31">
        <v>1103.8286177677235</v>
      </c>
      <c r="AS230" s="31">
        <v>800.5090607085995</v>
      </c>
      <c r="AT230" s="31">
        <v>339.36865076849455</v>
      </c>
      <c r="AU230" s="31">
        <v>3798.6467028884863</v>
      </c>
      <c r="AV230" s="31">
        <v>163.289219316708</v>
      </c>
      <c r="AW230" s="31">
        <v>1020.99653578202</v>
      </c>
      <c r="AX230" s="31">
        <v>889.5601483618083</v>
      </c>
      <c r="AY230" s="31">
        <v>863.3553260004861</v>
      </c>
      <c r="AZ230" s="31">
        <v>660.624776305442</v>
      </c>
      <c r="BA230" s="31">
        <v>527.3991357554454</v>
      </c>
      <c r="BB230" s="31">
        <v>3961.935922205203</v>
      </c>
      <c r="BC230" s="31">
        <v>3961.935922205203</v>
      </c>
      <c r="BD230" s="31">
        <v>3961.935922205203</v>
      </c>
      <c r="BE230" s="31" t="s">
        <v>93</v>
      </c>
      <c r="BF230" s="31">
        <v>3961.935922205203</v>
      </c>
      <c r="BG230" s="31">
        <v>1604.3143026275127</v>
      </c>
      <c r="BH230" s="31">
        <v>2182.8751099705473</v>
      </c>
      <c r="BI230" s="31">
        <v>3961.935922205203</v>
      </c>
      <c r="BJ230" s="31" t="s">
        <v>93</v>
      </c>
      <c r="BK230" s="31">
        <v>3961.935922205203</v>
      </c>
      <c r="BL230" s="31">
        <v>3865.692300129298</v>
      </c>
      <c r="BM230" s="31">
        <v>96.2436220758986</v>
      </c>
      <c r="BN230" s="31">
        <v>3506.571242648203</v>
      </c>
      <c r="BO230" s="31">
        <v>453.2690120285606</v>
      </c>
      <c r="BP230" s="31">
        <v>3633.7173000260573</v>
      </c>
      <c r="BQ230" s="31">
        <v>328.2186221791398</v>
      </c>
      <c r="BR230" s="31">
        <v>3399.0611534080517</v>
      </c>
      <c r="BS230" s="31">
        <v>562.8747687971485</v>
      </c>
      <c r="BT230" s="31" t="s">
        <v>93</v>
      </c>
      <c r="BU230" s="31">
        <v>973.4432189054563</v>
      </c>
      <c r="BV230" s="31">
        <v>664.8826260581163</v>
      </c>
      <c r="BW230" s="31" t="s">
        <v>93</v>
      </c>
      <c r="BX230" s="31" t="s">
        <v>93</v>
      </c>
      <c r="BY230" s="31" t="s">
        <v>93</v>
      </c>
      <c r="BZ230" s="31">
        <v>237.9861223836125</v>
      </c>
      <c r="CA230" s="31" t="s">
        <v>93</v>
      </c>
    </row>
    <row r="231" spans="1:79" ht="15">
      <c r="A231" s="31" t="s">
        <v>110</v>
      </c>
      <c r="B231" s="31" t="s">
        <v>156</v>
      </c>
      <c r="C231" s="31">
        <v>1386.6478975381885</v>
      </c>
      <c r="D231" s="31">
        <v>189.32502682795172</v>
      </c>
      <c r="E231" s="31">
        <v>910.9548400456773</v>
      </c>
      <c r="F231" s="31">
        <v>304.4908443916332</v>
      </c>
      <c r="G231" s="31">
        <v>1390.9691398936768</v>
      </c>
      <c r="H231" s="31">
        <v>210.08873615319615</v>
      </c>
      <c r="I231" s="31">
        <v>675.3045218734837</v>
      </c>
      <c r="J231" s="31">
        <v>1045.167548348186</v>
      </c>
      <c r="K231" s="31">
        <v>548.652265993523</v>
      </c>
      <c r="L231" s="31">
        <v>1174.1841241957413</v>
      </c>
      <c r="M231" s="31">
        <v>199.97079746802964</v>
      </c>
      <c r="N231" s="31">
        <v>375.0479610607235</v>
      </c>
      <c r="O231" s="31">
        <v>537.0009046245632</v>
      </c>
      <c r="P231" s="31">
        <v>288.77550094412965</v>
      </c>
      <c r="Q231" s="31">
        <v>359.2858682290592</v>
      </c>
      <c r="R231" s="31">
        <v>96.67431686770136</v>
      </c>
      <c r="S231" s="31">
        <v>362.6972579005759</v>
      </c>
      <c r="T231" s="31">
        <v>35.803840116011884</v>
      </c>
      <c r="U231" s="31">
        <v>345.1791783676158</v>
      </c>
      <c r="V231" s="31">
        <v>238.65109247644153</v>
      </c>
      <c r="W231" s="31">
        <v>190.61911222977764</v>
      </c>
      <c r="X231" s="31">
        <v>3087.0441748601356</v>
      </c>
      <c r="Y231" s="31">
        <v>7778.446600685905</v>
      </c>
      <c r="Z231" s="31">
        <v>6226.728757184886</v>
      </c>
      <c r="AA231" s="31">
        <v>4638.76201836095</v>
      </c>
      <c r="AB231" s="31">
        <v>8449.502967217883</v>
      </c>
      <c r="AC231" s="31">
        <v>2415.987808327952</v>
      </c>
      <c r="AD231" s="31">
        <v>7505.699152683648</v>
      </c>
      <c r="AE231" s="31">
        <v>3359.7916228622325</v>
      </c>
      <c r="AF231" s="31">
        <v>9049.651142631745</v>
      </c>
      <c r="AG231" s="31">
        <v>1815.8396329142408</v>
      </c>
      <c r="AH231" s="31">
        <v>10865.490775546066</v>
      </c>
      <c r="AI231" s="31">
        <v>4912.166609764768</v>
      </c>
      <c r="AJ231" s="31">
        <v>1246.1926615147227</v>
      </c>
      <c r="AK231" s="31">
        <v>1912.6575372826298</v>
      </c>
      <c r="AL231" s="31">
        <v>1556.6230286679956</v>
      </c>
      <c r="AM231" s="31">
        <v>3.199347614997653</v>
      </c>
      <c r="AN231" s="31">
        <v>507.09563030124593</v>
      </c>
      <c r="AO231" s="31">
        <v>1835.2144626237953</v>
      </c>
      <c r="AP231" s="31">
        <v>8519.981335005965</v>
      </c>
      <c r="AQ231" s="31">
        <v>4465.306744946964</v>
      </c>
      <c r="AR231" s="31">
        <v>3026.86885931606</v>
      </c>
      <c r="AS231" s="31">
        <v>2301.958051055788</v>
      </c>
      <c r="AT231" s="31">
        <v>1049.4642597709537</v>
      </c>
      <c r="AU231" s="31">
        <v>10451.515479863909</v>
      </c>
      <c r="AV231" s="31">
        <v>413.9752956821382</v>
      </c>
      <c r="AW231" s="31">
        <v>2292.009986356482</v>
      </c>
      <c r="AX231" s="31">
        <v>2213.3670024832727</v>
      </c>
      <c r="AY231" s="31">
        <v>2236.1169416444895</v>
      </c>
      <c r="AZ231" s="31">
        <v>2220.9884346406525</v>
      </c>
      <c r="BA231" s="31">
        <v>1903.0084104209898</v>
      </c>
      <c r="BB231" s="31">
        <v>10865.490775546066</v>
      </c>
      <c r="BC231" s="31">
        <v>10865.490775546066</v>
      </c>
      <c r="BD231" s="31">
        <v>10865.490775546066</v>
      </c>
      <c r="BE231" s="31">
        <v>34.82378551434364</v>
      </c>
      <c r="BF231" s="31">
        <v>10830.666990031714</v>
      </c>
      <c r="BG231" s="31">
        <v>5001.958024577279</v>
      </c>
      <c r="BH231" s="31">
        <v>5120.595098828288</v>
      </c>
      <c r="BI231" s="31">
        <v>10865.490775546066</v>
      </c>
      <c r="BJ231" s="31">
        <v>6025.246959546158</v>
      </c>
      <c r="BK231" s="31">
        <v>3865.692300129298</v>
      </c>
      <c r="BL231" s="31">
        <v>10865.490775546066</v>
      </c>
      <c r="BM231" s="31" t="s">
        <v>93</v>
      </c>
      <c r="BN231" s="31">
        <v>9565.180923688207</v>
      </c>
      <c r="BO231" s="31">
        <v>1286.1625696952508</v>
      </c>
      <c r="BP231" s="31">
        <v>10317.7962397858</v>
      </c>
      <c r="BQ231" s="31">
        <v>544.4951881452828</v>
      </c>
      <c r="BR231" s="31">
        <v>9369.268738478926</v>
      </c>
      <c r="BS231" s="31">
        <v>1496.222037067128</v>
      </c>
      <c r="BT231" s="31" t="s">
        <v>93</v>
      </c>
      <c r="BU231" s="31">
        <v>2407.4844286436924</v>
      </c>
      <c r="BV231" s="31">
        <v>1706.8017656636491</v>
      </c>
      <c r="BW231" s="31" t="s">
        <v>93</v>
      </c>
      <c r="BX231" s="31" t="s">
        <v>93</v>
      </c>
      <c r="BY231" s="31" t="s">
        <v>93</v>
      </c>
      <c r="BZ231" s="31">
        <v>536.1906416632324</v>
      </c>
      <c r="CA231" s="31" t="s">
        <v>93</v>
      </c>
    </row>
    <row r="232" spans="2:79" ht="15">
      <c r="B232" s="31" t="s">
        <v>157</v>
      </c>
      <c r="C232" s="31">
        <v>45.3404157551619</v>
      </c>
      <c r="D232" s="31">
        <v>2.139455246470863</v>
      </c>
      <c r="E232" s="31">
        <v>13.876710358437077</v>
      </c>
      <c r="F232" s="31">
        <v>20.11217157413135</v>
      </c>
      <c r="G232" s="31">
        <v>57.54025930101428</v>
      </c>
      <c r="H232" s="31" t="s">
        <v>93</v>
      </c>
      <c r="I232" s="31">
        <v>4.791692197475321</v>
      </c>
      <c r="J232" s="31">
        <v>49.12305107591688</v>
      </c>
      <c r="K232" s="31">
        <v>18.97811191541443</v>
      </c>
      <c r="L232" s="31">
        <v>48.29013585977364</v>
      </c>
      <c r="M232" s="31">
        <v>1.610018317734863</v>
      </c>
      <c r="N232" s="31">
        <v>2.021405196232873</v>
      </c>
      <c r="O232" s="31">
        <v>1.8504401119611344</v>
      </c>
      <c r="P232" s="31">
        <v>14.678202443932255</v>
      </c>
      <c r="Q232" s="31" t="s">
        <v>93</v>
      </c>
      <c r="R232" s="31" t="s">
        <v>93</v>
      </c>
      <c r="S232" s="31">
        <v>1.3225234414819167</v>
      </c>
      <c r="T232" s="31" t="s">
        <v>93</v>
      </c>
      <c r="U232" s="31">
        <v>14.95886792553076</v>
      </c>
      <c r="V232" s="31">
        <v>8.003523828559166</v>
      </c>
      <c r="W232" s="31">
        <v>20.11239063434947</v>
      </c>
      <c r="X232" s="31">
        <v>79.33064177396255</v>
      </c>
      <c r="Y232" s="31">
        <v>245.41873340961578</v>
      </c>
      <c r="Z232" s="31">
        <v>161.32754344443384</v>
      </c>
      <c r="AA232" s="31">
        <v>163.42183173914432</v>
      </c>
      <c r="AB232" s="31">
        <v>210.99695181774518</v>
      </c>
      <c r="AC232" s="31">
        <v>113.75242336583274</v>
      </c>
      <c r="AD232" s="31">
        <v>216.9615277971926</v>
      </c>
      <c r="AE232" s="31">
        <v>107.78784738638534</v>
      </c>
      <c r="AF232" s="31">
        <v>236.62791350611164</v>
      </c>
      <c r="AG232" s="31">
        <v>88.12146167746637</v>
      </c>
      <c r="AH232" s="31">
        <v>324.74937518357825</v>
      </c>
      <c r="AI232" s="31">
        <v>161.2928191585397</v>
      </c>
      <c r="AJ232" s="31">
        <v>47.43557704967217</v>
      </c>
      <c r="AK232" s="31">
        <v>43.00273145095912</v>
      </c>
      <c r="AL232" s="31">
        <v>38.97569408439484</v>
      </c>
      <c r="AM232" s="31">
        <v>20.361536611393007</v>
      </c>
      <c r="AN232" s="31">
        <v>68.0764654464595</v>
      </c>
      <c r="AO232" s="31">
        <v>129.15901745925532</v>
      </c>
      <c r="AP232" s="31">
        <v>107.1523556664702</v>
      </c>
      <c r="AQ232" s="31">
        <v>229.46561395284002</v>
      </c>
      <c r="AR232" s="31">
        <v>66.52831508842662</v>
      </c>
      <c r="AS232" s="31">
        <v>24.281602526613955</v>
      </c>
      <c r="AT232" s="31">
        <v>4.473843615697701</v>
      </c>
      <c r="AU232" s="31">
        <v>44.59654769491381</v>
      </c>
      <c r="AV232" s="31">
        <v>280.1528274886643</v>
      </c>
      <c r="AW232" s="31">
        <v>110.47069261198257</v>
      </c>
      <c r="AX232" s="31">
        <v>74.18651146085712</v>
      </c>
      <c r="AY232" s="31">
        <v>46.30319098876091</v>
      </c>
      <c r="AZ232" s="31">
        <v>50.18581190613741</v>
      </c>
      <c r="BA232" s="31">
        <v>43.60316821584018</v>
      </c>
      <c r="BB232" s="31">
        <v>324.74937518357825</v>
      </c>
      <c r="BC232" s="31">
        <v>324.74937518357825</v>
      </c>
      <c r="BD232" s="31">
        <v>324.74937518357825</v>
      </c>
      <c r="BE232" s="31">
        <v>6.751052188018145</v>
      </c>
      <c r="BF232" s="31">
        <v>317.99832299556016</v>
      </c>
      <c r="BG232" s="31">
        <v>151.5568966105861</v>
      </c>
      <c r="BH232" s="31">
        <v>145.24280042338603</v>
      </c>
      <c r="BI232" s="31">
        <v>324.74937518357825</v>
      </c>
      <c r="BJ232" s="31">
        <v>177.71706582157918</v>
      </c>
      <c r="BK232" s="31">
        <v>96.2436220758986</v>
      </c>
      <c r="BL232" s="31" t="s">
        <v>93</v>
      </c>
      <c r="BM232" s="31">
        <v>324.74937518357825</v>
      </c>
      <c r="BN232" s="31">
        <v>256.94375857784604</v>
      </c>
      <c r="BO232" s="31">
        <v>65.56701318766133</v>
      </c>
      <c r="BP232" s="31">
        <v>88.43800205785257</v>
      </c>
      <c r="BQ232" s="31">
        <v>236.31137312572565</v>
      </c>
      <c r="BR232" s="31">
        <v>323.4471362093104</v>
      </c>
      <c r="BS232" s="31">
        <v>1.302238974267849</v>
      </c>
      <c r="BT232" s="31" t="s">
        <v>93</v>
      </c>
      <c r="BU232" s="31">
        <v>64.90276225721904</v>
      </c>
      <c r="BV232" s="31">
        <v>35.04986975086902</v>
      </c>
      <c r="BW232" s="31" t="s">
        <v>93</v>
      </c>
      <c r="BX232" s="31" t="s">
        <v>93</v>
      </c>
      <c r="BY232" s="31" t="s">
        <v>93</v>
      </c>
      <c r="BZ232" s="31">
        <v>10.440241219269351</v>
      </c>
      <c r="CA232" s="31" t="s">
        <v>93</v>
      </c>
    </row>
    <row r="233" spans="1:79" ht="15">
      <c r="A233" s="31" t="s">
        <v>111</v>
      </c>
      <c r="B233" s="31" t="s">
        <v>156</v>
      </c>
      <c r="C233" s="31">
        <v>1246.4086453093216</v>
      </c>
      <c r="D233" s="31">
        <v>156.3511805016858</v>
      </c>
      <c r="E233" s="31">
        <v>774.9754530954184</v>
      </c>
      <c r="F233" s="31">
        <v>302.1489402935408</v>
      </c>
      <c r="G233" s="31">
        <v>1288.3158245040406</v>
      </c>
      <c r="H233" s="31">
        <v>181.53438584547052</v>
      </c>
      <c r="I233" s="31">
        <v>608.4699945203271</v>
      </c>
      <c r="J233" s="31">
        <v>964.5239285168277</v>
      </c>
      <c r="K233" s="31">
        <v>503.32973486557995</v>
      </c>
      <c r="L233" s="31">
        <v>1088.4019593543228</v>
      </c>
      <c r="M233" s="31">
        <v>155.44875825277256</v>
      </c>
      <c r="N233" s="31">
        <v>365.13071278408484</v>
      </c>
      <c r="O233" s="31">
        <v>462.7698482748423</v>
      </c>
      <c r="P233" s="31">
        <v>280.23347257251186</v>
      </c>
      <c r="Q233" s="31">
        <v>307.25053919663037</v>
      </c>
      <c r="R233" s="31">
        <v>82.46395077699891</v>
      </c>
      <c r="S233" s="31">
        <v>298.7491007531357</v>
      </c>
      <c r="T233" s="31">
        <v>30.31588282213604</v>
      </c>
      <c r="U233" s="31">
        <v>323.9178505468137</v>
      </c>
      <c r="V233" s="31">
        <v>220.8642569931445</v>
      </c>
      <c r="W233" s="31">
        <v>180.5202624863118</v>
      </c>
      <c r="X233" s="31">
        <v>2771.1687537581643</v>
      </c>
      <c r="Y233" s="31">
        <v>7050.9559285078685</v>
      </c>
      <c r="Z233" s="31">
        <v>5602.043541167953</v>
      </c>
      <c r="AA233" s="31">
        <v>4220.081141097928</v>
      </c>
      <c r="AB233" s="31">
        <v>7617.156282172848</v>
      </c>
      <c r="AC233" s="31">
        <v>2204.9684000930547</v>
      </c>
      <c r="AD233" s="31">
        <v>6785.210645186841</v>
      </c>
      <c r="AE233" s="31">
        <v>3036.9140370790246</v>
      </c>
      <c r="AF233" s="31">
        <v>8181.312908944814</v>
      </c>
      <c r="AG233" s="31">
        <v>1640.8117733210988</v>
      </c>
      <c r="AH233" s="31">
        <v>9822.124682266072</v>
      </c>
      <c r="AI233" s="31">
        <v>4385.8610460550735</v>
      </c>
      <c r="AJ233" s="31">
        <v>1115.9668675253379</v>
      </c>
      <c r="AK233" s="31">
        <v>1755.845530984178</v>
      </c>
      <c r="AL233" s="31">
        <v>1428.065447435731</v>
      </c>
      <c r="AM233" s="31">
        <v>13.791063330567544</v>
      </c>
      <c r="AN233" s="31">
        <v>535.4383219034929</v>
      </c>
      <c r="AO233" s="31">
        <v>1831.8457950851218</v>
      </c>
      <c r="AP233" s="31">
        <v>7441.049501946748</v>
      </c>
      <c r="AQ233" s="31">
        <v>4099.246854585345</v>
      </c>
      <c r="AR233" s="31">
        <v>2709.856332521805</v>
      </c>
      <c r="AS233" s="31">
        <v>2056.110667075447</v>
      </c>
      <c r="AT233" s="31">
        <v>935.0179676272077</v>
      </c>
      <c r="AU233" s="31">
        <v>9314.663193640787</v>
      </c>
      <c r="AV233" s="31">
        <v>507.4614886253006</v>
      </c>
      <c r="AW233" s="31">
        <v>2081.087184731027</v>
      </c>
      <c r="AX233" s="31">
        <v>2029.8269473152618</v>
      </c>
      <c r="AY233" s="31">
        <v>2012.8107961674154</v>
      </c>
      <c r="AZ233" s="31">
        <v>1996.8280285041683</v>
      </c>
      <c r="BA233" s="31">
        <v>1701.5717255480465</v>
      </c>
      <c r="BB233" s="31">
        <v>9822.124682266072</v>
      </c>
      <c r="BC233" s="31">
        <v>9822.124682266072</v>
      </c>
      <c r="BD233" s="31">
        <v>9822.124682266072</v>
      </c>
      <c r="BE233" s="31">
        <v>28.728744201372802</v>
      </c>
      <c r="BF233" s="31">
        <v>9793.395938064697</v>
      </c>
      <c r="BG233" s="31">
        <v>4462.075482021212</v>
      </c>
      <c r="BH233" s="31">
        <v>4648.413723819621</v>
      </c>
      <c r="BI233" s="31">
        <v>9822.124682266072</v>
      </c>
      <c r="BJ233" s="31">
        <v>5443.777548877754</v>
      </c>
      <c r="BK233" s="31">
        <v>3506.571242648203</v>
      </c>
      <c r="BL233" s="31">
        <v>9565.180923688207</v>
      </c>
      <c r="BM233" s="31">
        <v>256.94375857784604</v>
      </c>
      <c r="BN233" s="31">
        <v>9822.124682266072</v>
      </c>
      <c r="BO233" s="31" t="s">
        <v>93</v>
      </c>
      <c r="BP233" s="31">
        <v>9164.325518804479</v>
      </c>
      <c r="BQ233" s="31">
        <v>657.7991634615732</v>
      </c>
      <c r="BR233" s="31">
        <v>8532.771917222042</v>
      </c>
      <c r="BS233" s="31">
        <v>1289.3527650439082</v>
      </c>
      <c r="BT233" s="31" t="s">
        <v>93</v>
      </c>
      <c r="BU233" s="31">
        <v>2247.3032913894513</v>
      </c>
      <c r="BV233" s="31">
        <v>1575.7779326332115</v>
      </c>
      <c r="BW233" s="31" t="s">
        <v>93</v>
      </c>
      <c r="BX233" s="31" t="s">
        <v>93</v>
      </c>
      <c r="BY233" s="31" t="s">
        <v>93</v>
      </c>
      <c r="BZ233" s="31">
        <v>500.93529983232844</v>
      </c>
      <c r="CA233" s="31" t="s">
        <v>93</v>
      </c>
    </row>
    <row r="234" spans="2:79" ht="15">
      <c r="B234" s="31" t="s">
        <v>157</v>
      </c>
      <c r="C234" s="31">
        <v>185.57966798403064</v>
      </c>
      <c r="D234" s="31">
        <v>35.11330157273696</v>
      </c>
      <c r="E234" s="31">
        <v>149.85609730869632</v>
      </c>
      <c r="F234" s="31">
        <v>22.454075672223823</v>
      </c>
      <c r="G234" s="31">
        <v>153.66799319074727</v>
      </c>
      <c r="H234" s="31">
        <v>28.554350307725535</v>
      </c>
      <c r="I234" s="31">
        <v>71.62621955063271</v>
      </c>
      <c r="J234" s="31">
        <v>122.67271129253442</v>
      </c>
      <c r="K234" s="31">
        <v>64.30064304335781</v>
      </c>
      <c r="L234" s="31">
        <v>134.07230070119053</v>
      </c>
      <c r="M234" s="31">
        <v>46.13205753299199</v>
      </c>
      <c r="N234" s="31">
        <v>11.938653472871565</v>
      </c>
      <c r="O234" s="31">
        <v>76.0814964616818</v>
      </c>
      <c r="P234" s="31">
        <v>20.94639906924345</v>
      </c>
      <c r="Q234" s="31">
        <v>52.035329032429445</v>
      </c>
      <c r="R234" s="31">
        <v>14.21036609070244</v>
      </c>
      <c r="S234" s="31">
        <v>65.27068058892218</v>
      </c>
      <c r="T234" s="31">
        <v>5.487957293875828</v>
      </c>
      <c r="U234" s="31">
        <v>36.22019574633264</v>
      </c>
      <c r="V234" s="31">
        <v>25.29784659216686</v>
      </c>
      <c r="W234" s="31">
        <v>30.21124037781529</v>
      </c>
      <c r="X234" s="31">
        <v>386.62190634807195</v>
      </c>
      <c r="Y234" s="31">
        <v>965.1076765348373</v>
      </c>
      <c r="Z234" s="31">
        <v>781.2470371717087</v>
      </c>
      <c r="AA234" s="31">
        <v>570.4825457112025</v>
      </c>
      <c r="AB234" s="31">
        <v>1026.957751282178</v>
      </c>
      <c r="AC234" s="31">
        <v>324.77183160073207</v>
      </c>
      <c r="AD234" s="31">
        <v>927.8289568076586</v>
      </c>
      <c r="AE234" s="31">
        <v>423.9006260752514</v>
      </c>
      <c r="AF234" s="31">
        <v>1089.4890166682615</v>
      </c>
      <c r="AG234" s="31">
        <v>262.2405662146472</v>
      </c>
      <c r="AH234" s="31">
        <v>1351.7295828829112</v>
      </c>
      <c r="AI234" s="31">
        <v>677.1529305878943</v>
      </c>
      <c r="AJ234" s="31">
        <v>176.22217109928687</v>
      </c>
      <c r="AK234" s="31">
        <v>197.33747078971223</v>
      </c>
      <c r="AL234" s="31">
        <v>167.53327531666022</v>
      </c>
      <c r="AM234" s="31">
        <v>7.53121747775234</v>
      </c>
      <c r="AN234" s="31">
        <v>39.24126112452363</v>
      </c>
      <c r="AO234" s="31">
        <v>128.75976761304173</v>
      </c>
      <c r="AP234" s="31">
        <v>1176.1973366675927</v>
      </c>
      <c r="AQ234" s="31">
        <v>588.5082340574761</v>
      </c>
      <c r="AR234" s="31">
        <v>382.50474388683847</v>
      </c>
      <c r="AS234" s="31">
        <v>261.7964691791497</v>
      </c>
      <c r="AT234" s="31">
        <v>118.92013575944509</v>
      </c>
      <c r="AU234" s="31">
        <v>1167.1586158658504</v>
      </c>
      <c r="AV234" s="31">
        <v>184.5709670170604</v>
      </c>
      <c r="AW234" s="31">
        <v>320.4847391814842</v>
      </c>
      <c r="AX234" s="31">
        <v>255.13921034334007</v>
      </c>
      <c r="AY234" s="31">
        <v>260.77446785117536</v>
      </c>
      <c r="AZ234" s="31">
        <v>273.05765688412004</v>
      </c>
      <c r="BA234" s="31">
        <v>242.27350862279002</v>
      </c>
      <c r="BB234" s="31">
        <v>1351.7295828829112</v>
      </c>
      <c r="BC234" s="31">
        <v>1351.7295828829112</v>
      </c>
      <c r="BD234" s="31">
        <v>1351.7295828829112</v>
      </c>
      <c r="BE234" s="31">
        <v>12.846093500988987</v>
      </c>
      <c r="BF234" s="31">
        <v>1338.8834893819228</v>
      </c>
      <c r="BG234" s="31">
        <v>684.4884154415656</v>
      </c>
      <c r="BH234" s="31">
        <v>614.64716843628</v>
      </c>
      <c r="BI234" s="31">
        <v>1351.7295828829112</v>
      </c>
      <c r="BJ234" s="31">
        <v>751.554113297515</v>
      </c>
      <c r="BK234" s="31">
        <v>453.2690120285606</v>
      </c>
      <c r="BL234" s="31">
        <v>1286.1625696952508</v>
      </c>
      <c r="BM234" s="31">
        <v>65.56701318766133</v>
      </c>
      <c r="BN234" s="31" t="s">
        <v>93</v>
      </c>
      <c r="BO234" s="31">
        <v>1351.7295828829112</v>
      </c>
      <c r="BP234" s="31">
        <v>1225.5228374584783</v>
      </c>
      <c r="BQ234" s="31">
        <v>123.00739780943557</v>
      </c>
      <c r="BR234" s="31">
        <v>1143.5580718854246</v>
      </c>
      <c r="BS234" s="31">
        <v>208.17151099748804</v>
      </c>
      <c r="BT234" s="31" t="s">
        <v>93</v>
      </c>
      <c r="BU234" s="31">
        <v>222.60663255176107</v>
      </c>
      <c r="BV234" s="31">
        <v>164.17484655818146</v>
      </c>
      <c r="BW234" s="31" t="s">
        <v>93</v>
      </c>
      <c r="BX234" s="31" t="s">
        <v>93</v>
      </c>
      <c r="BY234" s="31" t="s">
        <v>93</v>
      </c>
      <c r="BZ234" s="31">
        <v>45.695583050172765</v>
      </c>
      <c r="CA234" s="31" t="s">
        <v>93</v>
      </c>
    </row>
    <row r="235" spans="1:79" ht="15">
      <c r="A235" s="31" t="s">
        <v>112</v>
      </c>
      <c r="B235" s="31" t="s">
        <v>156</v>
      </c>
      <c r="C235" s="31">
        <v>1296.303047128385</v>
      </c>
      <c r="D235" s="31">
        <v>184.92109462782585</v>
      </c>
      <c r="E235" s="31">
        <v>906.6694810453602</v>
      </c>
      <c r="F235" s="31">
        <v>295.6220447462298</v>
      </c>
      <c r="G235" s="31">
        <v>1359.6236177792357</v>
      </c>
      <c r="H235" s="31">
        <v>195.19504903536358</v>
      </c>
      <c r="I235" s="31">
        <v>634.6427366289523</v>
      </c>
      <c r="J235" s="31">
        <v>985.1943693316448</v>
      </c>
      <c r="K235" s="31">
        <v>557.0343176630039</v>
      </c>
      <c r="L235" s="31">
        <v>1102.2442838534803</v>
      </c>
      <c r="M235" s="31">
        <v>186.97741086149637</v>
      </c>
      <c r="N235" s="31">
        <v>338.2701234555269</v>
      </c>
      <c r="O235" s="31">
        <v>527.4970472000173</v>
      </c>
      <c r="P235" s="31">
        <v>285.01932041127696</v>
      </c>
      <c r="Q235" s="31">
        <v>359.2858682290592</v>
      </c>
      <c r="R235" s="31">
        <v>87.89085749274379</v>
      </c>
      <c r="S235" s="31">
        <v>326.8525136098979</v>
      </c>
      <c r="T235" s="31">
        <v>33.247047936302685</v>
      </c>
      <c r="U235" s="31">
        <v>345.1716031453593</v>
      </c>
      <c r="V235" s="31">
        <v>225.34135871638634</v>
      </c>
      <c r="W235" s="31">
        <v>173.23104894590912</v>
      </c>
      <c r="X235" s="31">
        <v>3016.4985217936824</v>
      </c>
      <c r="Y235" s="31">
        <v>7389.73572004993</v>
      </c>
      <c r="Z235" s="31">
        <v>6103.283868779137</v>
      </c>
      <c r="AA235" s="31">
        <v>4302.950373064284</v>
      </c>
      <c r="AB235" s="31">
        <v>8131.818954244644</v>
      </c>
      <c r="AC235" s="31">
        <v>2274.4152875988107</v>
      </c>
      <c r="AD235" s="31">
        <v>7231.068091507656</v>
      </c>
      <c r="AE235" s="31">
        <v>3175.166150335777</v>
      </c>
      <c r="AF235" s="31">
        <v>8666.09410939822</v>
      </c>
      <c r="AG235" s="31">
        <v>1740.140132445294</v>
      </c>
      <c r="AH235" s="31">
        <v>10406.234241843646</v>
      </c>
      <c r="AI235" s="31">
        <v>4695.194557921048</v>
      </c>
      <c r="AJ235" s="31">
        <v>1170.4220685047578</v>
      </c>
      <c r="AK235" s="31">
        <v>1856.2350540895916</v>
      </c>
      <c r="AL235" s="31">
        <v>1503.5706273814762</v>
      </c>
      <c r="AM235" s="31">
        <v>20.361536611393007</v>
      </c>
      <c r="AN235" s="31">
        <v>575.1720957477063</v>
      </c>
      <c r="AO235" s="31">
        <v>1835.2144626237953</v>
      </c>
      <c r="AP235" s="31">
        <v>7975.486146860595</v>
      </c>
      <c r="AQ235" s="31">
        <v>4334.854046908242</v>
      </c>
      <c r="AR235" s="31">
        <v>2797.981870622682</v>
      </c>
      <c r="AS235" s="31">
        <v>2228.714067510956</v>
      </c>
      <c r="AT235" s="31">
        <v>1022.7913963454608</v>
      </c>
      <c r="AU235" s="31">
        <v>9946.972867975006</v>
      </c>
      <c r="AV235" s="31">
        <v>459.2613738686307</v>
      </c>
      <c r="AW235" s="31">
        <v>2169.4739376428124</v>
      </c>
      <c r="AX235" s="31">
        <v>2052.573190713507</v>
      </c>
      <c r="AY235" s="31">
        <v>2130.336725483859</v>
      </c>
      <c r="AZ235" s="31">
        <v>2137.6116244865525</v>
      </c>
      <c r="BA235" s="31">
        <v>1916.2387635167213</v>
      </c>
      <c r="BB235" s="31">
        <v>10406.234241843646</v>
      </c>
      <c r="BC235" s="31">
        <v>10406.234241843646</v>
      </c>
      <c r="BD235" s="31">
        <v>10406.234241843646</v>
      </c>
      <c r="BE235" s="31">
        <v>38.37549008736414</v>
      </c>
      <c r="BF235" s="31">
        <v>10367.858751756286</v>
      </c>
      <c r="BG235" s="31">
        <v>4867.332757394802</v>
      </c>
      <c r="BH235" s="31">
        <v>4774.822614258409</v>
      </c>
      <c r="BI235" s="31">
        <v>10406.234241843646</v>
      </c>
      <c r="BJ235" s="31">
        <v>5764.443447357426</v>
      </c>
      <c r="BK235" s="31">
        <v>3633.7173000260573</v>
      </c>
      <c r="BL235" s="31">
        <v>10317.7962397858</v>
      </c>
      <c r="BM235" s="31">
        <v>88.43800205785257</v>
      </c>
      <c r="BN235" s="31">
        <v>9164.325518804479</v>
      </c>
      <c r="BO235" s="31">
        <v>1225.5228374584783</v>
      </c>
      <c r="BP235" s="31">
        <v>10406.234241843646</v>
      </c>
      <c r="BQ235" s="31" t="s">
        <v>93</v>
      </c>
      <c r="BR235" s="31">
        <v>8908.709965802194</v>
      </c>
      <c r="BS235" s="31">
        <v>1497.5242760413962</v>
      </c>
      <c r="BT235" s="31" t="s">
        <v>93</v>
      </c>
      <c r="BU235" s="31">
        <v>2317.540344091216</v>
      </c>
      <c r="BV235" s="31">
        <v>1661.7857617784007</v>
      </c>
      <c r="BW235" s="31" t="s">
        <v>93</v>
      </c>
      <c r="BX235" s="31" t="s">
        <v>93</v>
      </c>
      <c r="BY235" s="31" t="s">
        <v>93</v>
      </c>
      <c r="BZ235" s="31">
        <v>521.2397824007394</v>
      </c>
      <c r="CA235" s="31" t="s">
        <v>93</v>
      </c>
    </row>
    <row r="236" spans="2:79" ht="15">
      <c r="B236" s="31" t="s">
        <v>157</v>
      </c>
      <c r="C236" s="31">
        <v>132.48591854996945</v>
      </c>
      <c r="D236" s="31">
        <v>6.543387446596811</v>
      </c>
      <c r="E236" s="31">
        <v>18.162069358754167</v>
      </c>
      <c r="F236" s="31">
        <v>28.98097121953477</v>
      </c>
      <c r="G236" s="31">
        <v>88.8857814154539</v>
      </c>
      <c r="H236" s="31">
        <v>14.89368711783255</v>
      </c>
      <c r="I236" s="31">
        <v>45.45347744200715</v>
      </c>
      <c r="J236" s="31">
        <v>109.09623009245766</v>
      </c>
      <c r="K236" s="31">
        <v>10.596060245933575</v>
      </c>
      <c r="L236" s="31">
        <v>120.229976202033</v>
      </c>
      <c r="M236" s="31">
        <v>14.603404924268169</v>
      </c>
      <c r="N236" s="31">
        <v>38.79924280142949</v>
      </c>
      <c r="O236" s="31">
        <v>11.354297536506815</v>
      </c>
      <c r="P236" s="31">
        <v>18.434382976784935</v>
      </c>
      <c r="Q236" s="31" t="s">
        <v>93</v>
      </c>
      <c r="R236" s="31">
        <v>8.783459374957577</v>
      </c>
      <c r="S236" s="31">
        <v>37.16726773216011</v>
      </c>
      <c r="T236" s="31">
        <v>2.5567921797091873</v>
      </c>
      <c r="U236" s="31">
        <v>14.96644314778704</v>
      </c>
      <c r="V236" s="31">
        <v>21.313257588614363</v>
      </c>
      <c r="W236" s="31">
        <v>37.50045391821795</v>
      </c>
      <c r="X236" s="31">
        <v>149.8762948404076</v>
      </c>
      <c r="Y236" s="31">
        <v>630.9302664306022</v>
      </c>
      <c r="Z236" s="31">
        <v>284.77243185015993</v>
      </c>
      <c r="AA236" s="31">
        <v>496.0341294208484</v>
      </c>
      <c r="AB236" s="31">
        <v>525.4816171760333</v>
      </c>
      <c r="AC236" s="31">
        <v>255.32494409497542</v>
      </c>
      <c r="AD236" s="31">
        <v>491.5925889731614</v>
      </c>
      <c r="AE236" s="31">
        <v>289.2139722978467</v>
      </c>
      <c r="AF236" s="31">
        <v>620.1849467395946</v>
      </c>
      <c r="AG236" s="31">
        <v>160.62161453141402</v>
      </c>
      <c r="AH236" s="31">
        <v>780.80656127101</v>
      </c>
      <c r="AI236" s="31">
        <v>375.0655233872623</v>
      </c>
      <c r="AJ236" s="31">
        <v>123.20617005963894</v>
      </c>
      <c r="AK236" s="31">
        <v>99.42521464399734</v>
      </c>
      <c r="AL236" s="31">
        <v>92.02809537091582</v>
      </c>
      <c r="AM236" s="31" t="s">
        <v>93</v>
      </c>
      <c r="AN236" s="31" t="s">
        <v>93</v>
      </c>
      <c r="AO236" s="31">
        <v>129.15901745925532</v>
      </c>
      <c r="AP236" s="31">
        <v>651.6475438117536</v>
      </c>
      <c r="AQ236" s="31">
        <v>359.9183119915617</v>
      </c>
      <c r="AR236" s="31">
        <v>292.21595616681003</v>
      </c>
      <c r="AS236" s="31">
        <v>97.52558607144485</v>
      </c>
      <c r="AT236" s="31">
        <v>31.14670704119169</v>
      </c>
      <c r="AU236" s="31">
        <v>545.9398119688369</v>
      </c>
      <c r="AV236" s="31">
        <v>234.86674930217174</v>
      </c>
      <c r="AW236" s="31">
        <v>233.00674132565146</v>
      </c>
      <c r="AX236" s="31">
        <v>231.78097561562555</v>
      </c>
      <c r="AY236" s="31">
        <v>152.08340714939098</v>
      </c>
      <c r="AZ236" s="31">
        <v>133.562622060232</v>
      </c>
      <c r="BA236" s="31">
        <v>30.372815120108925</v>
      </c>
      <c r="BB236" s="31">
        <v>780.80656127101</v>
      </c>
      <c r="BC236" s="31">
        <v>780.80656127101</v>
      </c>
      <c r="BD236" s="31">
        <v>780.80656127101</v>
      </c>
      <c r="BE236" s="31" t="s">
        <v>93</v>
      </c>
      <c r="BF236" s="31">
        <v>780.80656127101</v>
      </c>
      <c r="BG236" s="31">
        <v>286.18216379306585</v>
      </c>
      <c r="BH236" s="31">
        <v>491.0152849932518</v>
      </c>
      <c r="BI236" s="31">
        <v>780.80656127101</v>
      </c>
      <c r="BJ236" s="31">
        <v>438.5205780102907</v>
      </c>
      <c r="BK236" s="31">
        <v>328.2186221791398</v>
      </c>
      <c r="BL236" s="31">
        <v>544.4951881452828</v>
      </c>
      <c r="BM236" s="31">
        <v>236.31137312572565</v>
      </c>
      <c r="BN236" s="31">
        <v>657.7991634615732</v>
      </c>
      <c r="BO236" s="31">
        <v>123.00739780943557</v>
      </c>
      <c r="BP236" s="31" t="s">
        <v>93</v>
      </c>
      <c r="BQ236" s="31">
        <v>780.80656127101</v>
      </c>
      <c r="BR236" s="31">
        <v>780.80656127101</v>
      </c>
      <c r="BS236" s="31" t="s">
        <v>93</v>
      </c>
      <c r="BT236" s="31" t="s">
        <v>93</v>
      </c>
      <c r="BU236" s="31">
        <v>154.84684680969443</v>
      </c>
      <c r="BV236" s="31">
        <v>80.0658736361183</v>
      </c>
      <c r="BW236" s="31" t="s">
        <v>93</v>
      </c>
      <c r="BX236" s="31" t="s">
        <v>93</v>
      </c>
      <c r="BY236" s="31" t="s">
        <v>93</v>
      </c>
      <c r="BZ236" s="31">
        <v>25.391100481761775</v>
      </c>
      <c r="CA236" s="31" t="s">
        <v>93</v>
      </c>
    </row>
    <row r="237" spans="1:79" ht="15">
      <c r="A237" s="31" t="s">
        <v>113</v>
      </c>
      <c r="B237" s="31" t="s">
        <v>156</v>
      </c>
      <c r="C237" s="31">
        <v>1225.6987548521429</v>
      </c>
      <c r="D237" s="31">
        <v>148.96674152822922</v>
      </c>
      <c r="E237" s="31">
        <v>849.1788123029335</v>
      </c>
      <c r="F237" s="31">
        <v>277.65498789243276</v>
      </c>
      <c r="G237" s="31">
        <v>1263.6070043961156</v>
      </c>
      <c r="H237" s="31">
        <v>194.3178607789373</v>
      </c>
      <c r="I237" s="31">
        <v>652.2735586657913</v>
      </c>
      <c r="J237" s="31">
        <v>1002.8826706919169</v>
      </c>
      <c r="K237" s="31">
        <v>446.17888614394553</v>
      </c>
      <c r="L237" s="31">
        <v>983.0684869050955</v>
      </c>
      <c r="M237" s="31">
        <v>169.13423191425414</v>
      </c>
      <c r="N237" s="31">
        <v>307.7662415986189</v>
      </c>
      <c r="O237" s="31">
        <v>487.2968576402959</v>
      </c>
      <c r="P237" s="31">
        <v>271.0165196290011</v>
      </c>
      <c r="Q237" s="31">
        <v>263.18986872083696</v>
      </c>
      <c r="R237" s="31">
        <v>92.32162004146328</v>
      </c>
      <c r="S237" s="31">
        <v>313.5398999568387</v>
      </c>
      <c r="T237" s="31">
        <v>25.563690096834527</v>
      </c>
      <c r="U237" s="31">
        <v>323.5528563018833</v>
      </c>
      <c r="V237" s="31">
        <v>224.0631081578993</v>
      </c>
      <c r="W237" s="31">
        <v>171.44321647260142</v>
      </c>
      <c r="X237" s="31">
        <v>2840.2338544199715</v>
      </c>
      <c r="Y237" s="31">
        <v>6852.482020268261</v>
      </c>
      <c r="Z237" s="31">
        <v>5447.690705264183</v>
      </c>
      <c r="AA237" s="31">
        <v>4245.025169423862</v>
      </c>
      <c r="AB237" s="31">
        <v>7488.607261053474</v>
      </c>
      <c r="AC237" s="31">
        <v>2204.108613634568</v>
      </c>
      <c r="AD237" s="31">
        <v>6733.258622011976</v>
      </c>
      <c r="AE237" s="31">
        <v>2959.457252676052</v>
      </c>
      <c r="AF237" s="31">
        <v>7991.280375108885</v>
      </c>
      <c r="AG237" s="31">
        <v>1701.4354995791978</v>
      </c>
      <c r="AH237" s="31">
        <v>9692.715874688265</v>
      </c>
      <c r="AI237" s="31">
        <v>4389.709963823149</v>
      </c>
      <c r="AJ237" s="31">
        <v>1124.4516374180282</v>
      </c>
      <c r="AK237" s="31">
        <v>1688.970761699615</v>
      </c>
      <c r="AL237" s="31">
        <v>1391.958675207637</v>
      </c>
      <c r="AM237" s="31">
        <v>22.25864525212281</v>
      </c>
      <c r="AN237" s="31">
        <v>554.1863316499096</v>
      </c>
      <c r="AO237" s="31">
        <v>1854.1323720715436</v>
      </c>
      <c r="AP237" s="31">
        <v>7262.138525714531</v>
      </c>
      <c r="AQ237" s="31">
        <v>3811.3021734143017</v>
      </c>
      <c r="AR237" s="31">
        <v>2831.8169428655096</v>
      </c>
      <c r="AS237" s="31">
        <v>2143.447870789532</v>
      </c>
      <c r="AT237" s="31">
        <v>884.2560271626087</v>
      </c>
      <c r="AU237" s="31">
        <v>9042.45575363286</v>
      </c>
      <c r="AV237" s="31">
        <v>650.2601210553271</v>
      </c>
      <c r="AW237" s="31">
        <v>2116.1418150830646</v>
      </c>
      <c r="AX237" s="31">
        <v>1945.8931031832083</v>
      </c>
      <c r="AY237" s="31">
        <v>2026.2250430857823</v>
      </c>
      <c r="AZ237" s="31">
        <v>1930.8218559925706</v>
      </c>
      <c r="BA237" s="31">
        <v>1673.6340573434425</v>
      </c>
      <c r="BB237" s="31">
        <v>9692.715874688265</v>
      </c>
      <c r="BC237" s="31">
        <v>9692.715874688265</v>
      </c>
      <c r="BD237" s="31">
        <v>9692.715874688265</v>
      </c>
      <c r="BE237" s="31">
        <v>22.69213442602028</v>
      </c>
      <c r="BF237" s="31">
        <v>9670.023740262239</v>
      </c>
      <c r="BG237" s="31">
        <v>4424.476533802714</v>
      </c>
      <c r="BH237" s="31">
        <v>4581.745766982095</v>
      </c>
      <c r="BI237" s="31">
        <v>9692.715874688265</v>
      </c>
      <c r="BJ237" s="31">
        <v>5415.720906642146</v>
      </c>
      <c r="BK237" s="31">
        <v>3399.0611534080517</v>
      </c>
      <c r="BL237" s="31">
        <v>9369.268738478926</v>
      </c>
      <c r="BM237" s="31">
        <v>323.4471362093104</v>
      </c>
      <c r="BN237" s="31">
        <v>8532.771917222042</v>
      </c>
      <c r="BO237" s="31">
        <v>1143.5580718854246</v>
      </c>
      <c r="BP237" s="31">
        <v>8908.709965802194</v>
      </c>
      <c r="BQ237" s="31">
        <v>780.80656127101</v>
      </c>
      <c r="BR237" s="31">
        <v>9692.715874688265</v>
      </c>
      <c r="BS237" s="31" t="s">
        <v>93</v>
      </c>
      <c r="BT237" s="31" t="s">
        <v>93</v>
      </c>
      <c r="BU237" s="31">
        <v>2133.1861537743903</v>
      </c>
      <c r="BV237" s="31">
        <v>1509.0845910630737</v>
      </c>
      <c r="BW237" s="31" t="s">
        <v>93</v>
      </c>
      <c r="BX237" s="31" t="s">
        <v>93</v>
      </c>
      <c r="BY237" s="31" t="s">
        <v>93</v>
      </c>
      <c r="BZ237" s="31">
        <v>474.9994097596392</v>
      </c>
      <c r="CA237" s="31" t="s">
        <v>93</v>
      </c>
    </row>
    <row r="238" spans="2:79" ht="15">
      <c r="B238" s="31" t="s">
        <v>157</v>
      </c>
      <c r="C238" s="31">
        <v>206.28955844120725</v>
      </c>
      <c r="D238" s="31">
        <v>42.49774054619354</v>
      </c>
      <c r="E238" s="31">
        <v>75.65273810118067</v>
      </c>
      <c r="F238" s="31">
        <v>46.94802807333171</v>
      </c>
      <c r="G238" s="31">
        <v>184.90239479857493</v>
      </c>
      <c r="H238" s="31">
        <v>15.770875374258885</v>
      </c>
      <c r="I238" s="31">
        <v>27.82265540516822</v>
      </c>
      <c r="J238" s="31">
        <v>91.40792873218544</v>
      </c>
      <c r="K238" s="31">
        <v>121.45149176499137</v>
      </c>
      <c r="L238" s="31">
        <v>239.4057731504179</v>
      </c>
      <c r="M238" s="31">
        <v>32.44658387151039</v>
      </c>
      <c r="N238" s="31">
        <v>69.30312465833755</v>
      </c>
      <c r="O238" s="31">
        <v>51.5544870962282</v>
      </c>
      <c r="P238" s="31">
        <v>32.43718375906094</v>
      </c>
      <c r="Q238" s="31">
        <v>96.09599950822248</v>
      </c>
      <c r="R238" s="31">
        <v>4.352696826238114</v>
      </c>
      <c r="S238" s="31">
        <v>50.47988138521912</v>
      </c>
      <c r="T238" s="31">
        <v>10.240150019177332</v>
      </c>
      <c r="U238" s="31">
        <v>36.58518999126299</v>
      </c>
      <c r="V238" s="31">
        <v>22.591508147101376</v>
      </c>
      <c r="W238" s="31">
        <v>39.28828639152566</v>
      </c>
      <c r="X238" s="31">
        <v>326.14096221411694</v>
      </c>
      <c r="Y238" s="31">
        <v>1171.3833138272787</v>
      </c>
      <c r="Z238" s="31">
        <v>940.3655953651216</v>
      </c>
      <c r="AA238" s="31">
        <v>557.1586806762724</v>
      </c>
      <c r="AB238" s="31">
        <v>1171.8926579821823</v>
      </c>
      <c r="AC238" s="31">
        <v>325.6316180592117</v>
      </c>
      <c r="AD238" s="31">
        <v>989.4020584688254</v>
      </c>
      <c r="AE238" s="31">
        <v>508.12221757256816</v>
      </c>
      <c r="AF238" s="31">
        <v>1294.998681028887</v>
      </c>
      <c r="AG238" s="31">
        <v>202.52559501250917</v>
      </c>
      <c r="AH238" s="31">
        <v>1497.5242760413962</v>
      </c>
      <c r="AI238" s="31">
        <v>683.7494651001775</v>
      </c>
      <c r="AJ238" s="31">
        <v>169.17660114636794</v>
      </c>
      <c r="AK238" s="31">
        <v>266.6895070339751</v>
      </c>
      <c r="AL238" s="31">
        <v>203.64004754475562</v>
      </c>
      <c r="AM238" s="31">
        <v>1.302238974267849</v>
      </c>
      <c r="AN238" s="31">
        <v>20.985764097796444</v>
      </c>
      <c r="AO238" s="31">
        <v>110.24110801150574</v>
      </c>
      <c r="AP238" s="31">
        <v>1364.9951649578259</v>
      </c>
      <c r="AQ238" s="31">
        <v>883.470185485505</v>
      </c>
      <c r="AR238" s="31">
        <v>261.5802315389784</v>
      </c>
      <c r="AS238" s="31">
        <v>182.79178279286734</v>
      </c>
      <c r="AT238" s="31">
        <v>169.68207622404339</v>
      </c>
      <c r="AU238" s="31">
        <v>1453.6562739259202</v>
      </c>
      <c r="AV238" s="31">
        <v>43.86800211547553</v>
      </c>
      <c r="AW238" s="31">
        <v>286.33886388540225</v>
      </c>
      <c r="AX238" s="31">
        <v>341.6604107609229</v>
      </c>
      <c r="AY238" s="31">
        <v>256.1950895474655</v>
      </c>
      <c r="AZ238" s="31">
        <v>340.3523905542127</v>
      </c>
      <c r="BA238" s="31">
        <v>272.97752129339113</v>
      </c>
      <c r="BB238" s="31">
        <v>1497.5242760413962</v>
      </c>
      <c r="BC238" s="31">
        <v>1497.5242760413962</v>
      </c>
      <c r="BD238" s="31">
        <v>1497.5242760413962</v>
      </c>
      <c r="BE238" s="31">
        <v>18.882703276341505</v>
      </c>
      <c r="BF238" s="31">
        <v>1478.6415727650547</v>
      </c>
      <c r="BG238" s="31">
        <v>729.0383873851774</v>
      </c>
      <c r="BH238" s="31">
        <v>684.092132269568</v>
      </c>
      <c r="BI238" s="31">
        <v>1497.5242760413962</v>
      </c>
      <c r="BJ238" s="31">
        <v>787.2431187255486</v>
      </c>
      <c r="BK238" s="31">
        <v>562.8747687971485</v>
      </c>
      <c r="BL238" s="31">
        <v>1496.222037067128</v>
      </c>
      <c r="BM238" s="31">
        <v>1.302238974267849</v>
      </c>
      <c r="BN238" s="31">
        <v>1289.3527650439082</v>
      </c>
      <c r="BO238" s="31">
        <v>208.17151099748804</v>
      </c>
      <c r="BP238" s="31">
        <v>1497.5242760413962</v>
      </c>
      <c r="BQ238" s="31" t="s">
        <v>93</v>
      </c>
      <c r="BR238" s="31" t="s">
        <v>93</v>
      </c>
      <c r="BS238" s="31">
        <v>1497.5242760413962</v>
      </c>
      <c r="BT238" s="31" t="s">
        <v>93</v>
      </c>
      <c r="BU238" s="31">
        <v>339.201037126517</v>
      </c>
      <c r="BV238" s="31">
        <v>232.7670443514439</v>
      </c>
      <c r="BW238" s="31" t="s">
        <v>93</v>
      </c>
      <c r="BX238" s="31" t="s">
        <v>93</v>
      </c>
      <c r="BY238" s="31" t="s">
        <v>93</v>
      </c>
      <c r="BZ238" s="31">
        <v>71.6314731228625</v>
      </c>
      <c r="CA238" s="31" t="s">
        <v>93</v>
      </c>
    </row>
    <row r="239" spans="1:79" ht="15">
      <c r="A239" s="31" t="s">
        <v>114</v>
      </c>
      <c r="B239" s="31" t="s">
        <v>140</v>
      </c>
      <c r="C239" s="31" t="s">
        <v>93</v>
      </c>
      <c r="D239" s="31" t="s">
        <v>93</v>
      </c>
      <c r="E239" s="31" t="s">
        <v>93</v>
      </c>
      <c r="F239" s="31" t="s">
        <v>93</v>
      </c>
      <c r="G239" s="31" t="s">
        <v>93</v>
      </c>
      <c r="H239" s="31" t="s">
        <v>93</v>
      </c>
      <c r="I239" s="31" t="s">
        <v>93</v>
      </c>
      <c r="J239" s="31" t="s">
        <v>93</v>
      </c>
      <c r="K239" s="31" t="s">
        <v>93</v>
      </c>
      <c r="L239" s="31" t="s">
        <v>93</v>
      </c>
      <c r="M239" s="31" t="s">
        <v>93</v>
      </c>
      <c r="N239" s="31" t="s">
        <v>93</v>
      </c>
      <c r="O239" s="31" t="s">
        <v>93</v>
      </c>
      <c r="P239" s="31" t="s">
        <v>93</v>
      </c>
      <c r="Q239" s="31" t="s">
        <v>93</v>
      </c>
      <c r="R239" s="31" t="s">
        <v>93</v>
      </c>
      <c r="S239" s="31" t="s">
        <v>93</v>
      </c>
      <c r="T239" s="31" t="s">
        <v>93</v>
      </c>
      <c r="U239" s="31" t="s">
        <v>93</v>
      </c>
      <c r="V239" s="31" t="s">
        <v>93</v>
      </c>
      <c r="W239" s="31" t="s">
        <v>93</v>
      </c>
      <c r="X239" s="31" t="s">
        <v>93</v>
      </c>
      <c r="Y239" s="31" t="s">
        <v>93</v>
      </c>
      <c r="Z239" s="31" t="s">
        <v>93</v>
      </c>
      <c r="AA239" s="31" t="s">
        <v>93</v>
      </c>
      <c r="AB239" s="31" t="s">
        <v>93</v>
      </c>
      <c r="AC239" s="31" t="s">
        <v>93</v>
      </c>
      <c r="AD239" s="31" t="s">
        <v>93</v>
      </c>
      <c r="AE239" s="31" t="s">
        <v>93</v>
      </c>
      <c r="AF239" s="31" t="s">
        <v>93</v>
      </c>
      <c r="AG239" s="31" t="s">
        <v>93</v>
      </c>
      <c r="AH239" s="31" t="s">
        <v>93</v>
      </c>
      <c r="AI239" s="31" t="s">
        <v>93</v>
      </c>
      <c r="AJ239" s="31" t="s">
        <v>93</v>
      </c>
      <c r="AK239" s="31" t="s">
        <v>93</v>
      </c>
      <c r="AL239" s="31" t="s">
        <v>93</v>
      </c>
      <c r="AM239" s="31" t="s">
        <v>93</v>
      </c>
      <c r="AN239" s="31" t="s">
        <v>93</v>
      </c>
      <c r="AO239" s="31" t="s">
        <v>93</v>
      </c>
      <c r="AP239" s="31" t="s">
        <v>93</v>
      </c>
      <c r="AQ239" s="31" t="s">
        <v>93</v>
      </c>
      <c r="AR239" s="31" t="s">
        <v>93</v>
      </c>
      <c r="AS239" s="31" t="s">
        <v>93</v>
      </c>
      <c r="AT239" s="31" t="s">
        <v>93</v>
      </c>
      <c r="AU239" s="31" t="s">
        <v>93</v>
      </c>
      <c r="AV239" s="31" t="s">
        <v>93</v>
      </c>
      <c r="AW239" s="31" t="s">
        <v>93</v>
      </c>
      <c r="AX239" s="31" t="s">
        <v>93</v>
      </c>
      <c r="AY239" s="31" t="s">
        <v>93</v>
      </c>
      <c r="AZ239" s="31" t="s">
        <v>93</v>
      </c>
      <c r="BA239" s="31" t="s">
        <v>93</v>
      </c>
      <c r="BB239" s="31" t="s">
        <v>93</v>
      </c>
      <c r="BC239" s="31" t="s">
        <v>93</v>
      </c>
      <c r="BD239" s="31" t="s">
        <v>93</v>
      </c>
      <c r="BE239" s="31" t="s">
        <v>93</v>
      </c>
      <c r="BF239" s="31" t="s">
        <v>93</v>
      </c>
      <c r="BG239" s="31" t="s">
        <v>93</v>
      </c>
      <c r="BH239" s="31" t="s">
        <v>93</v>
      </c>
      <c r="BI239" s="31" t="s">
        <v>93</v>
      </c>
      <c r="BJ239" s="31" t="s">
        <v>93</v>
      </c>
      <c r="BK239" s="31" t="s">
        <v>93</v>
      </c>
      <c r="BL239" s="31" t="s">
        <v>93</v>
      </c>
      <c r="BM239" s="31" t="s">
        <v>93</v>
      </c>
      <c r="BN239" s="31" t="s">
        <v>93</v>
      </c>
      <c r="BO239" s="31" t="s">
        <v>93</v>
      </c>
      <c r="BP239" s="31" t="s">
        <v>93</v>
      </c>
      <c r="BQ239" s="31" t="s">
        <v>93</v>
      </c>
      <c r="BR239" s="31" t="s">
        <v>93</v>
      </c>
      <c r="BS239" s="31" t="s">
        <v>93</v>
      </c>
      <c r="BT239" s="31" t="s">
        <v>93</v>
      </c>
      <c r="BU239" s="31" t="s">
        <v>93</v>
      </c>
      <c r="BV239" s="31" t="s">
        <v>93</v>
      </c>
      <c r="BW239" s="31" t="s">
        <v>93</v>
      </c>
      <c r="BX239" s="31" t="s">
        <v>93</v>
      </c>
      <c r="BY239" s="31" t="s">
        <v>93</v>
      </c>
      <c r="BZ239" s="31" t="s">
        <v>93</v>
      </c>
      <c r="CA239" s="31" t="s">
        <v>93</v>
      </c>
    </row>
    <row r="240" spans="1:79" ht="15">
      <c r="A240" s="31" t="s">
        <v>173</v>
      </c>
      <c r="C240" s="31">
        <v>297.97634250340377</v>
      </c>
      <c r="D240" s="31">
        <v>27.40423859116847</v>
      </c>
      <c r="E240" s="31">
        <v>137.26668897018007</v>
      </c>
      <c r="F240" s="31">
        <v>71.42199533566058</v>
      </c>
      <c r="G240" s="31">
        <v>338.0778640339917</v>
      </c>
      <c r="H240" s="31">
        <v>61.24591622688594</v>
      </c>
      <c r="I240" s="31">
        <v>215.59389008771606</v>
      </c>
      <c r="J240" s="31">
        <v>298.82042828902604</v>
      </c>
      <c r="K240" s="31">
        <v>26.691654825095434</v>
      </c>
      <c r="L240" s="31">
        <v>286.8085657498497</v>
      </c>
      <c r="M240" s="31">
        <v>22.606386467468955</v>
      </c>
      <c r="N240" s="31">
        <v>99.94921092518483</v>
      </c>
      <c r="O240" s="31">
        <v>165.17104866272584</v>
      </c>
      <c r="P240" s="31">
        <v>26.681851288363085</v>
      </c>
      <c r="Q240" s="31">
        <v>43.72414635939961</v>
      </c>
      <c r="R240" s="31">
        <v>26.2635077242547</v>
      </c>
      <c r="S240" s="31">
        <v>128.72913126466642</v>
      </c>
      <c r="T240" s="31">
        <v>2.9001361673722448</v>
      </c>
      <c r="U240" s="31">
        <v>86.42441892432414</v>
      </c>
      <c r="V240" s="31">
        <v>45.56998034029433</v>
      </c>
      <c r="W240" s="31">
        <v>63.059788163868255</v>
      </c>
      <c r="X240" s="31">
        <v>513.6128285762586</v>
      </c>
      <c r="Y240" s="31">
        <v>1958.774362324642</v>
      </c>
      <c r="Z240" s="31">
        <v>1239.7337484056072</v>
      </c>
      <c r="AA240" s="31">
        <v>1232.653442495296</v>
      </c>
      <c r="AB240" s="31">
        <v>1705.58120062783</v>
      </c>
      <c r="AC240" s="31">
        <v>766.8059902730732</v>
      </c>
      <c r="AD240" s="31">
        <v>1496.9815378663686</v>
      </c>
      <c r="AE240" s="31">
        <v>975.4056530345301</v>
      </c>
      <c r="AF240" s="31">
        <v>2190.432860321123</v>
      </c>
      <c r="AG240" s="31">
        <v>281.9543305797887</v>
      </c>
      <c r="AH240" s="31">
        <v>2472.387190900919</v>
      </c>
      <c r="AI240" s="31" t="s">
        <v>93</v>
      </c>
      <c r="AJ240" s="31" t="s">
        <v>93</v>
      </c>
      <c r="AK240" s="31">
        <v>1326.7924146622986</v>
      </c>
      <c r="AL240" s="31">
        <v>1145.594776238603</v>
      </c>
      <c r="AM240" s="31">
        <v>1.116239860461491</v>
      </c>
      <c r="AN240" s="31">
        <v>261.31466757891405</v>
      </c>
      <c r="AO240" s="31">
        <v>523.7278239394235</v>
      </c>
      <c r="AP240" s="31">
        <v>1686.2284595221013</v>
      </c>
      <c r="AQ240" s="31">
        <v>961.5634755104458</v>
      </c>
      <c r="AR240" s="31">
        <v>769.9503899671989</v>
      </c>
      <c r="AS240" s="31">
        <v>517.2799671175115</v>
      </c>
      <c r="AT240" s="31">
        <v>218.08040979355997</v>
      </c>
      <c r="AU240" s="31">
        <v>2352.98313067516</v>
      </c>
      <c r="AV240" s="31">
        <v>119.40406022574899</v>
      </c>
      <c r="AW240" s="31">
        <v>718.7289502383129</v>
      </c>
      <c r="AX240" s="31">
        <v>614.489098847824</v>
      </c>
      <c r="AY240" s="31">
        <v>515.3440493888794</v>
      </c>
      <c r="AZ240" s="31">
        <v>393.20628865744504</v>
      </c>
      <c r="BA240" s="31">
        <v>230.6188037684409</v>
      </c>
      <c r="BB240" s="31">
        <v>2472.387190900919</v>
      </c>
      <c r="BC240" s="31">
        <v>2472.387190900919</v>
      </c>
      <c r="BD240" s="31">
        <v>2472.387190900919</v>
      </c>
      <c r="BE240" s="31">
        <v>1.5253705220224691</v>
      </c>
      <c r="BF240" s="31">
        <v>2470.8618203788965</v>
      </c>
      <c r="BG240" s="31">
        <v>1027.8363635464493</v>
      </c>
      <c r="BH240" s="31">
        <v>1031.2281204467445</v>
      </c>
      <c r="BI240" s="31">
        <v>2472.387190900919</v>
      </c>
      <c r="BJ240" s="31">
        <v>1365.048982879496</v>
      </c>
      <c r="BK240" s="31">
        <v>973.4432189054563</v>
      </c>
      <c r="BL240" s="31">
        <v>2407.4844286436924</v>
      </c>
      <c r="BM240" s="31">
        <v>64.90276225721904</v>
      </c>
      <c r="BN240" s="31">
        <v>2247.3032913894513</v>
      </c>
      <c r="BO240" s="31">
        <v>222.60663255176107</v>
      </c>
      <c r="BP240" s="31">
        <v>2317.540344091216</v>
      </c>
      <c r="BQ240" s="31">
        <v>154.84684680969443</v>
      </c>
      <c r="BR240" s="31">
        <v>2133.1861537743903</v>
      </c>
      <c r="BS240" s="31">
        <v>339.201037126517</v>
      </c>
      <c r="BT240" s="31" t="s">
        <v>93</v>
      </c>
      <c r="BU240" s="31">
        <v>2472.387190900919</v>
      </c>
      <c r="BV240" s="31">
        <v>1214.161884265501</v>
      </c>
      <c r="BW240" s="31" t="s">
        <v>93</v>
      </c>
      <c r="BX240" s="31" t="s">
        <v>93</v>
      </c>
      <c r="BY240" s="31" t="s">
        <v>93</v>
      </c>
      <c r="BZ240" s="31">
        <v>414.006475253571</v>
      </c>
      <c r="CA240" s="31" t="s">
        <v>93</v>
      </c>
    </row>
    <row r="241" spans="1:79" ht="15">
      <c r="A241" s="31" t="s">
        <v>193</v>
      </c>
      <c r="C241" s="31">
        <v>193.89351954631422</v>
      </c>
      <c r="D241" s="31">
        <v>27.898949380589528</v>
      </c>
      <c r="E241" s="31">
        <v>148.340243629259</v>
      </c>
      <c r="F241" s="31">
        <v>59.80280647200016</v>
      </c>
      <c r="G241" s="31">
        <v>201.33725419920543</v>
      </c>
      <c r="H241" s="31">
        <v>27.01962390104725</v>
      </c>
      <c r="I241" s="31">
        <v>118.91339459983703</v>
      </c>
      <c r="J241" s="31">
        <v>164.13858021960786</v>
      </c>
      <c r="K241" s="31">
        <v>89.4435975361637</v>
      </c>
      <c r="L241" s="31">
        <v>212.34845028424556</v>
      </c>
      <c r="M241" s="31">
        <v>31.680263056532574</v>
      </c>
      <c r="N241" s="31">
        <v>54.90253909040599</v>
      </c>
      <c r="O241" s="31">
        <v>93.10475838078442</v>
      </c>
      <c r="P241" s="31">
        <v>45.44017293575095</v>
      </c>
      <c r="Q241" s="31">
        <v>50.26162512291929</v>
      </c>
      <c r="R241" s="31">
        <v>13.612277790044471</v>
      </c>
      <c r="S241" s="31">
        <v>68.51115076656853</v>
      </c>
      <c r="T241" s="31">
        <v>3.622889724605099</v>
      </c>
      <c r="U241" s="31">
        <v>57.89052483409838</v>
      </c>
      <c r="V241" s="31">
        <v>30.06959328314081</v>
      </c>
      <c r="W241" s="31">
        <v>49.61942066140157</v>
      </c>
      <c r="X241" s="31">
        <v>477.36507976150904</v>
      </c>
      <c r="Y241" s="31">
        <v>1264.486555653013</v>
      </c>
      <c r="Z241" s="31">
        <v>955.4296116465147</v>
      </c>
      <c r="AA241" s="31">
        <v>786.4220237680167</v>
      </c>
      <c r="AB241" s="31">
        <v>1292.681020277119</v>
      </c>
      <c r="AC241" s="31">
        <v>449.17061513740356</v>
      </c>
      <c r="AD241" s="31">
        <v>1158.9019812463785</v>
      </c>
      <c r="AE241" s="31">
        <v>582.949654168148</v>
      </c>
      <c r="AF241" s="31">
        <v>1592.9106090348448</v>
      </c>
      <c r="AG241" s="31">
        <v>148.94102637967396</v>
      </c>
      <c r="AH241" s="31">
        <v>1741.8516354145177</v>
      </c>
      <c r="AI241" s="31" t="s">
        <v>93</v>
      </c>
      <c r="AJ241" s="31" t="s">
        <v>93</v>
      </c>
      <c r="AK241" s="31">
        <v>967.129678209538</v>
      </c>
      <c r="AL241" s="31">
        <v>774.7219572049931</v>
      </c>
      <c r="AM241" s="31">
        <v>1.5035459736934003</v>
      </c>
      <c r="AN241" s="31">
        <v>189.99413674672414</v>
      </c>
      <c r="AO241" s="31">
        <v>342.33105221244267</v>
      </c>
      <c r="AP241" s="31">
        <v>1208.0229004816606</v>
      </c>
      <c r="AQ241" s="31">
        <v>621.046540744645</v>
      </c>
      <c r="AR241" s="31">
        <v>539.1571886893784</v>
      </c>
      <c r="AS241" s="31">
        <v>432.54239731038115</v>
      </c>
      <c r="AT241" s="31">
        <v>147.40568418075725</v>
      </c>
      <c r="AU241" s="31">
        <v>1655.1137114215412</v>
      </c>
      <c r="AV241" s="31">
        <v>86.7379239929769</v>
      </c>
      <c r="AW241" s="31">
        <v>420.45312870466785</v>
      </c>
      <c r="AX241" s="31">
        <v>356.4297783163085</v>
      </c>
      <c r="AY241" s="31">
        <v>331.15343315725124</v>
      </c>
      <c r="AZ241" s="31">
        <v>358.8633613908327</v>
      </c>
      <c r="BA241" s="31">
        <v>274.9519338454624</v>
      </c>
      <c r="BB241" s="31">
        <v>1741.8516354145177</v>
      </c>
      <c r="BC241" s="31">
        <v>1741.8516354145177</v>
      </c>
      <c r="BD241" s="31">
        <v>1741.8516354145177</v>
      </c>
      <c r="BE241" s="31" t="s">
        <v>93</v>
      </c>
      <c r="BF241" s="31">
        <v>1741.8516354145177</v>
      </c>
      <c r="BG241" s="31">
        <v>754.0977791776136</v>
      </c>
      <c r="BH241" s="31">
        <v>671.325203080211</v>
      </c>
      <c r="BI241" s="31">
        <v>1741.8516354145177</v>
      </c>
      <c r="BJ241" s="31">
        <v>974.8451732227594</v>
      </c>
      <c r="BK241" s="31">
        <v>664.8826260581163</v>
      </c>
      <c r="BL241" s="31">
        <v>1706.8017656636491</v>
      </c>
      <c r="BM241" s="31">
        <v>35.04986975086902</v>
      </c>
      <c r="BN241" s="31">
        <v>1575.7779326332115</v>
      </c>
      <c r="BO241" s="31">
        <v>164.17484655818146</v>
      </c>
      <c r="BP241" s="31">
        <v>1661.7857617784007</v>
      </c>
      <c r="BQ241" s="31">
        <v>80.0658736361183</v>
      </c>
      <c r="BR241" s="31">
        <v>1509.0845910630737</v>
      </c>
      <c r="BS241" s="31">
        <v>232.7670443514439</v>
      </c>
      <c r="BT241" s="31" t="s">
        <v>93</v>
      </c>
      <c r="BU241" s="31">
        <v>1214.161884265501</v>
      </c>
      <c r="BV241" s="31">
        <v>1741.8516354145177</v>
      </c>
      <c r="BW241" s="31" t="s">
        <v>93</v>
      </c>
      <c r="BX241" s="31" t="s">
        <v>93</v>
      </c>
      <c r="BY241" s="31" t="s">
        <v>93</v>
      </c>
      <c r="BZ241" s="31">
        <v>546.6308828825021</v>
      </c>
      <c r="CA241" s="31" t="s">
        <v>93</v>
      </c>
    </row>
    <row r="242" spans="1:79" ht="15">
      <c r="A242" s="31" t="s">
        <v>188</v>
      </c>
      <c r="C242" s="31" t="s">
        <v>93</v>
      </c>
      <c r="D242" s="31" t="s">
        <v>93</v>
      </c>
      <c r="E242" s="31" t="s">
        <v>93</v>
      </c>
      <c r="F242" s="31" t="s">
        <v>93</v>
      </c>
      <c r="G242" s="31" t="s">
        <v>93</v>
      </c>
      <c r="H242" s="31" t="s">
        <v>93</v>
      </c>
      <c r="I242" s="31" t="s">
        <v>93</v>
      </c>
      <c r="J242" s="31" t="s">
        <v>93</v>
      </c>
      <c r="K242" s="31" t="s">
        <v>93</v>
      </c>
      <c r="L242" s="31" t="s">
        <v>93</v>
      </c>
      <c r="M242" s="31" t="s">
        <v>93</v>
      </c>
      <c r="N242" s="31" t="s">
        <v>93</v>
      </c>
      <c r="O242" s="31" t="s">
        <v>93</v>
      </c>
      <c r="P242" s="31" t="s">
        <v>93</v>
      </c>
      <c r="Q242" s="31" t="s">
        <v>93</v>
      </c>
      <c r="R242" s="31" t="s">
        <v>93</v>
      </c>
      <c r="S242" s="31" t="s">
        <v>93</v>
      </c>
      <c r="T242" s="31" t="s">
        <v>93</v>
      </c>
      <c r="U242" s="31" t="s">
        <v>93</v>
      </c>
      <c r="V242" s="31" t="s">
        <v>93</v>
      </c>
      <c r="W242" s="31" t="s">
        <v>93</v>
      </c>
      <c r="X242" s="31" t="s">
        <v>93</v>
      </c>
      <c r="Y242" s="31" t="s">
        <v>93</v>
      </c>
      <c r="Z242" s="31" t="s">
        <v>93</v>
      </c>
      <c r="AA242" s="31" t="s">
        <v>93</v>
      </c>
      <c r="AB242" s="31" t="s">
        <v>93</v>
      </c>
      <c r="AC242" s="31" t="s">
        <v>93</v>
      </c>
      <c r="AD242" s="31" t="s">
        <v>93</v>
      </c>
      <c r="AE242" s="31" t="s">
        <v>93</v>
      </c>
      <c r="AF242" s="31" t="s">
        <v>93</v>
      </c>
      <c r="AG242" s="31" t="s">
        <v>93</v>
      </c>
      <c r="AH242" s="31" t="s">
        <v>93</v>
      </c>
      <c r="AI242" s="31" t="s">
        <v>93</v>
      </c>
      <c r="AJ242" s="31" t="s">
        <v>93</v>
      </c>
      <c r="AK242" s="31" t="s">
        <v>93</v>
      </c>
      <c r="AL242" s="31" t="s">
        <v>93</v>
      </c>
      <c r="AM242" s="31" t="s">
        <v>93</v>
      </c>
      <c r="AN242" s="31" t="s">
        <v>93</v>
      </c>
      <c r="AO242" s="31" t="s">
        <v>93</v>
      </c>
      <c r="AP242" s="31" t="s">
        <v>93</v>
      </c>
      <c r="AQ242" s="31" t="s">
        <v>93</v>
      </c>
      <c r="AR242" s="31" t="s">
        <v>93</v>
      </c>
      <c r="AS242" s="31" t="s">
        <v>93</v>
      </c>
      <c r="AT242" s="31" t="s">
        <v>93</v>
      </c>
      <c r="AU242" s="31" t="s">
        <v>93</v>
      </c>
      <c r="AV242" s="31" t="s">
        <v>93</v>
      </c>
      <c r="AW242" s="31" t="s">
        <v>93</v>
      </c>
      <c r="AX242" s="31" t="s">
        <v>93</v>
      </c>
      <c r="AY242" s="31" t="s">
        <v>93</v>
      </c>
      <c r="AZ242" s="31" t="s">
        <v>93</v>
      </c>
      <c r="BA242" s="31" t="s">
        <v>93</v>
      </c>
      <c r="BB242" s="31" t="s">
        <v>93</v>
      </c>
      <c r="BC242" s="31" t="s">
        <v>93</v>
      </c>
      <c r="BD242" s="31" t="s">
        <v>93</v>
      </c>
      <c r="BE242" s="31" t="s">
        <v>93</v>
      </c>
      <c r="BF242" s="31" t="s">
        <v>93</v>
      </c>
      <c r="BG242" s="31" t="s">
        <v>93</v>
      </c>
      <c r="BH242" s="31" t="s">
        <v>93</v>
      </c>
      <c r="BI242" s="31" t="s">
        <v>93</v>
      </c>
      <c r="BJ242" s="31" t="s">
        <v>93</v>
      </c>
      <c r="BK242" s="31" t="s">
        <v>93</v>
      </c>
      <c r="BL242" s="31" t="s">
        <v>93</v>
      </c>
      <c r="BM242" s="31" t="s">
        <v>93</v>
      </c>
      <c r="BN242" s="31" t="s">
        <v>93</v>
      </c>
      <c r="BO242" s="31" t="s">
        <v>93</v>
      </c>
      <c r="BP242" s="31" t="s">
        <v>93</v>
      </c>
      <c r="BQ242" s="31" t="s">
        <v>93</v>
      </c>
      <c r="BR242" s="31" t="s">
        <v>93</v>
      </c>
      <c r="BS242" s="31" t="s">
        <v>93</v>
      </c>
      <c r="BT242" s="31" t="s">
        <v>93</v>
      </c>
      <c r="BU242" s="31" t="s">
        <v>93</v>
      </c>
      <c r="BV242" s="31" t="s">
        <v>93</v>
      </c>
      <c r="BW242" s="31" t="s">
        <v>93</v>
      </c>
      <c r="BX242" s="31" t="s">
        <v>93</v>
      </c>
      <c r="BY242" s="31" t="s">
        <v>93</v>
      </c>
      <c r="BZ242" s="31" t="s">
        <v>93</v>
      </c>
      <c r="CA242" s="31" t="s">
        <v>93</v>
      </c>
    </row>
    <row r="243" spans="1:79" ht="15">
      <c r="A243" s="31" t="s">
        <v>189</v>
      </c>
      <c r="C243" s="31" t="s">
        <v>93</v>
      </c>
      <c r="D243" s="31" t="s">
        <v>93</v>
      </c>
      <c r="E243" s="31" t="s">
        <v>93</v>
      </c>
      <c r="F243" s="31" t="s">
        <v>93</v>
      </c>
      <c r="G243" s="31" t="s">
        <v>93</v>
      </c>
      <c r="H243" s="31" t="s">
        <v>93</v>
      </c>
      <c r="I243" s="31" t="s">
        <v>93</v>
      </c>
      <c r="J243" s="31" t="s">
        <v>93</v>
      </c>
      <c r="K243" s="31" t="s">
        <v>93</v>
      </c>
      <c r="L243" s="31" t="s">
        <v>93</v>
      </c>
      <c r="M243" s="31" t="s">
        <v>93</v>
      </c>
      <c r="N243" s="31" t="s">
        <v>93</v>
      </c>
      <c r="O243" s="31" t="s">
        <v>93</v>
      </c>
      <c r="P243" s="31" t="s">
        <v>93</v>
      </c>
      <c r="Q243" s="31" t="s">
        <v>93</v>
      </c>
      <c r="R243" s="31" t="s">
        <v>93</v>
      </c>
      <c r="S243" s="31" t="s">
        <v>93</v>
      </c>
      <c r="T243" s="31" t="s">
        <v>93</v>
      </c>
      <c r="U243" s="31" t="s">
        <v>93</v>
      </c>
      <c r="V243" s="31" t="s">
        <v>93</v>
      </c>
      <c r="W243" s="31" t="s">
        <v>93</v>
      </c>
      <c r="X243" s="31" t="s">
        <v>93</v>
      </c>
      <c r="Y243" s="31" t="s">
        <v>93</v>
      </c>
      <c r="Z243" s="31" t="s">
        <v>93</v>
      </c>
      <c r="AA243" s="31" t="s">
        <v>93</v>
      </c>
      <c r="AB243" s="31" t="s">
        <v>93</v>
      </c>
      <c r="AC243" s="31" t="s">
        <v>93</v>
      </c>
      <c r="AD243" s="31" t="s">
        <v>93</v>
      </c>
      <c r="AE243" s="31" t="s">
        <v>93</v>
      </c>
      <c r="AF243" s="31" t="s">
        <v>93</v>
      </c>
      <c r="AG243" s="31" t="s">
        <v>93</v>
      </c>
      <c r="AH243" s="31" t="s">
        <v>93</v>
      </c>
      <c r="AI243" s="31" t="s">
        <v>93</v>
      </c>
      <c r="AJ243" s="31" t="s">
        <v>93</v>
      </c>
      <c r="AK243" s="31" t="s">
        <v>93</v>
      </c>
      <c r="AL243" s="31" t="s">
        <v>93</v>
      </c>
      <c r="AM243" s="31" t="s">
        <v>93</v>
      </c>
      <c r="AN243" s="31" t="s">
        <v>93</v>
      </c>
      <c r="AO243" s="31" t="s">
        <v>93</v>
      </c>
      <c r="AP243" s="31" t="s">
        <v>93</v>
      </c>
      <c r="AQ243" s="31" t="s">
        <v>93</v>
      </c>
      <c r="AR243" s="31" t="s">
        <v>93</v>
      </c>
      <c r="AS243" s="31" t="s">
        <v>93</v>
      </c>
      <c r="AT243" s="31" t="s">
        <v>93</v>
      </c>
      <c r="AU243" s="31" t="s">
        <v>93</v>
      </c>
      <c r="AV243" s="31" t="s">
        <v>93</v>
      </c>
      <c r="AW243" s="31" t="s">
        <v>93</v>
      </c>
      <c r="AX243" s="31" t="s">
        <v>93</v>
      </c>
      <c r="AY243" s="31" t="s">
        <v>93</v>
      </c>
      <c r="AZ243" s="31" t="s">
        <v>93</v>
      </c>
      <c r="BA243" s="31" t="s">
        <v>93</v>
      </c>
      <c r="BB243" s="31" t="s">
        <v>93</v>
      </c>
      <c r="BC243" s="31" t="s">
        <v>93</v>
      </c>
      <c r="BD243" s="31" t="s">
        <v>93</v>
      </c>
      <c r="BE243" s="31" t="s">
        <v>93</v>
      </c>
      <c r="BF243" s="31" t="s">
        <v>93</v>
      </c>
      <c r="BG243" s="31" t="s">
        <v>93</v>
      </c>
      <c r="BH243" s="31" t="s">
        <v>93</v>
      </c>
      <c r="BI243" s="31" t="s">
        <v>93</v>
      </c>
      <c r="BJ243" s="31" t="s">
        <v>93</v>
      </c>
      <c r="BK243" s="31" t="s">
        <v>93</v>
      </c>
      <c r="BL243" s="31" t="s">
        <v>93</v>
      </c>
      <c r="BM243" s="31" t="s">
        <v>93</v>
      </c>
      <c r="BN243" s="31" t="s">
        <v>93</v>
      </c>
      <c r="BO243" s="31" t="s">
        <v>93</v>
      </c>
      <c r="BP243" s="31" t="s">
        <v>93</v>
      </c>
      <c r="BQ243" s="31" t="s">
        <v>93</v>
      </c>
      <c r="BR243" s="31" t="s">
        <v>93</v>
      </c>
      <c r="BS243" s="31" t="s">
        <v>93</v>
      </c>
      <c r="BT243" s="31" t="s">
        <v>93</v>
      </c>
      <c r="BU243" s="31" t="s">
        <v>93</v>
      </c>
      <c r="BV243" s="31" t="s">
        <v>93</v>
      </c>
      <c r="BW243" s="31" t="s">
        <v>93</v>
      </c>
      <c r="BX243" s="31" t="s">
        <v>93</v>
      </c>
      <c r="BY243" s="31" t="s">
        <v>93</v>
      </c>
      <c r="BZ243" s="31" t="s">
        <v>93</v>
      </c>
      <c r="CA243" s="31" t="s">
        <v>93</v>
      </c>
    </row>
    <row r="244" spans="1:79" ht="15">
      <c r="A244" s="31" t="s">
        <v>190</v>
      </c>
      <c r="C244" s="31" t="s">
        <v>93</v>
      </c>
      <c r="D244" s="31" t="s">
        <v>93</v>
      </c>
      <c r="E244" s="31" t="s">
        <v>93</v>
      </c>
      <c r="F244" s="31" t="s">
        <v>93</v>
      </c>
      <c r="G244" s="31" t="s">
        <v>93</v>
      </c>
      <c r="H244" s="31" t="s">
        <v>93</v>
      </c>
      <c r="I244" s="31" t="s">
        <v>93</v>
      </c>
      <c r="J244" s="31" t="s">
        <v>93</v>
      </c>
      <c r="K244" s="31" t="s">
        <v>93</v>
      </c>
      <c r="L244" s="31" t="s">
        <v>93</v>
      </c>
      <c r="M244" s="31" t="s">
        <v>93</v>
      </c>
      <c r="N244" s="31" t="s">
        <v>93</v>
      </c>
      <c r="O244" s="31" t="s">
        <v>93</v>
      </c>
      <c r="P244" s="31" t="s">
        <v>93</v>
      </c>
      <c r="Q244" s="31" t="s">
        <v>93</v>
      </c>
      <c r="R244" s="31" t="s">
        <v>93</v>
      </c>
      <c r="S244" s="31" t="s">
        <v>93</v>
      </c>
      <c r="T244" s="31" t="s">
        <v>93</v>
      </c>
      <c r="U244" s="31" t="s">
        <v>93</v>
      </c>
      <c r="V244" s="31" t="s">
        <v>93</v>
      </c>
      <c r="W244" s="31" t="s">
        <v>93</v>
      </c>
      <c r="X244" s="31" t="s">
        <v>93</v>
      </c>
      <c r="Y244" s="31" t="s">
        <v>93</v>
      </c>
      <c r="Z244" s="31" t="s">
        <v>93</v>
      </c>
      <c r="AA244" s="31" t="s">
        <v>93</v>
      </c>
      <c r="AB244" s="31" t="s">
        <v>93</v>
      </c>
      <c r="AC244" s="31" t="s">
        <v>93</v>
      </c>
      <c r="AD244" s="31" t="s">
        <v>93</v>
      </c>
      <c r="AE244" s="31" t="s">
        <v>93</v>
      </c>
      <c r="AF244" s="31" t="s">
        <v>93</v>
      </c>
      <c r="AG244" s="31" t="s">
        <v>93</v>
      </c>
      <c r="AH244" s="31" t="s">
        <v>93</v>
      </c>
      <c r="AI244" s="31" t="s">
        <v>93</v>
      </c>
      <c r="AJ244" s="31" t="s">
        <v>93</v>
      </c>
      <c r="AK244" s="31" t="s">
        <v>93</v>
      </c>
      <c r="AL244" s="31" t="s">
        <v>93</v>
      </c>
      <c r="AM244" s="31" t="s">
        <v>93</v>
      </c>
      <c r="AN244" s="31" t="s">
        <v>93</v>
      </c>
      <c r="AO244" s="31" t="s">
        <v>93</v>
      </c>
      <c r="AP244" s="31" t="s">
        <v>93</v>
      </c>
      <c r="AQ244" s="31" t="s">
        <v>93</v>
      </c>
      <c r="AR244" s="31" t="s">
        <v>93</v>
      </c>
      <c r="AS244" s="31" t="s">
        <v>93</v>
      </c>
      <c r="AT244" s="31" t="s">
        <v>93</v>
      </c>
      <c r="AU244" s="31" t="s">
        <v>93</v>
      </c>
      <c r="AV244" s="31" t="s">
        <v>93</v>
      </c>
      <c r="AW244" s="31" t="s">
        <v>93</v>
      </c>
      <c r="AX244" s="31" t="s">
        <v>93</v>
      </c>
      <c r="AY244" s="31" t="s">
        <v>93</v>
      </c>
      <c r="AZ244" s="31" t="s">
        <v>93</v>
      </c>
      <c r="BA244" s="31" t="s">
        <v>93</v>
      </c>
      <c r="BB244" s="31" t="s">
        <v>93</v>
      </c>
      <c r="BC244" s="31" t="s">
        <v>93</v>
      </c>
      <c r="BD244" s="31" t="s">
        <v>93</v>
      </c>
      <c r="BE244" s="31" t="s">
        <v>93</v>
      </c>
      <c r="BF244" s="31" t="s">
        <v>93</v>
      </c>
      <c r="BG244" s="31" t="s">
        <v>93</v>
      </c>
      <c r="BH244" s="31" t="s">
        <v>93</v>
      </c>
      <c r="BI244" s="31" t="s">
        <v>93</v>
      </c>
      <c r="BJ244" s="31" t="s">
        <v>93</v>
      </c>
      <c r="BK244" s="31" t="s">
        <v>93</v>
      </c>
      <c r="BL244" s="31" t="s">
        <v>93</v>
      </c>
      <c r="BM244" s="31" t="s">
        <v>93</v>
      </c>
      <c r="BN244" s="31" t="s">
        <v>93</v>
      </c>
      <c r="BO244" s="31" t="s">
        <v>93</v>
      </c>
      <c r="BP244" s="31" t="s">
        <v>93</v>
      </c>
      <c r="BQ244" s="31" t="s">
        <v>93</v>
      </c>
      <c r="BR244" s="31" t="s">
        <v>93</v>
      </c>
      <c r="BS244" s="31" t="s">
        <v>93</v>
      </c>
      <c r="BT244" s="31" t="s">
        <v>93</v>
      </c>
      <c r="BU244" s="31" t="s">
        <v>93</v>
      </c>
      <c r="BV244" s="31" t="s">
        <v>93</v>
      </c>
      <c r="BW244" s="31" t="s">
        <v>93</v>
      </c>
      <c r="BX244" s="31" t="s">
        <v>93</v>
      </c>
      <c r="BY244" s="31" t="s">
        <v>93</v>
      </c>
      <c r="BZ244" s="31" t="s">
        <v>93</v>
      </c>
      <c r="CA244" s="31" t="s">
        <v>93</v>
      </c>
    </row>
    <row r="245" spans="1:79" ht="15">
      <c r="A245" s="31" t="s">
        <v>194</v>
      </c>
      <c r="C245" s="31">
        <v>66.79176169362044</v>
      </c>
      <c r="D245" s="31">
        <v>10.481284712683824</v>
      </c>
      <c r="E245" s="31">
        <v>44.828466508583844</v>
      </c>
      <c r="F245" s="31">
        <v>17.715537930759417</v>
      </c>
      <c r="G245" s="31">
        <v>48.56340948749493</v>
      </c>
      <c r="H245" s="31">
        <v>10.210272630596556</v>
      </c>
      <c r="I245" s="31">
        <v>60.54416329508484</v>
      </c>
      <c r="J245" s="31">
        <v>45.25993847245514</v>
      </c>
      <c r="K245" s="31">
        <v>9.040334851504028</v>
      </c>
      <c r="L245" s="31">
        <v>64.94037414088555</v>
      </c>
      <c r="M245" s="31">
        <v>13.058708847066951</v>
      </c>
      <c r="N245" s="31">
        <v>23.061264693841082</v>
      </c>
      <c r="O245" s="31">
        <v>30.856277942043565</v>
      </c>
      <c r="P245" s="31">
        <v>9.130993436004447</v>
      </c>
      <c r="Q245" s="31">
        <v>12.175855318702599</v>
      </c>
      <c r="R245" s="31">
        <v>2.9157947314602337</v>
      </c>
      <c r="S245" s="31">
        <v>22.05191782843748</v>
      </c>
      <c r="T245" s="31">
        <v>1.8114448623025494</v>
      </c>
      <c r="U245" s="31">
        <v>23.024692348274726</v>
      </c>
      <c r="V245" s="31">
        <v>13.63764417057916</v>
      </c>
      <c r="W245" s="31">
        <v>16.530744980120364</v>
      </c>
      <c r="X245" s="31">
        <v>126.72822994200033</v>
      </c>
      <c r="Y245" s="31">
        <v>419.9026529405022</v>
      </c>
      <c r="Z245" s="31">
        <v>280.8194673971658</v>
      </c>
      <c r="AA245" s="31">
        <v>265.8114154853364</v>
      </c>
      <c r="AB245" s="31">
        <v>387.5618059038833</v>
      </c>
      <c r="AC245" s="31">
        <v>159.06907697861774</v>
      </c>
      <c r="AD245" s="31">
        <v>364.14957587740616</v>
      </c>
      <c r="AE245" s="31">
        <v>182.48130700509523</v>
      </c>
      <c r="AF245" s="31">
        <v>497.6503652255551</v>
      </c>
      <c r="AG245" s="31">
        <v>48.98051765694668</v>
      </c>
      <c r="AH245" s="31">
        <v>546.6308828825021</v>
      </c>
      <c r="AI245" s="31" t="s">
        <v>93</v>
      </c>
      <c r="AJ245" s="31" t="s">
        <v>93</v>
      </c>
      <c r="AK245" s="31">
        <v>148.98857337721626</v>
      </c>
      <c r="AL245" s="31">
        <v>397.6423095052852</v>
      </c>
      <c r="AM245" s="31" t="s">
        <v>93</v>
      </c>
      <c r="AN245" s="31">
        <v>74.81732635655541</v>
      </c>
      <c r="AO245" s="31">
        <v>118.88956559849827</v>
      </c>
      <c r="AP245" s="31">
        <v>352.9239909274479</v>
      </c>
      <c r="AQ245" s="31">
        <v>185.50174291153508</v>
      </c>
      <c r="AR245" s="31">
        <v>168.50964230472076</v>
      </c>
      <c r="AS245" s="31">
        <v>128.92835512220108</v>
      </c>
      <c r="AT245" s="31">
        <v>63.691142544044894</v>
      </c>
      <c r="AU245" s="31">
        <v>524.6514713485029</v>
      </c>
      <c r="AV245" s="31">
        <v>21.979411533998615</v>
      </c>
      <c r="AW245" s="31">
        <v>138.743369705406</v>
      </c>
      <c r="AX245" s="31">
        <v>127.64262987915987</v>
      </c>
      <c r="AY245" s="31">
        <v>112.69434707798025</v>
      </c>
      <c r="AZ245" s="31">
        <v>104.34853747577714</v>
      </c>
      <c r="BA245" s="31">
        <v>63.20199874417874</v>
      </c>
      <c r="BB245" s="31">
        <v>546.6308828825021</v>
      </c>
      <c r="BC245" s="31">
        <v>546.6308828825021</v>
      </c>
      <c r="BD245" s="31">
        <v>546.6308828825021</v>
      </c>
      <c r="BE245" s="31" t="s">
        <v>93</v>
      </c>
      <c r="BF245" s="31">
        <v>546.6308828825021</v>
      </c>
      <c r="BG245" s="31">
        <v>219.48701356104374</v>
      </c>
      <c r="BH245" s="31">
        <v>208.0608267583173</v>
      </c>
      <c r="BI245" s="31">
        <v>546.6308828825021</v>
      </c>
      <c r="BJ245" s="31">
        <v>265.6038045367007</v>
      </c>
      <c r="BK245" s="31">
        <v>237.9861223836125</v>
      </c>
      <c r="BL245" s="31">
        <v>536.1906416632324</v>
      </c>
      <c r="BM245" s="31">
        <v>10.440241219269351</v>
      </c>
      <c r="BN245" s="31">
        <v>500.93529983232844</v>
      </c>
      <c r="BO245" s="31">
        <v>45.695583050172765</v>
      </c>
      <c r="BP245" s="31">
        <v>521.2397824007394</v>
      </c>
      <c r="BQ245" s="31">
        <v>25.391100481761775</v>
      </c>
      <c r="BR245" s="31">
        <v>474.9994097596392</v>
      </c>
      <c r="BS245" s="31">
        <v>71.6314731228625</v>
      </c>
      <c r="BT245" s="31" t="s">
        <v>93</v>
      </c>
      <c r="BU245" s="31">
        <v>414.006475253571</v>
      </c>
      <c r="BV245" s="31">
        <v>546.6308828825021</v>
      </c>
      <c r="BW245" s="31" t="s">
        <v>93</v>
      </c>
      <c r="BX245" s="31" t="s">
        <v>93</v>
      </c>
      <c r="BY245" s="31" t="s">
        <v>93</v>
      </c>
      <c r="BZ245" s="31">
        <v>546.6308828825021</v>
      </c>
      <c r="CA245" s="31" t="s">
        <v>93</v>
      </c>
    </row>
    <row r="246" spans="1:79" ht="15">
      <c r="A246" s="31" t="s">
        <v>195</v>
      </c>
      <c r="C246" s="31" t="s">
        <v>93</v>
      </c>
      <c r="D246" s="31" t="s">
        <v>93</v>
      </c>
      <c r="E246" s="31" t="s">
        <v>93</v>
      </c>
      <c r="F246" s="31" t="s">
        <v>93</v>
      </c>
      <c r="G246" s="31" t="s">
        <v>93</v>
      </c>
      <c r="H246" s="31" t="s">
        <v>93</v>
      </c>
      <c r="I246" s="31" t="s">
        <v>93</v>
      </c>
      <c r="J246" s="31" t="s">
        <v>93</v>
      </c>
      <c r="K246" s="31" t="s">
        <v>93</v>
      </c>
      <c r="L246" s="31" t="s">
        <v>93</v>
      </c>
      <c r="M246" s="31" t="s">
        <v>93</v>
      </c>
      <c r="N246" s="31" t="s">
        <v>93</v>
      </c>
      <c r="O246" s="31" t="s">
        <v>93</v>
      </c>
      <c r="P246" s="31" t="s">
        <v>93</v>
      </c>
      <c r="Q246" s="31" t="s">
        <v>93</v>
      </c>
      <c r="R246" s="31" t="s">
        <v>93</v>
      </c>
      <c r="S246" s="31" t="s">
        <v>93</v>
      </c>
      <c r="T246" s="31" t="s">
        <v>93</v>
      </c>
      <c r="U246" s="31" t="s">
        <v>93</v>
      </c>
      <c r="V246" s="31" t="s">
        <v>93</v>
      </c>
      <c r="W246" s="31" t="s">
        <v>93</v>
      </c>
      <c r="X246" s="31" t="s">
        <v>93</v>
      </c>
      <c r="Y246" s="31" t="s">
        <v>93</v>
      </c>
      <c r="Z246" s="31" t="s">
        <v>93</v>
      </c>
      <c r="AA246" s="31" t="s">
        <v>93</v>
      </c>
      <c r="AB246" s="31" t="s">
        <v>93</v>
      </c>
      <c r="AC246" s="31" t="s">
        <v>93</v>
      </c>
      <c r="AD246" s="31" t="s">
        <v>93</v>
      </c>
      <c r="AE246" s="31" t="s">
        <v>93</v>
      </c>
      <c r="AF246" s="31" t="s">
        <v>93</v>
      </c>
      <c r="AG246" s="31" t="s">
        <v>93</v>
      </c>
      <c r="AH246" s="31" t="s">
        <v>93</v>
      </c>
      <c r="AI246" s="31" t="s">
        <v>93</v>
      </c>
      <c r="AJ246" s="31" t="s">
        <v>93</v>
      </c>
      <c r="AK246" s="31" t="s">
        <v>93</v>
      </c>
      <c r="AL246" s="31" t="s">
        <v>93</v>
      </c>
      <c r="AM246" s="31" t="s">
        <v>93</v>
      </c>
      <c r="AN246" s="31" t="s">
        <v>93</v>
      </c>
      <c r="AO246" s="31" t="s">
        <v>93</v>
      </c>
      <c r="AP246" s="31" t="s">
        <v>93</v>
      </c>
      <c r="AQ246" s="31" t="s">
        <v>93</v>
      </c>
      <c r="AR246" s="31" t="s">
        <v>93</v>
      </c>
      <c r="AS246" s="31" t="s">
        <v>93</v>
      </c>
      <c r="AT246" s="31" t="s">
        <v>93</v>
      </c>
      <c r="AU246" s="31" t="s">
        <v>93</v>
      </c>
      <c r="AV246" s="31" t="s">
        <v>93</v>
      </c>
      <c r="AW246" s="31" t="s">
        <v>93</v>
      </c>
      <c r="AX246" s="31" t="s">
        <v>93</v>
      </c>
      <c r="AY246" s="31" t="s">
        <v>93</v>
      </c>
      <c r="AZ246" s="31" t="s">
        <v>93</v>
      </c>
      <c r="BA246" s="31" t="s">
        <v>93</v>
      </c>
      <c r="BB246" s="31" t="s">
        <v>93</v>
      </c>
      <c r="BC246" s="31" t="s">
        <v>93</v>
      </c>
      <c r="BD246" s="31" t="s">
        <v>93</v>
      </c>
      <c r="BE246" s="31" t="s">
        <v>93</v>
      </c>
      <c r="BF246" s="31" t="s">
        <v>93</v>
      </c>
      <c r="BG246" s="31" t="s">
        <v>93</v>
      </c>
      <c r="BH246" s="31" t="s">
        <v>93</v>
      </c>
      <c r="BI246" s="31" t="s">
        <v>93</v>
      </c>
      <c r="BJ246" s="31" t="s">
        <v>93</v>
      </c>
      <c r="BK246" s="31" t="s">
        <v>93</v>
      </c>
      <c r="BL246" s="31" t="s">
        <v>93</v>
      </c>
      <c r="BM246" s="31" t="s">
        <v>93</v>
      </c>
      <c r="BN246" s="31" t="s">
        <v>93</v>
      </c>
      <c r="BO246" s="31" t="s">
        <v>93</v>
      </c>
      <c r="BP246" s="31" t="s">
        <v>93</v>
      </c>
      <c r="BQ246" s="31" t="s">
        <v>93</v>
      </c>
      <c r="BR246" s="31" t="s">
        <v>93</v>
      </c>
      <c r="BS246" s="31" t="s">
        <v>93</v>
      </c>
      <c r="BT246" s="31" t="s">
        <v>93</v>
      </c>
      <c r="BU246" s="31" t="s">
        <v>93</v>
      </c>
      <c r="BV246" s="31" t="s">
        <v>93</v>
      </c>
      <c r="BW246" s="31" t="s">
        <v>93</v>
      </c>
      <c r="BX246" s="31" t="s">
        <v>93</v>
      </c>
      <c r="BY246" s="31" t="s">
        <v>93</v>
      </c>
      <c r="BZ246" s="31" t="s">
        <v>93</v>
      </c>
      <c r="CA246" s="31" t="s">
        <v>93</v>
      </c>
    </row>
    <row r="247" ht="15">
      <c r="A247" s="31" t="s">
        <v>196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W68"/>
  <sheetViews>
    <sheetView zoomScale="90" zoomScaleNormal="90" zoomScaleSheetLayoutView="80" zoomScalePageLayoutView="0" workbookViewId="0" topLeftCell="A1">
      <selection activeCell="A2" sqref="A2"/>
    </sheetView>
  </sheetViews>
  <sheetFormatPr defaultColWidth="9.140625" defaultRowHeight="15"/>
  <cols>
    <col min="1" max="1" width="36.28125" style="32" customWidth="1"/>
    <col min="2" max="2" width="21.28125" style="31" customWidth="1"/>
    <col min="3" max="3" width="9.140625" style="31" customWidth="1"/>
    <col min="4" max="4" width="15.8515625" style="32" customWidth="1"/>
    <col min="5" max="16384" width="9.140625" style="32" customWidth="1"/>
  </cols>
  <sheetData>
    <row r="1" spans="1:4" s="42" customFormat="1" ht="15.75">
      <c r="A1" s="40" t="s">
        <v>307</v>
      </c>
      <c r="B1" s="41"/>
      <c r="C1" s="41"/>
      <c r="D1" s="41"/>
    </row>
    <row r="2" spans="1:49" ht="30" customHeight="1">
      <c r="A2" s="44" t="s">
        <v>93</v>
      </c>
      <c r="B2" s="44" t="s">
        <v>93</v>
      </c>
      <c r="C2" s="64" t="s">
        <v>292</v>
      </c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</row>
    <row r="3" s="44" customFormat="1" ht="15">
      <c r="C3" s="44" t="s">
        <v>213</v>
      </c>
    </row>
    <row r="4" spans="1:3" ht="15">
      <c r="A4" s="31" t="s">
        <v>308</v>
      </c>
      <c r="B4" s="31">
        <v>6</v>
      </c>
      <c r="C4" s="31">
        <v>95.26274903865792</v>
      </c>
    </row>
    <row r="5" spans="1:3" ht="15">
      <c r="A5" s="31"/>
      <c r="B5" s="31">
        <v>7</v>
      </c>
      <c r="C5" s="31">
        <v>96.02959479591114</v>
      </c>
    </row>
    <row r="6" spans="1:3" ht="15">
      <c r="A6" s="31"/>
      <c r="B6" s="31">
        <v>8</v>
      </c>
      <c r="C6" s="31">
        <v>95.80677337875629</v>
      </c>
    </row>
    <row r="7" spans="1:3" ht="15">
      <c r="A7" s="31"/>
      <c r="B7" s="31">
        <v>9</v>
      </c>
      <c r="C7" s="31">
        <v>94.33948570202115</v>
      </c>
    </row>
    <row r="8" spans="1:3" ht="15">
      <c r="A8" s="31"/>
      <c r="B8" s="31">
        <v>10</v>
      </c>
      <c r="C8" s="31">
        <v>92.92105721599825</v>
      </c>
    </row>
    <row r="9" spans="1:3" ht="15">
      <c r="A9" s="31"/>
      <c r="B9" s="31">
        <v>11</v>
      </c>
      <c r="C9" s="31">
        <v>92.91833598188114</v>
      </c>
    </row>
    <row r="10" spans="1:3" s="69" customFormat="1" ht="15">
      <c r="A10" s="54" t="s">
        <v>5</v>
      </c>
      <c r="B10" s="54"/>
      <c r="C10" s="54">
        <v>94.28159027290481</v>
      </c>
    </row>
    <row r="11" spans="1:3" ht="15">
      <c r="A11" s="31" t="s">
        <v>309</v>
      </c>
      <c r="B11" s="31" t="s">
        <v>149</v>
      </c>
      <c r="C11" s="31">
        <v>94.9053742703127</v>
      </c>
    </row>
    <row r="12" spans="1:3" ht="15">
      <c r="A12" s="31"/>
      <c r="B12" s="31" t="s">
        <v>150</v>
      </c>
      <c r="C12" s="31">
        <v>93.54900724712894</v>
      </c>
    </row>
    <row r="13" spans="1:3" ht="15">
      <c r="A13" s="31" t="s">
        <v>102</v>
      </c>
      <c r="B13" s="31" t="s">
        <v>167</v>
      </c>
      <c r="C13" s="31">
        <v>100</v>
      </c>
    </row>
    <row r="14" spans="1:3" ht="15">
      <c r="A14" s="31"/>
      <c r="B14" s="31" t="s">
        <v>142</v>
      </c>
      <c r="C14" s="31">
        <v>97.7859091063545</v>
      </c>
    </row>
    <row r="15" spans="1:3" ht="15">
      <c r="A15" s="31"/>
      <c r="B15" s="31" t="s">
        <v>143</v>
      </c>
      <c r="C15" s="31">
        <v>95.2150585940676</v>
      </c>
    </row>
    <row r="16" spans="1:3" ht="15">
      <c r="A16" s="31"/>
      <c r="B16" s="31" t="s">
        <v>168</v>
      </c>
      <c r="C16" s="31">
        <v>93.97651038775757</v>
      </c>
    </row>
    <row r="17" spans="1:3" ht="15">
      <c r="A17" s="31" t="s">
        <v>169</v>
      </c>
      <c r="B17" s="31" t="s">
        <v>145</v>
      </c>
      <c r="C17" s="31">
        <v>91.81100913865617</v>
      </c>
    </row>
    <row r="18" spans="1:3" ht="15">
      <c r="A18" s="31"/>
      <c r="B18" s="31" t="s">
        <v>146</v>
      </c>
      <c r="C18" s="31">
        <v>95.31216834847487</v>
      </c>
    </row>
    <row r="19" spans="1:3" ht="15">
      <c r="A19" s="31"/>
      <c r="B19" s="31" t="s">
        <v>147</v>
      </c>
      <c r="C19" s="31">
        <v>97.57695111176643</v>
      </c>
    </row>
    <row r="20" spans="1:3" ht="15">
      <c r="A20" s="31"/>
      <c r="B20" s="31" t="s">
        <v>148</v>
      </c>
      <c r="C20" s="31">
        <v>92.54455900760782</v>
      </c>
    </row>
    <row r="21" spans="1:3" ht="15">
      <c r="A21" s="31" t="s">
        <v>104</v>
      </c>
      <c r="B21" s="31" t="s">
        <v>149</v>
      </c>
      <c r="C21" s="31">
        <v>94.26199607694352</v>
      </c>
    </row>
    <row r="22" spans="1:3" ht="15">
      <c r="A22" s="31"/>
      <c r="B22" s="31" t="s">
        <v>150</v>
      </c>
      <c r="C22" s="31">
        <v>94.55335535135816</v>
      </c>
    </row>
    <row r="23" spans="1:3" ht="15">
      <c r="A23" s="31" t="s">
        <v>68</v>
      </c>
      <c r="B23" s="31" t="s">
        <v>151</v>
      </c>
      <c r="C23" s="31">
        <v>88.48259969533632</v>
      </c>
    </row>
    <row r="24" spans="1:3" ht="15">
      <c r="A24" s="31"/>
      <c r="B24" s="31" t="s">
        <v>152</v>
      </c>
      <c r="C24" s="31">
        <v>92.37161516542699</v>
      </c>
    </row>
    <row r="25" spans="1:3" ht="15">
      <c r="A25" s="31"/>
      <c r="B25" s="31" t="s">
        <v>153</v>
      </c>
      <c r="C25" s="31">
        <v>93.38429303355905</v>
      </c>
    </row>
    <row r="26" spans="1:3" ht="15">
      <c r="A26" s="31"/>
      <c r="B26" s="31" t="s">
        <v>154</v>
      </c>
      <c r="C26" s="31">
        <v>96.92424487108617</v>
      </c>
    </row>
    <row r="27" spans="1:3" ht="15">
      <c r="A27" s="31"/>
      <c r="B27" s="31" t="s">
        <v>155</v>
      </c>
      <c r="C27" s="31">
        <v>97.8899942812345</v>
      </c>
    </row>
    <row r="28" spans="1:3" ht="15">
      <c r="A28" s="31" t="s">
        <v>3</v>
      </c>
      <c r="B28" s="31" t="s">
        <v>140</v>
      </c>
      <c r="C28" s="31">
        <v>94.28159027290481</v>
      </c>
    </row>
    <row r="29" spans="1:3" ht="15">
      <c r="A29" s="31" t="s">
        <v>1</v>
      </c>
      <c r="B29" s="31" t="s">
        <v>140</v>
      </c>
      <c r="C29" s="31">
        <v>94.28159027290481</v>
      </c>
    </row>
    <row r="30" spans="1:3" ht="15">
      <c r="A30" s="31" t="s">
        <v>2</v>
      </c>
      <c r="B30" s="31" t="s">
        <v>140</v>
      </c>
      <c r="C30" s="31">
        <v>94.28159027290481</v>
      </c>
    </row>
    <row r="31" spans="1:3" ht="15">
      <c r="A31" s="31" t="s">
        <v>170</v>
      </c>
      <c r="B31" s="31" t="s">
        <v>156</v>
      </c>
      <c r="C31" s="31">
        <v>100</v>
      </c>
    </row>
    <row r="32" spans="1:3" ht="15">
      <c r="A32" s="31"/>
      <c r="B32" s="31" t="s">
        <v>157</v>
      </c>
      <c r="C32" s="31">
        <v>94.27156805364768</v>
      </c>
    </row>
    <row r="33" spans="1:3" ht="15">
      <c r="A33" s="31" t="s">
        <v>107</v>
      </c>
      <c r="B33" s="31" t="s">
        <v>156</v>
      </c>
      <c r="C33" s="31">
        <v>96.15012736708223</v>
      </c>
    </row>
    <row r="34" spans="1:3" ht="15">
      <c r="A34" s="31"/>
      <c r="B34" s="31" t="s">
        <v>157</v>
      </c>
      <c r="C34" s="31">
        <v>92.39523517197732</v>
      </c>
    </row>
    <row r="35" spans="1:3" ht="15">
      <c r="A35" s="31" t="s">
        <v>171</v>
      </c>
      <c r="B35" s="31" t="s">
        <v>140</v>
      </c>
      <c r="C35" s="31">
        <v>94.28159027290481</v>
      </c>
    </row>
    <row r="36" spans="1:3" ht="15">
      <c r="A36" s="31" t="s">
        <v>172</v>
      </c>
      <c r="B36" s="31" t="s">
        <v>156</v>
      </c>
      <c r="C36" s="31">
        <v>93.70176362879963</v>
      </c>
    </row>
    <row r="37" spans="1:3" ht="15">
      <c r="A37" s="31"/>
      <c r="B37" s="31" t="s">
        <v>157</v>
      </c>
      <c r="C37" s="31">
        <v>94.7028830539379</v>
      </c>
    </row>
    <row r="38" spans="1:3" ht="15">
      <c r="A38" s="31" t="s">
        <v>110</v>
      </c>
      <c r="B38" s="31" t="s">
        <v>156</v>
      </c>
      <c r="C38" s="31">
        <v>94.2311716012818</v>
      </c>
    </row>
    <row r="39" spans="1:3" ht="15">
      <c r="A39" s="31"/>
      <c r="B39" s="31" t="s">
        <v>157</v>
      </c>
      <c r="C39" s="31">
        <v>95.85906775205304</v>
      </c>
    </row>
    <row r="40" spans="1:3" ht="15">
      <c r="A40" s="31" t="s">
        <v>111</v>
      </c>
      <c r="B40" s="31" t="s">
        <v>156</v>
      </c>
      <c r="C40" s="31">
        <v>94.2178852611556</v>
      </c>
    </row>
    <row r="41" spans="1:3" ht="15">
      <c r="A41" s="31"/>
      <c r="B41" s="31" t="s">
        <v>157</v>
      </c>
      <c r="C41" s="31">
        <v>94.93780177418219</v>
      </c>
    </row>
    <row r="42" spans="1:3" ht="15">
      <c r="A42" s="31" t="s">
        <v>112</v>
      </c>
      <c r="B42" s="31" t="s">
        <v>156</v>
      </c>
      <c r="C42" s="31">
        <v>94.27686781777095</v>
      </c>
    </row>
    <row r="43" spans="1:3" ht="15">
      <c r="A43" s="31"/>
      <c r="B43" s="31" t="s">
        <v>157</v>
      </c>
      <c r="C43" s="31">
        <v>94.34250761570914</v>
      </c>
    </row>
    <row r="44" spans="1:3" ht="15">
      <c r="A44" s="31" t="s">
        <v>113</v>
      </c>
      <c r="B44" s="31" t="s">
        <v>156</v>
      </c>
      <c r="C44" s="31">
        <v>94.4988337668994</v>
      </c>
    </row>
    <row r="45" spans="1:3" ht="15">
      <c r="A45" s="31"/>
      <c r="B45" s="31" t="s">
        <v>157</v>
      </c>
      <c r="C45" s="31">
        <v>92.94279222866862</v>
      </c>
    </row>
    <row r="46" spans="1:3" ht="15">
      <c r="A46" s="31" t="s">
        <v>0</v>
      </c>
      <c r="B46" s="31" t="s">
        <v>116</v>
      </c>
      <c r="C46" s="31">
        <v>99.16589024186936</v>
      </c>
    </row>
    <row r="47" spans="1:3" ht="15">
      <c r="A47" s="31"/>
      <c r="B47" s="31" t="s">
        <v>117</v>
      </c>
      <c r="C47" s="31">
        <v>92.55316636291721</v>
      </c>
    </row>
    <row r="48" spans="1:3" ht="15">
      <c r="A48" s="31"/>
      <c r="B48" s="31" t="s">
        <v>118</v>
      </c>
      <c r="C48" s="31">
        <v>98.27788994679361</v>
      </c>
    </row>
    <row r="49" spans="1:3" ht="15">
      <c r="A49" s="31"/>
      <c r="B49" s="31" t="s">
        <v>119</v>
      </c>
      <c r="C49" s="31">
        <v>92.96226705741833</v>
      </c>
    </row>
    <row r="50" spans="1:3" ht="15">
      <c r="A50" s="31"/>
      <c r="B50" s="31" t="s">
        <v>120</v>
      </c>
      <c r="C50" s="31">
        <v>84.45010742800017</v>
      </c>
    </row>
    <row r="51" spans="1:3" ht="15">
      <c r="A51" s="31"/>
      <c r="B51" s="31" t="s">
        <v>121</v>
      </c>
      <c r="C51" s="31">
        <v>99.01712558061239</v>
      </c>
    </row>
    <row r="52" spans="2:3" ht="15">
      <c r="B52" s="31" t="s">
        <v>122</v>
      </c>
      <c r="C52" s="31">
        <v>97.51724169859271</v>
      </c>
    </row>
    <row r="53" spans="2:3" ht="15">
      <c r="B53" s="31" t="s">
        <v>123</v>
      </c>
      <c r="C53" s="31">
        <v>96.19501758256935</v>
      </c>
    </row>
    <row r="54" spans="2:3" ht="15">
      <c r="B54" s="31" t="s">
        <v>124</v>
      </c>
      <c r="C54" s="31">
        <v>97.00344027743802</v>
      </c>
    </row>
    <row r="55" spans="2:3" ht="15">
      <c r="B55" s="31" t="s">
        <v>125</v>
      </c>
      <c r="C55" s="31">
        <v>92.02121161873049</v>
      </c>
    </row>
    <row r="56" spans="2:3" ht="15">
      <c r="B56" s="31" t="s">
        <v>126</v>
      </c>
      <c r="C56" s="31">
        <v>100</v>
      </c>
    </row>
    <row r="57" spans="2:3" ht="15">
      <c r="B57" s="31" t="s">
        <v>127</v>
      </c>
      <c r="C57" s="31">
        <v>98.07863870769198</v>
      </c>
    </row>
    <row r="58" spans="2:3" ht="15">
      <c r="B58" s="31" t="s">
        <v>128</v>
      </c>
      <c r="C58" s="31">
        <v>91.1009243112398</v>
      </c>
    </row>
    <row r="59" spans="2:3" ht="15">
      <c r="B59" s="31" t="s">
        <v>129</v>
      </c>
      <c r="C59" s="31">
        <v>92.74856127275154</v>
      </c>
    </row>
    <row r="60" spans="2:3" ht="15">
      <c r="B60" s="31" t="s">
        <v>130</v>
      </c>
      <c r="C60" s="31">
        <v>95.98913517554352</v>
      </c>
    </row>
    <row r="61" spans="2:3" ht="15">
      <c r="B61" s="31" t="s">
        <v>131</v>
      </c>
      <c r="C61" s="31">
        <v>94.44793564804841</v>
      </c>
    </row>
    <row r="62" spans="2:3" ht="15">
      <c r="B62" s="31" t="s">
        <v>132</v>
      </c>
      <c r="C62" s="31">
        <v>87.531644195432</v>
      </c>
    </row>
    <row r="63" spans="2:3" ht="15">
      <c r="B63" s="31" t="s">
        <v>133</v>
      </c>
      <c r="C63" s="31">
        <v>93.75</v>
      </c>
    </row>
    <row r="64" spans="2:3" ht="15">
      <c r="B64" s="31" t="s">
        <v>134</v>
      </c>
      <c r="C64" s="31">
        <v>97.69416375263795</v>
      </c>
    </row>
    <row r="65" spans="2:3" ht="15">
      <c r="B65" s="31" t="s">
        <v>135</v>
      </c>
      <c r="C65" s="31">
        <v>94.86625598022523</v>
      </c>
    </row>
    <row r="66" spans="2:3" ht="15">
      <c r="B66" s="31" t="s">
        <v>136</v>
      </c>
      <c r="C66" s="31">
        <v>94.12845929791044</v>
      </c>
    </row>
    <row r="67" spans="1:3" ht="15">
      <c r="A67" s="32" t="s">
        <v>88</v>
      </c>
      <c r="B67" s="31" t="s">
        <v>137</v>
      </c>
      <c r="C67" s="31">
        <v>97.51899504993229</v>
      </c>
    </row>
    <row r="68" spans="2:3" ht="15">
      <c r="B68" s="31" t="s">
        <v>4</v>
      </c>
      <c r="C68" s="31">
        <v>92.66270082279058</v>
      </c>
    </row>
  </sheetData>
  <sheetProtection/>
  <printOptions/>
  <pageMargins left="0.7" right="0.7" top="0.75" bottom="0.75" header="0.3" footer="0.3"/>
  <pageSetup horizontalDpi="600" verticalDpi="600" orientation="portrait" paperSize="9" scale="83" r:id="rId1"/>
  <colBreaks count="1" manualBreakCount="1">
    <brk id="4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I72"/>
  <sheetViews>
    <sheetView zoomScale="90" zoomScaleNormal="90" zoomScaleSheetLayoutView="80" zoomScalePageLayoutView="0" workbookViewId="0" topLeftCell="A1">
      <selection activeCell="A2" sqref="A2"/>
    </sheetView>
  </sheetViews>
  <sheetFormatPr defaultColWidth="9.140625" defaultRowHeight="15"/>
  <cols>
    <col min="1" max="1" width="29.7109375" style="23" customWidth="1"/>
    <col min="2" max="2" width="25.421875" style="23" customWidth="1"/>
    <col min="3" max="3" width="19.57421875" style="23" customWidth="1"/>
    <col min="4" max="5" width="15.7109375" style="23" customWidth="1"/>
    <col min="6" max="7" width="16.140625" style="23" customWidth="1"/>
    <col min="8" max="8" width="17.57421875" style="23" customWidth="1"/>
    <col min="9" max="9" width="24.140625" style="0" customWidth="1"/>
    <col min="10" max="16384" width="9.140625" style="23" customWidth="1"/>
  </cols>
  <sheetData>
    <row r="1" spans="1:9" s="13" customFormat="1" ht="15.75">
      <c r="A1" s="28" t="s">
        <v>310</v>
      </c>
      <c r="I1" s="72"/>
    </row>
    <row r="2" spans="1:9" s="49" customFormat="1" ht="45" customHeight="1">
      <c r="A2" s="49" t="s">
        <v>93</v>
      </c>
      <c r="B2" s="49" t="s">
        <v>93</v>
      </c>
      <c r="C2" s="49" t="s">
        <v>114</v>
      </c>
      <c r="D2" s="49" t="s">
        <v>311</v>
      </c>
      <c r="E2" s="70" t="s">
        <v>314</v>
      </c>
      <c r="F2" s="119" t="s">
        <v>312</v>
      </c>
      <c r="G2" s="119"/>
      <c r="H2" s="49" t="s">
        <v>313</v>
      </c>
      <c r="I2" s="73" t="s">
        <v>315</v>
      </c>
    </row>
    <row r="3" spans="3:9" s="49" customFormat="1" ht="15" customHeight="1">
      <c r="C3" s="49" t="s">
        <v>225</v>
      </c>
      <c r="D3" s="49" t="s">
        <v>225</v>
      </c>
      <c r="E3" s="71" t="s">
        <v>213</v>
      </c>
      <c r="F3" s="49" t="s">
        <v>225</v>
      </c>
      <c r="G3" s="49" t="s">
        <v>213</v>
      </c>
      <c r="H3" s="49" t="s">
        <v>225</v>
      </c>
      <c r="I3" s="71" t="s">
        <v>213</v>
      </c>
    </row>
    <row r="4" spans="1:9" ht="15">
      <c r="A4" s="23" t="s">
        <v>226</v>
      </c>
      <c r="B4" s="23" t="s">
        <v>246</v>
      </c>
      <c r="C4" s="23" t="s">
        <v>76</v>
      </c>
      <c r="D4" s="23" t="s">
        <v>93</v>
      </c>
      <c r="F4" s="23" t="s">
        <v>76</v>
      </c>
      <c r="G4" s="23" t="s">
        <v>76</v>
      </c>
      <c r="H4" s="23">
        <v>54.97472397419983</v>
      </c>
      <c r="I4" t="s">
        <v>76</v>
      </c>
    </row>
    <row r="5" spans="2:9" ht="15">
      <c r="B5" s="23" t="s">
        <v>247</v>
      </c>
      <c r="C5" s="23" t="s">
        <v>76</v>
      </c>
      <c r="D5" s="23" t="s">
        <v>93</v>
      </c>
      <c r="F5" s="23" t="s">
        <v>76</v>
      </c>
      <c r="G5" s="23" t="s">
        <v>76</v>
      </c>
      <c r="H5" s="23">
        <v>56.04188452023397</v>
      </c>
      <c r="I5" t="s">
        <v>76</v>
      </c>
    </row>
    <row r="6" spans="2:9" ht="15">
      <c r="B6" s="23" t="s">
        <v>248</v>
      </c>
      <c r="C6" s="23" t="s">
        <v>76</v>
      </c>
      <c r="D6" s="23" t="s">
        <v>93</v>
      </c>
      <c r="F6" s="23" t="s">
        <v>76</v>
      </c>
      <c r="G6" s="23" t="s">
        <v>76</v>
      </c>
      <c r="H6" s="23">
        <v>137.34207508736327</v>
      </c>
      <c r="I6" t="s">
        <v>76</v>
      </c>
    </row>
    <row r="7" spans="2:9" ht="15">
      <c r="B7" s="23" t="s">
        <v>249</v>
      </c>
      <c r="C7" s="23" t="s">
        <v>76</v>
      </c>
      <c r="D7" s="23" t="s">
        <v>93</v>
      </c>
      <c r="F7" s="23" t="s">
        <v>76</v>
      </c>
      <c r="G7" s="23" t="s">
        <v>76</v>
      </c>
      <c r="H7" s="23">
        <v>193.13290811813772</v>
      </c>
      <c r="I7" t="s">
        <v>76</v>
      </c>
    </row>
    <row r="8" spans="2:9" ht="15">
      <c r="B8" s="23" t="s">
        <v>250</v>
      </c>
      <c r="C8" s="23" t="s">
        <v>76</v>
      </c>
      <c r="D8" s="23" t="s">
        <v>93</v>
      </c>
      <c r="F8" s="23" t="s">
        <v>76</v>
      </c>
      <c r="G8" s="23" t="s">
        <v>76</v>
      </c>
      <c r="H8" s="23">
        <v>197.3616719046274</v>
      </c>
      <c r="I8" t="s">
        <v>76</v>
      </c>
    </row>
    <row r="9" spans="2:9" ht="15">
      <c r="B9" s="23" t="s">
        <v>251</v>
      </c>
      <c r="C9" s="23" t="s">
        <v>76</v>
      </c>
      <c r="D9" s="23" t="s">
        <v>93</v>
      </c>
      <c r="F9" s="23" t="s">
        <v>76</v>
      </c>
      <c r="G9" s="23" t="s">
        <v>76</v>
      </c>
      <c r="H9" s="23">
        <v>384.1229757948004</v>
      </c>
      <c r="I9" t="s">
        <v>76</v>
      </c>
    </row>
    <row r="10" spans="2:9" ht="15">
      <c r="B10" s="23" t="s">
        <v>252</v>
      </c>
      <c r="C10" s="23" t="s">
        <v>76</v>
      </c>
      <c r="D10" s="23" t="s">
        <v>93</v>
      </c>
      <c r="F10" s="23" t="s">
        <v>76</v>
      </c>
      <c r="G10" s="23" t="s">
        <v>76</v>
      </c>
      <c r="H10" s="23">
        <v>44.121399974435555</v>
      </c>
      <c r="I10" t="s">
        <v>76</v>
      </c>
    </row>
    <row r="11" spans="2:9" ht="15">
      <c r="B11" s="23" t="s">
        <v>253</v>
      </c>
      <c r="C11" s="23" t="s">
        <v>76</v>
      </c>
      <c r="D11" s="23" t="s">
        <v>93</v>
      </c>
      <c r="F11" s="23" t="s">
        <v>76</v>
      </c>
      <c r="G11" s="23" t="s">
        <v>76</v>
      </c>
      <c r="H11" s="23">
        <v>54.5243273903929</v>
      </c>
      <c r="I11" t="s">
        <v>76</v>
      </c>
    </row>
    <row r="12" spans="2:9" ht="15">
      <c r="B12" s="23" t="s">
        <v>254</v>
      </c>
      <c r="C12" s="23" t="s">
        <v>76</v>
      </c>
      <c r="D12" s="23" t="s">
        <v>93</v>
      </c>
      <c r="F12" s="23" t="s">
        <v>76</v>
      </c>
      <c r="G12" s="23" t="s">
        <v>76</v>
      </c>
      <c r="H12" s="23">
        <v>130.062083284318</v>
      </c>
      <c r="I12" t="s">
        <v>76</v>
      </c>
    </row>
    <row r="13" spans="2:9" ht="15">
      <c r="B13" s="23" t="s">
        <v>255</v>
      </c>
      <c r="C13" s="23" t="s">
        <v>76</v>
      </c>
      <c r="D13" s="23" t="s">
        <v>93</v>
      </c>
      <c r="F13" s="23" t="s">
        <v>76</v>
      </c>
      <c r="G13" s="23" t="s">
        <v>76</v>
      </c>
      <c r="H13" s="23">
        <v>200.09588557230754</v>
      </c>
      <c r="I13" t="s">
        <v>76</v>
      </c>
    </row>
    <row r="14" spans="2:9" ht="15">
      <c r="B14" s="23" t="s">
        <v>256</v>
      </c>
      <c r="C14" s="23" t="s">
        <v>76</v>
      </c>
      <c r="D14" s="23" t="s">
        <v>93</v>
      </c>
      <c r="F14" s="23" t="s">
        <v>76</v>
      </c>
      <c r="G14" s="23" t="s">
        <v>76</v>
      </c>
      <c r="H14" s="23">
        <v>194.01518699803694</v>
      </c>
      <c r="I14" t="s">
        <v>76</v>
      </c>
    </row>
    <row r="15" spans="2:9" ht="15">
      <c r="B15" s="23" t="s">
        <v>257</v>
      </c>
      <c r="C15" s="23" t="s">
        <v>76</v>
      </c>
      <c r="D15" s="23" t="s">
        <v>93</v>
      </c>
      <c r="F15" s="23" t="s">
        <v>76</v>
      </c>
      <c r="G15" s="23" t="s">
        <v>76</v>
      </c>
      <c r="H15" s="23">
        <v>292.3667074846874</v>
      </c>
      <c r="I15" t="s">
        <v>76</v>
      </c>
    </row>
    <row r="16" spans="1:9" ht="15">
      <c r="A16" s="23" t="s">
        <v>102</v>
      </c>
      <c r="B16" s="23" t="s">
        <v>167</v>
      </c>
      <c r="C16" s="23" t="s">
        <v>76</v>
      </c>
      <c r="D16" s="23">
        <v>149.4276650359608</v>
      </c>
      <c r="E16" s="23" t="s">
        <v>76</v>
      </c>
      <c r="F16" s="23" t="s">
        <v>76</v>
      </c>
      <c r="G16" s="23" t="s">
        <v>76</v>
      </c>
      <c r="H16" s="23" t="s">
        <v>93</v>
      </c>
      <c r="I16" t="s">
        <v>76</v>
      </c>
    </row>
    <row r="17" spans="2:9" ht="15">
      <c r="B17" s="23" t="s">
        <v>142</v>
      </c>
      <c r="C17" s="23" t="s">
        <v>76</v>
      </c>
      <c r="D17" s="23">
        <v>557.3647033484223</v>
      </c>
      <c r="E17" s="23" t="s">
        <v>76</v>
      </c>
      <c r="F17" s="23" t="s">
        <v>76</v>
      </c>
      <c r="G17" s="23" t="s">
        <v>76</v>
      </c>
      <c r="H17" s="23">
        <v>214.90158977419688</v>
      </c>
      <c r="I17" t="s">
        <v>76</v>
      </c>
    </row>
    <row r="18" spans="2:9" ht="15">
      <c r="B18" s="23" t="s">
        <v>143</v>
      </c>
      <c r="C18" s="23" t="s">
        <v>76</v>
      </c>
      <c r="D18" s="23">
        <v>1081.75066359731</v>
      </c>
      <c r="E18" s="23" t="s">
        <v>76</v>
      </c>
      <c r="F18" s="23" t="s">
        <v>76</v>
      </c>
      <c r="G18" s="23" t="s">
        <v>76</v>
      </c>
      <c r="H18" s="23">
        <v>415.7178775336379</v>
      </c>
      <c r="I18" t="s">
        <v>76</v>
      </c>
    </row>
    <row r="19" spans="2:9" ht="15">
      <c r="B19" s="23" t="s">
        <v>168</v>
      </c>
      <c r="C19" s="23" t="s">
        <v>76</v>
      </c>
      <c r="D19" s="23">
        <v>4446.709020804478</v>
      </c>
      <c r="E19" s="23" t="s">
        <v>76</v>
      </c>
      <c r="F19" s="23" t="s">
        <v>76</v>
      </c>
      <c r="G19" s="23" t="s">
        <v>76</v>
      </c>
      <c r="H19" s="23">
        <v>1307.5423627957052</v>
      </c>
      <c r="I19" t="s">
        <v>76</v>
      </c>
    </row>
    <row r="20" spans="1:9" ht="15">
      <c r="A20" s="23" t="s">
        <v>169</v>
      </c>
      <c r="B20" s="23" t="s">
        <v>145</v>
      </c>
      <c r="C20" s="23" t="s">
        <v>76</v>
      </c>
      <c r="D20" s="23">
        <v>2767.8353062857727</v>
      </c>
      <c r="E20" s="23" t="s">
        <v>76</v>
      </c>
      <c r="F20" s="23" t="s">
        <v>76</v>
      </c>
      <c r="G20" s="23" t="s">
        <v>76</v>
      </c>
      <c r="H20" s="23">
        <v>694.8735015253993</v>
      </c>
      <c r="I20" t="s">
        <v>76</v>
      </c>
    </row>
    <row r="21" spans="2:9" ht="15">
      <c r="B21" s="23" t="s">
        <v>146</v>
      </c>
      <c r="C21" s="23" t="s">
        <v>76</v>
      </c>
      <c r="D21" s="23">
        <v>1559.885787300961</v>
      </c>
      <c r="E21" s="23" t="s">
        <v>76</v>
      </c>
      <c r="F21" s="23" t="s">
        <v>76</v>
      </c>
      <c r="G21" s="23" t="s">
        <v>76</v>
      </c>
      <c r="H21" s="23">
        <v>601.8695215415589</v>
      </c>
      <c r="I21" t="s">
        <v>76</v>
      </c>
    </row>
    <row r="22" spans="2:9" ht="15">
      <c r="B22" s="23" t="s">
        <v>147</v>
      </c>
      <c r="C22" s="23" t="s">
        <v>76</v>
      </c>
      <c r="D22" s="23">
        <v>1292.7458318105116</v>
      </c>
      <c r="E22" s="23" t="s">
        <v>76</v>
      </c>
      <c r="F22" s="23" t="s">
        <v>76</v>
      </c>
      <c r="G22" s="23" t="s">
        <v>76</v>
      </c>
      <c r="H22" s="23">
        <v>456.3061296105034</v>
      </c>
      <c r="I22" t="s">
        <v>76</v>
      </c>
    </row>
    <row r="23" spans="2:9" ht="15">
      <c r="B23" s="23" t="s">
        <v>148</v>
      </c>
      <c r="C23" s="23" t="s">
        <v>76</v>
      </c>
      <c r="D23" s="23">
        <v>603.6182449977216</v>
      </c>
      <c r="E23" s="23" t="s">
        <v>76</v>
      </c>
      <c r="F23" s="23" t="s">
        <v>76</v>
      </c>
      <c r="G23" s="23" t="s">
        <v>76</v>
      </c>
      <c r="H23" s="23">
        <v>180.22746393716258</v>
      </c>
      <c r="I23" t="s">
        <v>76</v>
      </c>
    </row>
    <row r="24" spans="1:9" ht="15">
      <c r="A24" s="23" t="s">
        <v>104</v>
      </c>
      <c r="B24" s="23" t="s">
        <v>149</v>
      </c>
      <c r="C24" s="23" t="s">
        <v>76</v>
      </c>
      <c r="D24" s="23">
        <v>5729.086649573098</v>
      </c>
      <c r="E24" s="23" t="s">
        <v>76</v>
      </c>
      <c r="F24" s="23" t="s">
        <v>76</v>
      </c>
      <c r="G24" s="23" t="s">
        <v>76</v>
      </c>
      <c r="H24" s="23">
        <v>1844.650846007282</v>
      </c>
      <c r="I24" t="s">
        <v>76</v>
      </c>
    </row>
    <row r="25" spans="2:9" ht="15">
      <c r="B25" s="23" t="s">
        <v>150</v>
      </c>
      <c r="C25" s="23" t="s">
        <v>76</v>
      </c>
      <c r="D25" s="23">
        <v>506.16540321311345</v>
      </c>
      <c r="E25" s="23" t="s">
        <v>76</v>
      </c>
      <c r="F25" s="23" t="s">
        <v>76</v>
      </c>
      <c r="G25" s="23" t="s">
        <v>76</v>
      </c>
      <c r="H25" s="23">
        <v>93.51098409625392</v>
      </c>
      <c r="I25" t="s">
        <v>76</v>
      </c>
    </row>
    <row r="26" spans="1:9" ht="15">
      <c r="A26" s="23" t="s">
        <v>68</v>
      </c>
      <c r="B26" s="23" t="s">
        <v>151</v>
      </c>
      <c r="C26" s="23" t="s">
        <v>76</v>
      </c>
      <c r="D26" s="23">
        <v>1129.6785864725368</v>
      </c>
      <c r="E26" s="23" t="s">
        <v>76</v>
      </c>
      <c r="F26" s="23" t="s">
        <v>76</v>
      </c>
      <c r="G26" s="23" t="s">
        <v>76</v>
      </c>
      <c r="H26" s="23">
        <v>501.4868822571601</v>
      </c>
      <c r="I26" t="s">
        <v>76</v>
      </c>
    </row>
    <row r="27" spans="2:9" ht="15">
      <c r="B27" s="23" t="s">
        <v>152</v>
      </c>
      <c r="C27" s="23" t="s">
        <v>76</v>
      </c>
      <c r="D27" s="23">
        <v>1195.8618968075034</v>
      </c>
      <c r="E27" s="23" t="s">
        <v>76</v>
      </c>
      <c r="F27" s="23" t="s">
        <v>76</v>
      </c>
      <c r="G27" s="23" t="s">
        <v>76</v>
      </c>
      <c r="H27" s="23">
        <v>453.0744226421995</v>
      </c>
      <c r="I27" t="s">
        <v>76</v>
      </c>
    </row>
    <row r="28" spans="2:9" ht="15">
      <c r="B28" s="23" t="s">
        <v>153</v>
      </c>
      <c r="C28" s="23" t="s">
        <v>76</v>
      </c>
      <c r="D28" s="23">
        <v>1191.8071627309278</v>
      </c>
      <c r="E28" s="23" t="s">
        <v>76</v>
      </c>
      <c r="F28" s="23" t="s">
        <v>76</v>
      </c>
      <c r="G28" s="23" t="s">
        <v>76</v>
      </c>
      <c r="H28" s="23">
        <v>396.7071674759328</v>
      </c>
      <c r="I28" t="s">
        <v>76</v>
      </c>
    </row>
    <row r="29" spans="2:9" ht="15">
      <c r="B29" s="23" t="s">
        <v>154</v>
      </c>
      <c r="C29" s="23" t="s">
        <v>76</v>
      </c>
      <c r="D29" s="23">
        <v>1248.726970026281</v>
      </c>
      <c r="E29" s="23" t="s">
        <v>76</v>
      </c>
      <c r="F29" s="23" t="s">
        <v>76</v>
      </c>
      <c r="G29" s="23" t="s">
        <v>76</v>
      </c>
      <c r="H29" s="23">
        <v>331.34516338028425</v>
      </c>
      <c r="I29" t="s">
        <v>76</v>
      </c>
    </row>
    <row r="30" spans="2:9" ht="15">
      <c r="B30" s="23" t="s">
        <v>155</v>
      </c>
      <c r="C30" s="23" t="s">
        <v>76</v>
      </c>
      <c r="D30" s="23">
        <v>1469.1774367489313</v>
      </c>
      <c r="E30" s="23" t="s">
        <v>76</v>
      </c>
      <c r="F30" s="23" t="s">
        <v>76</v>
      </c>
      <c r="G30" s="23" t="s">
        <v>76</v>
      </c>
      <c r="H30" s="23">
        <v>255.54819434796116</v>
      </c>
      <c r="I30" t="s">
        <v>76</v>
      </c>
    </row>
    <row r="31" spans="1:2" ht="15">
      <c r="A31" s="23" t="s">
        <v>3</v>
      </c>
      <c r="B31" s="23" t="s">
        <v>140</v>
      </c>
    </row>
    <row r="32" spans="1:2" ht="15">
      <c r="A32" s="23" t="s">
        <v>1</v>
      </c>
      <c r="B32" s="23" t="s">
        <v>140</v>
      </c>
    </row>
    <row r="33" spans="1:2" ht="15">
      <c r="A33" s="23" t="s">
        <v>2</v>
      </c>
      <c r="B33" s="23" t="s">
        <v>140</v>
      </c>
    </row>
    <row r="34" spans="1:9" ht="15">
      <c r="A34" s="23" t="s">
        <v>170</v>
      </c>
      <c r="B34" s="23" t="s">
        <v>156</v>
      </c>
      <c r="C34" s="23" t="s">
        <v>76</v>
      </c>
      <c r="D34" s="23">
        <v>15.317359834762623</v>
      </c>
      <c r="E34" s="23" t="s">
        <v>76</v>
      </c>
      <c r="F34" s="23" t="s">
        <v>76</v>
      </c>
      <c r="G34" s="23" t="s">
        <v>76</v>
      </c>
      <c r="H34" s="23">
        <v>1.7066611036890422</v>
      </c>
      <c r="I34" t="s">
        <v>76</v>
      </c>
    </row>
    <row r="35" spans="2:9" ht="15">
      <c r="B35" s="23" t="s">
        <v>157</v>
      </c>
      <c r="C35" s="23" t="s">
        <v>76</v>
      </c>
      <c r="D35" s="23">
        <v>6219.934692951431</v>
      </c>
      <c r="E35" s="23" t="s">
        <v>76</v>
      </c>
      <c r="F35" s="23" t="s">
        <v>76</v>
      </c>
      <c r="G35" s="23" t="s">
        <v>76</v>
      </c>
      <c r="H35" s="23">
        <v>1936.4551689998445</v>
      </c>
      <c r="I35" t="s">
        <v>76</v>
      </c>
    </row>
    <row r="36" spans="1:9" ht="15">
      <c r="A36" s="23" t="s">
        <v>107</v>
      </c>
      <c r="B36" s="23" t="s">
        <v>156</v>
      </c>
      <c r="C36" s="23" t="s">
        <v>76</v>
      </c>
      <c r="D36" s="23">
        <v>2789.7075249883424</v>
      </c>
      <c r="E36" s="23" t="s">
        <v>76</v>
      </c>
      <c r="F36" s="23" t="s">
        <v>76</v>
      </c>
      <c r="G36" s="23" t="s">
        <v>76</v>
      </c>
      <c r="H36" s="23">
        <v>761.1674206863511</v>
      </c>
      <c r="I36" t="s">
        <v>76</v>
      </c>
    </row>
    <row r="37" spans="2:9" ht="15">
      <c r="B37" s="23" t="s">
        <v>157</v>
      </c>
      <c r="C37" s="23" t="s">
        <v>76</v>
      </c>
      <c r="D37" s="23">
        <v>2273.0922176166673</v>
      </c>
      <c r="E37" s="23" t="s">
        <v>76</v>
      </c>
      <c r="F37" s="23" t="s">
        <v>76</v>
      </c>
      <c r="G37" s="23" t="s">
        <v>76</v>
      </c>
      <c r="H37" s="23">
        <v>829.4657566560932</v>
      </c>
      <c r="I37" t="s">
        <v>76</v>
      </c>
    </row>
    <row r="38" spans="1:2" ht="15">
      <c r="A38" s="23" t="s">
        <v>171</v>
      </c>
      <c r="B38" s="23" t="s">
        <v>140</v>
      </c>
    </row>
    <row r="39" spans="1:9" ht="15">
      <c r="A39" s="23" t="s">
        <v>172</v>
      </c>
      <c r="B39" s="23" t="s">
        <v>156</v>
      </c>
      <c r="C39" s="23" t="s">
        <v>76</v>
      </c>
      <c r="D39" s="23">
        <v>3004.9470309869102</v>
      </c>
      <c r="E39" s="23" t="s">
        <v>76</v>
      </c>
      <c r="F39" s="23" t="s">
        <v>76</v>
      </c>
      <c r="G39" s="23" t="s">
        <v>76</v>
      </c>
      <c r="H39" s="23">
        <v>1000.0197410422292</v>
      </c>
      <c r="I39" t="s">
        <v>76</v>
      </c>
    </row>
    <row r="40" spans="2:9" ht="15">
      <c r="B40" s="23" t="s">
        <v>157</v>
      </c>
      <c r="C40" s="23" t="s">
        <v>76</v>
      </c>
      <c r="D40" s="23">
        <v>1655.2764274239091</v>
      </c>
      <c r="E40" s="23" t="s">
        <v>76</v>
      </c>
      <c r="F40" s="23" t="s">
        <v>76</v>
      </c>
      <c r="G40" s="23" t="s">
        <v>76</v>
      </c>
      <c r="H40" s="23">
        <v>818.4714104406091</v>
      </c>
      <c r="I40" t="s">
        <v>76</v>
      </c>
    </row>
    <row r="41" spans="1:9" ht="15">
      <c r="A41" s="23" t="s">
        <v>110</v>
      </c>
      <c r="B41" s="23" t="s">
        <v>156</v>
      </c>
      <c r="C41" s="23" t="s">
        <v>76</v>
      </c>
      <c r="D41" s="23">
        <v>6105.132081642229</v>
      </c>
      <c r="E41" s="23" t="s">
        <v>76</v>
      </c>
      <c r="F41" s="23" t="s">
        <v>76</v>
      </c>
      <c r="G41" s="23" t="s">
        <v>76</v>
      </c>
      <c r="H41" s="23">
        <v>1887.2054472431819</v>
      </c>
      <c r="I41" t="s">
        <v>76</v>
      </c>
    </row>
    <row r="42" spans="2:9" ht="15">
      <c r="B42" s="23" t="s">
        <v>157</v>
      </c>
      <c r="C42" s="23" t="s">
        <v>76</v>
      </c>
      <c r="D42" s="23">
        <v>130.11997114396766</v>
      </c>
      <c r="E42" s="23" t="s">
        <v>76</v>
      </c>
      <c r="F42" s="23" t="s">
        <v>76</v>
      </c>
      <c r="G42" s="23" t="s">
        <v>76</v>
      </c>
      <c r="H42" s="23">
        <v>50.956382860352846</v>
      </c>
      <c r="I42" t="s">
        <v>76</v>
      </c>
    </row>
    <row r="43" spans="1:9" ht="15">
      <c r="A43" s="23" t="s">
        <v>111</v>
      </c>
      <c r="B43" s="23" t="s">
        <v>156</v>
      </c>
      <c r="C43" s="23" t="s">
        <v>76</v>
      </c>
      <c r="D43" s="23">
        <v>5043.044022559852</v>
      </c>
      <c r="E43" s="23" t="s">
        <v>76</v>
      </c>
      <c r="F43" s="23" t="s">
        <v>76</v>
      </c>
      <c r="G43" s="23" t="s">
        <v>76</v>
      </c>
      <c r="H43" s="23">
        <v>1770.453034593809</v>
      </c>
      <c r="I43" t="s">
        <v>76</v>
      </c>
    </row>
    <row r="44" spans="2:9" ht="15">
      <c r="B44" s="23" t="s">
        <v>157</v>
      </c>
      <c r="C44" s="23" t="s">
        <v>76</v>
      </c>
      <c r="D44" s="23">
        <v>790.5088379429656</v>
      </c>
      <c r="E44" s="23" t="s">
        <v>76</v>
      </c>
      <c r="F44" s="23" t="s">
        <v>76</v>
      </c>
      <c r="G44" s="23" t="s">
        <v>76</v>
      </c>
      <c r="H44" s="23">
        <v>167.06164054520198</v>
      </c>
      <c r="I44" t="s">
        <v>76</v>
      </c>
    </row>
    <row r="45" spans="1:9" ht="15">
      <c r="A45" s="23" t="s">
        <v>112</v>
      </c>
      <c r="B45" s="23" t="s">
        <v>156</v>
      </c>
      <c r="C45" s="23" t="s">
        <v>76</v>
      </c>
      <c r="D45" s="23">
        <v>6024.799183657962</v>
      </c>
      <c r="E45" s="23" t="s">
        <v>76</v>
      </c>
      <c r="F45" s="23" t="s">
        <v>76</v>
      </c>
      <c r="G45" s="23" t="s">
        <v>76</v>
      </c>
      <c r="H45" s="23">
        <v>1826.180988047554</v>
      </c>
      <c r="I45" t="s">
        <v>76</v>
      </c>
    </row>
    <row r="46" spans="2:9" ht="15">
      <c r="B46" s="23" t="s">
        <v>157</v>
      </c>
      <c r="C46" s="23" t="s">
        <v>76</v>
      </c>
      <c r="D46" s="23">
        <v>208.3056209492954</v>
      </c>
      <c r="E46" s="23" t="s">
        <v>76</v>
      </c>
      <c r="F46" s="23" t="s">
        <v>76</v>
      </c>
      <c r="G46" s="23" t="s">
        <v>76</v>
      </c>
      <c r="H46" s="23">
        <v>111.98084205598266</v>
      </c>
      <c r="I46" t="s">
        <v>76</v>
      </c>
    </row>
    <row r="47" spans="1:9" ht="15">
      <c r="A47" s="23" t="s">
        <v>113</v>
      </c>
      <c r="B47" s="23" t="s">
        <v>156</v>
      </c>
      <c r="C47" s="23" t="s">
        <v>76</v>
      </c>
      <c r="D47" s="23">
        <v>5325.973878885285</v>
      </c>
      <c r="E47" s="23" t="s">
        <v>76</v>
      </c>
      <c r="F47" s="23" t="s">
        <v>76</v>
      </c>
      <c r="G47" s="23" t="s">
        <v>76</v>
      </c>
      <c r="H47" s="23">
        <v>1700.1634911698807</v>
      </c>
      <c r="I47" t="s">
        <v>76</v>
      </c>
    </row>
    <row r="48" spans="2:9" ht="15">
      <c r="B48" s="23" t="s">
        <v>157</v>
      </c>
      <c r="C48" s="23" t="s">
        <v>76</v>
      </c>
      <c r="D48" s="23">
        <v>909.278173900943</v>
      </c>
      <c r="E48" s="23" t="s">
        <v>76</v>
      </c>
      <c r="F48" s="23" t="s">
        <v>76</v>
      </c>
      <c r="G48" s="23" t="s">
        <v>76</v>
      </c>
      <c r="H48" s="23">
        <v>237.99833893365928</v>
      </c>
      <c r="I48" t="s">
        <v>76</v>
      </c>
    </row>
    <row r="49" spans="1:9" ht="15">
      <c r="A49" s="23" t="s">
        <v>0</v>
      </c>
      <c r="B49" s="23" t="s">
        <v>116</v>
      </c>
      <c r="C49" s="23" t="s">
        <v>76</v>
      </c>
      <c r="D49" s="23">
        <v>753.8884652385531</v>
      </c>
      <c r="E49" s="23" t="s">
        <v>76</v>
      </c>
      <c r="F49" s="23" t="s">
        <v>76</v>
      </c>
      <c r="G49" s="23" t="s">
        <v>76</v>
      </c>
      <c r="H49" s="23">
        <v>230.807715671434</v>
      </c>
      <c r="I49" t="s">
        <v>76</v>
      </c>
    </row>
    <row r="50" spans="2:9" ht="15">
      <c r="B50" s="23" t="s">
        <v>117</v>
      </c>
      <c r="C50" s="23" t="s">
        <v>76</v>
      </c>
      <c r="D50" s="23">
        <v>141.1139001208903</v>
      </c>
      <c r="E50" s="23" t="s">
        <v>76</v>
      </c>
      <c r="F50" s="23" t="s">
        <v>76</v>
      </c>
      <c r="G50" s="23" t="s">
        <v>76</v>
      </c>
      <c r="H50" s="23">
        <v>33.102786291096486</v>
      </c>
      <c r="I50" t="s">
        <v>76</v>
      </c>
    </row>
    <row r="51" spans="2:9" ht="15">
      <c r="B51" s="23" t="s">
        <v>118</v>
      </c>
      <c r="C51" s="23" t="s">
        <v>76</v>
      </c>
      <c r="D51" s="23">
        <v>636.7262107658079</v>
      </c>
      <c r="E51" s="23" t="s">
        <v>76</v>
      </c>
      <c r="F51" s="23" t="s">
        <v>76</v>
      </c>
      <c r="G51" s="23" t="s">
        <v>76</v>
      </c>
      <c r="H51" s="23">
        <v>147.77779592866574</v>
      </c>
      <c r="I51" t="s">
        <v>76</v>
      </c>
    </row>
    <row r="52" spans="2:9" ht="15">
      <c r="B52" s="23" t="s">
        <v>119</v>
      </c>
      <c r="C52" s="23" t="s">
        <v>76</v>
      </c>
      <c r="D52" s="23">
        <v>141.54964338484768</v>
      </c>
      <c r="E52" s="23" t="s">
        <v>76</v>
      </c>
      <c r="F52" s="23" t="s">
        <v>76</v>
      </c>
      <c r="G52" s="23" t="s">
        <v>76</v>
      </c>
      <c r="H52" s="23">
        <v>68.3491111230062</v>
      </c>
      <c r="I52" t="s">
        <v>76</v>
      </c>
    </row>
    <row r="53" spans="2:9" ht="15">
      <c r="B53" s="23" t="s">
        <v>120</v>
      </c>
      <c r="C53" s="23" t="s">
        <v>76</v>
      </c>
      <c r="D53" s="23">
        <v>918.6631540385507</v>
      </c>
      <c r="E53" s="23" t="s">
        <v>76</v>
      </c>
      <c r="F53" s="23" t="s">
        <v>76</v>
      </c>
      <c r="G53" s="23" t="s">
        <v>76</v>
      </c>
      <c r="H53" s="23">
        <v>238.39331912805497</v>
      </c>
      <c r="I53" t="s">
        <v>76</v>
      </c>
    </row>
    <row r="54" spans="2:9" ht="15">
      <c r="B54" s="23" t="s">
        <v>121</v>
      </c>
      <c r="C54" s="23" t="s">
        <v>76</v>
      </c>
      <c r="D54" s="23">
        <v>106.04215799199814</v>
      </c>
      <c r="E54" s="23" t="s">
        <v>76</v>
      </c>
      <c r="F54" s="23" t="s">
        <v>76</v>
      </c>
      <c r="G54" s="23" t="s">
        <v>76</v>
      </c>
      <c r="H54" s="23">
        <v>34.778555767238075</v>
      </c>
      <c r="I54" t="s">
        <v>76</v>
      </c>
    </row>
    <row r="55" spans="2:9" ht="15">
      <c r="B55" s="23" t="s">
        <v>122</v>
      </c>
      <c r="C55" s="23" t="s">
        <v>76</v>
      </c>
      <c r="D55" s="23">
        <v>378.26527338460875</v>
      </c>
      <c r="E55" s="23" t="s">
        <v>76</v>
      </c>
      <c r="F55" s="23" t="s">
        <v>76</v>
      </c>
      <c r="G55" s="23" t="s">
        <v>76</v>
      </c>
      <c r="H55" s="23">
        <v>167.73073888437733</v>
      </c>
      <c r="I55" t="s">
        <v>76</v>
      </c>
    </row>
    <row r="56" spans="2:9" ht="15">
      <c r="B56" s="23" t="s">
        <v>123</v>
      </c>
      <c r="C56" s="23" t="s">
        <v>76</v>
      </c>
      <c r="D56" s="23">
        <v>651.570123168381</v>
      </c>
      <c r="E56" s="23" t="s">
        <v>76</v>
      </c>
      <c r="F56" s="23" t="s">
        <v>76</v>
      </c>
      <c r="G56" s="23" t="s">
        <v>76</v>
      </c>
      <c r="H56" s="23">
        <v>200.81228744526905</v>
      </c>
      <c r="I56" t="s">
        <v>76</v>
      </c>
    </row>
    <row r="57" spans="2:9" ht="15">
      <c r="B57" s="23" t="s">
        <v>124</v>
      </c>
      <c r="C57" s="23" t="s">
        <v>76</v>
      </c>
      <c r="D57" s="23">
        <v>332.8134574701596</v>
      </c>
      <c r="E57" s="23" t="s">
        <v>76</v>
      </c>
      <c r="F57" s="23" t="s">
        <v>76</v>
      </c>
      <c r="G57" s="23" t="s">
        <v>76</v>
      </c>
      <c r="H57" s="23">
        <v>37.54182273096955</v>
      </c>
      <c r="I57" t="s">
        <v>76</v>
      </c>
    </row>
    <row r="58" spans="2:9" ht="15">
      <c r="B58" s="23" t="s">
        <v>125</v>
      </c>
      <c r="C58" s="23" t="s">
        <v>76</v>
      </c>
      <c r="D58" s="23">
        <v>557.5085609504315</v>
      </c>
      <c r="E58" s="23" t="s">
        <v>76</v>
      </c>
      <c r="F58" s="23" t="s">
        <v>76</v>
      </c>
      <c r="G58" s="23" t="s">
        <v>76</v>
      </c>
      <c r="H58" s="23">
        <v>220.8423387211521</v>
      </c>
      <c r="I58" t="s">
        <v>76</v>
      </c>
    </row>
    <row r="59" spans="2:9" ht="15">
      <c r="B59" s="23" t="s">
        <v>126</v>
      </c>
      <c r="C59" s="23" t="s">
        <v>76</v>
      </c>
      <c r="D59" s="23">
        <v>100.42260074459962</v>
      </c>
      <c r="E59" s="23" t="s">
        <v>76</v>
      </c>
      <c r="F59" s="23" t="s">
        <v>76</v>
      </c>
      <c r="G59" s="23" t="s">
        <v>76</v>
      </c>
      <c r="H59" s="23">
        <v>34.21733210051532</v>
      </c>
      <c r="I59" t="s">
        <v>76</v>
      </c>
    </row>
    <row r="60" spans="2:9" ht="15">
      <c r="B60" s="23" t="s">
        <v>127</v>
      </c>
      <c r="C60" s="23" t="s">
        <v>76</v>
      </c>
      <c r="D60" s="23">
        <v>162.3399896807448</v>
      </c>
      <c r="E60" s="23" t="s">
        <v>76</v>
      </c>
      <c r="F60" s="23" t="s">
        <v>76</v>
      </c>
      <c r="G60" s="23" t="s">
        <v>76</v>
      </c>
      <c r="H60" s="23">
        <v>77.51489914803237</v>
      </c>
      <c r="I60" t="s">
        <v>76</v>
      </c>
    </row>
    <row r="61" spans="2:9" ht="15">
      <c r="B61" s="23" t="s">
        <v>128</v>
      </c>
      <c r="C61" s="23" t="s">
        <v>76</v>
      </c>
      <c r="D61" s="23">
        <v>267.24520048726947</v>
      </c>
      <c r="E61" s="23" t="s">
        <v>76</v>
      </c>
      <c r="F61" s="23" t="s">
        <v>76</v>
      </c>
      <c r="G61" s="23" t="s">
        <v>76</v>
      </c>
      <c r="H61" s="23">
        <v>124.18229112515918</v>
      </c>
      <c r="I61" t="s">
        <v>76</v>
      </c>
    </row>
    <row r="62" spans="2:9" ht="15">
      <c r="B62" s="23" t="s">
        <v>129</v>
      </c>
      <c r="C62" s="23" t="s">
        <v>76</v>
      </c>
      <c r="D62" s="23">
        <v>236.78734496517572</v>
      </c>
      <c r="E62" s="23" t="s">
        <v>76</v>
      </c>
      <c r="F62" s="23" t="s">
        <v>76</v>
      </c>
      <c r="G62" s="23" t="s">
        <v>76</v>
      </c>
      <c r="H62" s="23">
        <v>28.464464320311663</v>
      </c>
      <c r="I62" t="s">
        <v>76</v>
      </c>
    </row>
    <row r="63" spans="2:9" ht="15">
      <c r="B63" s="23" t="s">
        <v>130</v>
      </c>
      <c r="C63" s="23" t="s">
        <v>76</v>
      </c>
      <c r="D63" s="23">
        <v>229.4486765014861</v>
      </c>
      <c r="E63" s="23" t="s">
        <v>76</v>
      </c>
      <c r="F63" s="23" t="s">
        <v>76</v>
      </c>
      <c r="G63" s="23" t="s">
        <v>76</v>
      </c>
      <c r="H63" s="23">
        <v>51.054588667003564</v>
      </c>
      <c r="I63" t="s">
        <v>76</v>
      </c>
    </row>
    <row r="64" spans="2:9" ht="15">
      <c r="B64" s="23" t="s">
        <v>131</v>
      </c>
      <c r="C64" s="23" t="s">
        <v>76</v>
      </c>
      <c r="D64" s="23">
        <v>50.08109767004699</v>
      </c>
      <c r="E64" s="23" t="s">
        <v>76</v>
      </c>
      <c r="F64" s="23" t="s">
        <v>76</v>
      </c>
      <c r="G64" s="23" t="s">
        <v>76</v>
      </c>
      <c r="H64" s="23">
        <v>16.335152381977483</v>
      </c>
      <c r="I64" t="s">
        <v>76</v>
      </c>
    </row>
    <row r="65" spans="2:9" ht="15">
      <c r="B65" s="23" t="s">
        <v>132</v>
      </c>
      <c r="C65" s="23" t="s">
        <v>76</v>
      </c>
      <c r="D65" s="23">
        <v>148.3562842938684</v>
      </c>
      <c r="E65" s="23" t="s">
        <v>76</v>
      </c>
      <c r="F65" s="23" t="s">
        <v>76</v>
      </c>
      <c r="G65" s="23" t="s">
        <v>76</v>
      </c>
      <c r="H65" s="23">
        <v>73.18460210741696</v>
      </c>
      <c r="I65" t="s">
        <v>76</v>
      </c>
    </row>
    <row r="66" spans="2:9" ht="15">
      <c r="B66" s="23" t="s">
        <v>133</v>
      </c>
      <c r="C66" s="23" t="s">
        <v>76</v>
      </c>
      <c r="D66" s="23">
        <v>20.693521842016747</v>
      </c>
      <c r="E66" s="23" t="s">
        <v>76</v>
      </c>
      <c r="F66" s="23" t="s">
        <v>76</v>
      </c>
      <c r="G66" s="23" t="s">
        <v>76</v>
      </c>
      <c r="H66" s="23">
        <v>4.0575533023562285</v>
      </c>
      <c r="I66" t="s">
        <v>76</v>
      </c>
    </row>
    <row r="67" spans="2:9" ht="15">
      <c r="B67" s="23" t="s">
        <v>134</v>
      </c>
      <c r="C67" s="23" t="s">
        <v>76</v>
      </c>
      <c r="D67" s="23">
        <v>169.7487826352007</v>
      </c>
      <c r="E67" s="23" t="s">
        <v>76</v>
      </c>
      <c r="F67" s="23" t="s">
        <v>76</v>
      </c>
      <c r="G67" s="23" t="s">
        <v>76</v>
      </c>
      <c r="H67" s="23">
        <v>48.734832042176194</v>
      </c>
      <c r="I67" t="s">
        <v>76</v>
      </c>
    </row>
    <row r="68" spans="2:9" ht="15">
      <c r="B68" s="23" t="s">
        <v>135</v>
      </c>
      <c r="C68" s="23" t="s">
        <v>76</v>
      </c>
      <c r="D68" s="23">
        <v>124.93710900329326</v>
      </c>
      <c r="E68" s="23" t="s">
        <v>76</v>
      </c>
      <c r="F68" s="23" t="s">
        <v>76</v>
      </c>
      <c r="G68" s="23" t="s">
        <v>76</v>
      </c>
      <c r="H68" s="23">
        <v>45.44553654001602</v>
      </c>
      <c r="I68" t="s">
        <v>76</v>
      </c>
    </row>
    <row r="69" spans="2:9" ht="15">
      <c r="B69" s="23" t="s">
        <v>136</v>
      </c>
      <c r="C69" s="23" t="s">
        <v>76</v>
      </c>
      <c r="D69" s="23">
        <v>107.05049844825241</v>
      </c>
      <c r="E69" s="23" t="s">
        <v>76</v>
      </c>
      <c r="F69" s="23" t="s">
        <v>76</v>
      </c>
      <c r="G69" s="23" t="s">
        <v>76</v>
      </c>
      <c r="H69" s="23">
        <v>54.83410667731145</v>
      </c>
      <c r="I69" t="s">
        <v>76</v>
      </c>
    </row>
    <row r="70" spans="1:9" ht="15">
      <c r="A70" s="23" t="s">
        <v>88</v>
      </c>
      <c r="B70" s="23" t="s">
        <v>137</v>
      </c>
      <c r="C70" s="23" t="s">
        <v>76</v>
      </c>
      <c r="D70" s="23">
        <v>2110.602783106603</v>
      </c>
      <c r="E70" s="23" t="s">
        <v>76</v>
      </c>
      <c r="F70" s="23" t="s">
        <v>76</v>
      </c>
      <c r="G70" s="23" t="s">
        <v>76</v>
      </c>
      <c r="H70" s="23">
        <v>477.7464342973836</v>
      </c>
      <c r="I70" t="s">
        <v>76</v>
      </c>
    </row>
    <row r="71" spans="2:9" ht="15">
      <c r="B71" s="23" t="s">
        <v>4</v>
      </c>
      <c r="C71" s="23" t="s">
        <v>76</v>
      </c>
      <c r="D71" s="23">
        <v>4124.649269679617</v>
      </c>
      <c r="E71" s="23" t="s">
        <v>76</v>
      </c>
      <c r="F71" s="23" t="s">
        <v>76</v>
      </c>
      <c r="G71" s="23" t="s">
        <v>76</v>
      </c>
      <c r="H71" s="23">
        <v>1460.4153958061522</v>
      </c>
      <c r="I71" t="s">
        <v>76</v>
      </c>
    </row>
    <row r="72" spans="1:9" s="58" customFormat="1" ht="15">
      <c r="A72" s="58" t="s">
        <v>5</v>
      </c>
      <c r="C72" s="58" t="s">
        <v>76</v>
      </c>
      <c r="D72" s="58">
        <v>6235.252052786192</v>
      </c>
      <c r="E72" s="58" t="s">
        <v>76</v>
      </c>
      <c r="F72" s="58" t="s">
        <v>76</v>
      </c>
      <c r="G72" s="58" t="s">
        <v>76</v>
      </c>
      <c r="H72" s="58">
        <v>1938.1618301035335</v>
      </c>
      <c r="I72" s="68" t="s">
        <v>76</v>
      </c>
    </row>
  </sheetData>
  <sheetProtection/>
  <mergeCells count="1">
    <mergeCell ref="F2:G2"/>
  </mergeCells>
  <printOptions/>
  <pageMargins left="0.7" right="0.7" top="0.75" bottom="0.75" header="0.3" footer="0.3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49.7109375" style="32" customWidth="1"/>
    <col min="2" max="2" width="16.00390625" style="32" customWidth="1"/>
    <col min="3" max="3" width="9.7109375" style="32" bestFit="1" customWidth="1"/>
    <col min="4" max="6" width="9.140625" style="32" customWidth="1"/>
    <col min="7" max="7" width="13.28125" style="32" customWidth="1"/>
    <col min="8" max="16384" width="9.140625" style="32" customWidth="1"/>
  </cols>
  <sheetData>
    <row r="1" spans="1:11" s="42" customFormat="1" ht="16.5" thickBot="1">
      <c r="A1" s="83" t="s">
        <v>339</v>
      </c>
      <c r="B1" s="84"/>
      <c r="C1" s="84"/>
      <c r="D1" s="84"/>
      <c r="E1" s="84"/>
      <c r="F1" s="84"/>
      <c r="G1" s="85"/>
      <c r="H1" s="85"/>
      <c r="I1" s="85"/>
      <c r="J1" s="84"/>
      <c r="K1" s="86"/>
    </row>
    <row r="2" spans="1:11" ht="26.25" thickBot="1">
      <c r="A2" s="87" t="s">
        <v>340</v>
      </c>
      <c r="B2" s="88" t="s">
        <v>341</v>
      </c>
      <c r="C2" s="89"/>
      <c r="D2" s="89"/>
      <c r="E2" s="89"/>
      <c r="F2" s="90"/>
      <c r="G2" s="88" t="s">
        <v>342</v>
      </c>
      <c r="H2" s="89"/>
      <c r="I2" s="89"/>
      <c r="J2" s="89"/>
      <c r="K2" s="90"/>
    </row>
    <row r="3" spans="1:11" ht="38.25">
      <c r="A3" s="91"/>
      <c r="B3" s="92" t="s">
        <v>343</v>
      </c>
      <c r="C3" s="93" t="s">
        <v>344</v>
      </c>
      <c r="D3" s="92" t="s">
        <v>345</v>
      </c>
      <c r="E3" s="93" t="s">
        <v>344</v>
      </c>
      <c r="F3" s="92" t="s">
        <v>345</v>
      </c>
      <c r="G3" s="93" t="s">
        <v>346</v>
      </c>
      <c r="H3" s="93" t="s">
        <v>347</v>
      </c>
      <c r="I3" s="92" t="s">
        <v>348</v>
      </c>
      <c r="J3" s="93" t="s">
        <v>349</v>
      </c>
      <c r="K3" s="93" t="s">
        <v>350</v>
      </c>
    </row>
    <row r="4" spans="1:11" ht="36" customHeight="1">
      <c r="A4" s="91"/>
      <c r="B4" s="94"/>
      <c r="C4" s="93" t="s">
        <v>351</v>
      </c>
      <c r="D4" s="94"/>
      <c r="E4" s="93" t="s">
        <v>351</v>
      </c>
      <c r="F4" s="94"/>
      <c r="G4" s="93" t="s">
        <v>352</v>
      </c>
      <c r="H4" s="93" t="s">
        <v>353</v>
      </c>
      <c r="I4" s="94"/>
      <c r="J4" s="93" t="s">
        <v>354</v>
      </c>
      <c r="K4" s="93" t="s">
        <v>353</v>
      </c>
    </row>
    <row r="5" spans="1:11" ht="15.75" hidden="1" thickBot="1">
      <c r="A5" s="91"/>
      <c r="B5" s="95"/>
      <c r="C5" s="96"/>
      <c r="D5" s="95"/>
      <c r="E5" s="96"/>
      <c r="F5" s="95"/>
      <c r="G5" s="96"/>
      <c r="H5" s="96"/>
      <c r="I5" s="95"/>
      <c r="J5" s="97" t="s">
        <v>353</v>
      </c>
      <c r="K5" s="96"/>
    </row>
    <row r="6" spans="1:11" ht="15.75" thickBot="1">
      <c r="A6" s="91"/>
      <c r="B6" s="97" t="s">
        <v>355</v>
      </c>
      <c r="C6" s="97" t="s">
        <v>356</v>
      </c>
      <c r="D6" s="97" t="s">
        <v>357</v>
      </c>
      <c r="E6" s="97" t="s">
        <v>358</v>
      </c>
      <c r="F6" s="97" t="s">
        <v>359</v>
      </c>
      <c r="G6" s="97" t="s">
        <v>360</v>
      </c>
      <c r="H6" s="97" t="s">
        <v>361</v>
      </c>
      <c r="I6" s="97" t="s">
        <v>362</v>
      </c>
      <c r="J6" s="97" t="s">
        <v>363</v>
      </c>
      <c r="K6" s="97" t="s">
        <v>364</v>
      </c>
    </row>
    <row r="7" spans="1:11" ht="27.75" customHeight="1" thickBot="1">
      <c r="A7" s="98"/>
      <c r="B7" s="88" t="s">
        <v>365</v>
      </c>
      <c r="C7" s="89"/>
      <c r="D7" s="90"/>
      <c r="E7" s="88" t="s">
        <v>366</v>
      </c>
      <c r="F7" s="90"/>
      <c r="G7" s="88" t="s">
        <v>367</v>
      </c>
      <c r="H7" s="90"/>
      <c r="I7" s="88" t="s">
        <v>368</v>
      </c>
      <c r="J7" s="89"/>
      <c r="K7" s="90"/>
    </row>
    <row r="8" spans="1:11" ht="15.75" thickBot="1">
      <c r="A8" s="99" t="s">
        <v>369</v>
      </c>
      <c r="B8" s="100"/>
      <c r="C8" s="100"/>
      <c r="D8" s="100"/>
      <c r="E8" s="100"/>
      <c r="F8" s="100"/>
      <c r="G8" s="100"/>
      <c r="H8" s="100"/>
      <c r="I8" s="100"/>
      <c r="J8" s="100"/>
      <c r="K8" s="101"/>
    </row>
    <row r="9" spans="1:11" ht="26.25" thickBot="1">
      <c r="A9" s="102" t="s">
        <v>370</v>
      </c>
      <c r="B9" s="103" t="s">
        <v>374</v>
      </c>
      <c r="C9" s="103" t="s">
        <v>374</v>
      </c>
      <c r="D9" s="103" t="s">
        <v>374</v>
      </c>
      <c r="E9" s="103" t="s">
        <v>374</v>
      </c>
      <c r="F9" s="103" t="s">
        <v>374</v>
      </c>
      <c r="G9" s="103" t="s">
        <v>374</v>
      </c>
      <c r="H9" s="103" t="s">
        <v>374</v>
      </c>
      <c r="I9" s="103">
        <v>3139</v>
      </c>
      <c r="J9" s="103">
        <v>6758.278132000449</v>
      </c>
      <c r="K9" s="103">
        <v>6868.5896763277715</v>
      </c>
    </row>
    <row r="10" spans="1:11" ht="15.75" thickBot="1">
      <c r="A10" s="99" t="s">
        <v>371</v>
      </c>
      <c r="B10" s="104"/>
      <c r="C10" s="108"/>
      <c r="D10" s="108"/>
      <c r="E10" s="108"/>
      <c r="F10" s="104"/>
      <c r="G10" s="104"/>
      <c r="H10" s="104"/>
      <c r="I10" s="104"/>
      <c r="J10" s="104"/>
      <c r="K10" s="105"/>
    </row>
    <row r="11" spans="1:11" ht="26.25" thickBot="1">
      <c r="A11" s="102" t="s">
        <v>372</v>
      </c>
      <c r="B11" s="107">
        <v>2302</v>
      </c>
      <c r="C11" s="109">
        <v>997</v>
      </c>
      <c r="D11" s="109">
        <v>1131</v>
      </c>
      <c r="E11" s="110">
        <v>65</v>
      </c>
      <c r="F11" s="103">
        <v>58</v>
      </c>
      <c r="G11" s="103">
        <v>5396</v>
      </c>
      <c r="H11" s="103">
        <v>5620</v>
      </c>
      <c r="I11" s="103">
        <v>3139</v>
      </c>
      <c r="J11" s="103">
        <v>6758.278132000449</v>
      </c>
      <c r="K11" s="103">
        <v>6868.5896763277715</v>
      </c>
    </row>
    <row r="12" spans="1:11" ht="26.25" thickBot="1">
      <c r="A12" s="102" t="s">
        <v>373</v>
      </c>
      <c r="B12" s="107" t="s">
        <v>374</v>
      </c>
      <c r="C12" s="109" t="s">
        <v>374</v>
      </c>
      <c r="D12" s="109" t="s">
        <v>374</v>
      </c>
      <c r="E12" s="109" t="s">
        <v>374</v>
      </c>
      <c r="F12" s="103" t="s">
        <v>374</v>
      </c>
      <c r="G12" s="103" t="s">
        <v>374</v>
      </c>
      <c r="H12" s="103" t="s">
        <v>374</v>
      </c>
      <c r="I12" s="103">
        <v>3139</v>
      </c>
      <c r="J12" s="103">
        <v>6758.278132000449</v>
      </c>
      <c r="K12" s="103">
        <v>6868.5896763277715</v>
      </c>
    </row>
    <row r="13" spans="1:11" ht="26.25" thickBot="1">
      <c r="A13" s="102" t="s">
        <v>375</v>
      </c>
      <c r="B13" s="107" t="s">
        <v>374</v>
      </c>
      <c r="C13" s="109" t="s">
        <v>374</v>
      </c>
      <c r="D13" s="109" t="s">
        <v>374</v>
      </c>
      <c r="E13" s="109" t="s">
        <v>374</v>
      </c>
      <c r="F13" s="103" t="s">
        <v>374</v>
      </c>
      <c r="G13" s="103" t="s">
        <v>374</v>
      </c>
      <c r="H13" s="103" t="s">
        <v>374</v>
      </c>
      <c r="I13" s="103">
        <v>3139</v>
      </c>
      <c r="J13" s="103">
        <v>6758.278132000449</v>
      </c>
      <c r="K13" s="103">
        <v>6868.5896763277715</v>
      </c>
    </row>
    <row r="14" spans="1:11" ht="15.75" thickBot="1">
      <c r="A14" s="99" t="s">
        <v>376</v>
      </c>
      <c r="B14" s="104"/>
      <c r="C14" s="107"/>
      <c r="D14" s="107"/>
      <c r="E14" s="107"/>
      <c r="F14" s="104"/>
      <c r="G14" s="104"/>
      <c r="H14" s="104"/>
      <c r="I14" s="103"/>
      <c r="J14" s="103"/>
      <c r="K14" s="103"/>
    </row>
    <row r="15" spans="1:11" ht="15.75" thickBot="1">
      <c r="A15" s="102" t="s">
        <v>377</v>
      </c>
      <c r="B15" s="103" t="s">
        <v>374</v>
      </c>
      <c r="C15" s="103" t="s">
        <v>374</v>
      </c>
      <c r="D15" s="103" t="s">
        <v>374</v>
      </c>
      <c r="E15" s="103" t="s">
        <v>374</v>
      </c>
      <c r="F15" s="103" t="s">
        <v>374</v>
      </c>
      <c r="G15" s="103" t="s">
        <v>374</v>
      </c>
      <c r="H15" s="103" t="s">
        <v>374</v>
      </c>
      <c r="I15" s="103">
        <v>3139</v>
      </c>
      <c r="J15" s="103">
        <v>6758.278132000449</v>
      </c>
      <c r="K15" s="103">
        <v>6868.5896763277715</v>
      </c>
    </row>
    <row r="16" spans="1:11" ht="26.25" thickBot="1">
      <c r="A16" s="102" t="s">
        <v>378</v>
      </c>
      <c r="B16" s="103" t="s">
        <v>374</v>
      </c>
      <c r="C16" s="103" t="s">
        <v>374</v>
      </c>
      <c r="D16" s="103" t="s">
        <v>374</v>
      </c>
      <c r="E16" s="103" t="s">
        <v>374</v>
      </c>
      <c r="F16" s="103" t="s">
        <v>374</v>
      </c>
      <c r="G16" s="103" t="s">
        <v>374</v>
      </c>
      <c r="H16" s="103" t="s">
        <v>374</v>
      </c>
      <c r="I16" s="103">
        <v>3139</v>
      </c>
      <c r="J16" s="103">
        <v>6758.278132000449</v>
      </c>
      <c r="K16" s="103">
        <v>6868.5896763277715</v>
      </c>
    </row>
    <row r="17" spans="1:11" ht="15.75" thickBot="1">
      <c r="A17" s="102" t="s">
        <v>379</v>
      </c>
      <c r="B17" s="103">
        <v>491</v>
      </c>
      <c r="C17" s="103">
        <v>270</v>
      </c>
      <c r="D17" s="103">
        <v>263</v>
      </c>
      <c r="E17" s="103">
        <v>143</v>
      </c>
      <c r="F17" s="103">
        <v>136</v>
      </c>
      <c r="G17" s="103">
        <v>1273</v>
      </c>
      <c r="H17" s="103">
        <v>1291</v>
      </c>
      <c r="I17" s="103">
        <v>3139</v>
      </c>
      <c r="J17" s="103">
        <v>6758.278132000449</v>
      </c>
      <c r="K17" s="103">
        <v>6868.5896763277715</v>
      </c>
    </row>
    <row r="18" spans="1:11" ht="26.25" thickBot="1">
      <c r="A18" s="102" t="s">
        <v>380</v>
      </c>
      <c r="B18" s="103">
        <v>188</v>
      </c>
      <c r="C18" s="103">
        <v>209</v>
      </c>
      <c r="D18" s="103" t="s">
        <v>374</v>
      </c>
      <c r="E18" s="103">
        <v>812</v>
      </c>
      <c r="F18" s="103" t="s">
        <v>374</v>
      </c>
      <c r="G18" s="103">
        <v>399</v>
      </c>
      <c r="H18" s="103">
        <v>389</v>
      </c>
      <c r="I18" s="103">
        <v>3139</v>
      </c>
      <c r="J18" s="103">
        <v>6758.278132000449</v>
      </c>
      <c r="K18" s="103">
        <v>6868.5896763277715</v>
      </c>
    </row>
    <row r="19" spans="1:11" ht="26.25" thickBot="1">
      <c r="A19" s="102" t="s">
        <v>381</v>
      </c>
      <c r="B19" s="103">
        <v>1773</v>
      </c>
      <c r="C19" s="103">
        <v>3299</v>
      </c>
      <c r="D19" s="103">
        <v>3486</v>
      </c>
      <c r="E19" s="103">
        <v>3459</v>
      </c>
      <c r="F19" s="103">
        <v>3383</v>
      </c>
      <c r="G19" s="103">
        <v>3299</v>
      </c>
      <c r="H19" s="103">
        <v>3486</v>
      </c>
      <c r="I19" s="103">
        <v>3139</v>
      </c>
      <c r="J19" s="103">
        <v>6758.278132000449</v>
      </c>
      <c r="K19" s="103">
        <v>6868.5896763277715</v>
      </c>
    </row>
    <row r="20" spans="1:11" ht="26.25" thickBot="1">
      <c r="A20" s="102" t="s">
        <v>382</v>
      </c>
      <c r="B20" s="103">
        <v>2587</v>
      </c>
      <c r="C20" s="103">
        <v>4892</v>
      </c>
      <c r="D20" s="103">
        <v>4945</v>
      </c>
      <c r="E20" s="103">
        <v>1867</v>
      </c>
      <c r="F20" s="103">
        <v>1923</v>
      </c>
      <c r="G20" s="103">
        <v>4892</v>
      </c>
      <c r="H20" s="103">
        <v>4945</v>
      </c>
      <c r="I20" s="103">
        <v>3139</v>
      </c>
      <c r="J20" s="103">
        <v>6758.278132000449</v>
      </c>
      <c r="K20" s="103">
        <v>6868.5896763277715</v>
      </c>
    </row>
    <row r="21" spans="2:11" ht="15">
      <c r="B21" s="69"/>
      <c r="C21" s="69"/>
      <c r="D21" s="69"/>
      <c r="E21" s="69"/>
      <c r="F21" s="69"/>
      <c r="G21" s="69"/>
      <c r="H21" s="69"/>
      <c r="I21" s="106"/>
      <c r="J21" s="44"/>
      <c r="K21" s="44"/>
    </row>
    <row r="22" spans="1:11" ht="15">
      <c r="A22" s="69"/>
      <c r="I22" s="44"/>
      <c r="J22" s="44"/>
      <c r="K22" s="44"/>
    </row>
    <row r="23" ht="15">
      <c r="A23" s="69" t="s">
        <v>383</v>
      </c>
    </row>
    <row r="24" ht="15">
      <c r="A24" s="6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4"/>
  <sheetViews>
    <sheetView zoomScale="90" zoomScaleNormal="90" zoomScalePageLayoutView="0" workbookViewId="0" topLeftCell="A1">
      <selection activeCell="L4" sqref="L4"/>
    </sheetView>
  </sheetViews>
  <sheetFormatPr defaultColWidth="9.140625" defaultRowHeight="15"/>
  <cols>
    <col min="1" max="1" width="34.7109375" style="31" customWidth="1"/>
    <col min="2" max="2" width="23.00390625" style="31" customWidth="1"/>
    <col min="3" max="16384" width="9.140625" style="31" customWidth="1"/>
  </cols>
  <sheetData>
    <row r="1" s="41" customFormat="1" ht="15.75">
      <c r="A1" s="40" t="s">
        <v>197</v>
      </c>
    </row>
    <row r="2" spans="1:19" s="45" customFormat="1" ht="15">
      <c r="A2" s="45" t="s">
        <v>93</v>
      </c>
      <c r="B2" s="45" t="s">
        <v>93</v>
      </c>
      <c r="C2" s="112" t="s">
        <v>198</v>
      </c>
      <c r="D2" s="112"/>
      <c r="E2" s="112"/>
      <c r="F2" s="112"/>
      <c r="G2" s="112"/>
      <c r="H2" s="112"/>
      <c r="I2" s="112"/>
      <c r="J2" s="112"/>
      <c r="L2" s="45" t="s">
        <v>213</v>
      </c>
      <c r="M2" s="45" t="s">
        <v>213</v>
      </c>
      <c r="N2" s="45" t="s">
        <v>213</v>
      </c>
      <c r="O2" s="45" t="s">
        <v>213</v>
      </c>
      <c r="P2" s="45" t="s">
        <v>213</v>
      </c>
      <c r="Q2" s="45" t="s">
        <v>213</v>
      </c>
      <c r="R2" s="45" t="s">
        <v>213</v>
      </c>
      <c r="S2" s="45" t="s">
        <v>213</v>
      </c>
    </row>
    <row r="3" spans="3:19" s="45" customFormat="1" ht="15">
      <c r="C3" s="45" t="s">
        <v>199</v>
      </c>
      <c r="D3" s="45" t="s">
        <v>200</v>
      </c>
      <c r="E3" s="45" t="s">
        <v>201</v>
      </c>
      <c r="F3" s="45" t="s">
        <v>202</v>
      </c>
      <c r="G3" s="45" t="s">
        <v>203</v>
      </c>
      <c r="H3" s="45" t="s">
        <v>204</v>
      </c>
      <c r="I3" s="45" t="s">
        <v>205</v>
      </c>
      <c r="J3" s="45" t="s">
        <v>206</v>
      </c>
      <c r="K3" s="45" t="s">
        <v>5</v>
      </c>
      <c r="L3" s="45" t="s">
        <v>199</v>
      </c>
      <c r="M3" s="45" t="s">
        <v>200</v>
      </c>
      <c r="N3" s="45" t="s">
        <v>201</v>
      </c>
      <c r="O3" s="45" t="s">
        <v>202</v>
      </c>
      <c r="P3" s="45" t="s">
        <v>203</v>
      </c>
      <c r="Q3" s="45" t="s">
        <v>204</v>
      </c>
      <c r="R3" s="45" t="s">
        <v>205</v>
      </c>
      <c r="S3" s="45" t="s">
        <v>206</v>
      </c>
    </row>
    <row r="4" spans="1:19" ht="15">
      <c r="A4" s="31" t="s">
        <v>102</v>
      </c>
      <c r="B4" s="31" t="s">
        <v>167</v>
      </c>
      <c r="C4" s="31" t="s">
        <v>93</v>
      </c>
      <c r="D4" s="31">
        <v>1.68393696594479</v>
      </c>
      <c r="E4" s="31">
        <v>1.393059274803284</v>
      </c>
      <c r="F4" s="31">
        <v>2.81775925839986</v>
      </c>
      <c r="G4" s="31">
        <v>13.878478040028185</v>
      </c>
      <c r="H4" s="31">
        <v>60.60923944137923</v>
      </c>
      <c r="I4" s="31">
        <v>74.93994755455346</v>
      </c>
      <c r="J4" s="31">
        <v>118.87458841901685</v>
      </c>
      <c r="K4" s="55">
        <f>SUM(C4:J4)</f>
        <v>274.19700895412564</v>
      </c>
      <c r="M4" s="31">
        <f>(D4/SUM($D$4:$D$7))*100</f>
        <v>0.2275423234071245</v>
      </c>
      <c r="N4" s="31">
        <f>(E4/SUM($E$4:$E$7))*100</f>
        <v>0.07204095571606192</v>
      </c>
      <c r="O4" s="31">
        <f>(F4/SUM($F$4:$F$7))*100</f>
        <v>0.1556559241929256</v>
      </c>
      <c r="P4" s="31">
        <f>(G4/SUM($G$4:$G$7))*100</f>
        <v>1.3049924602350456</v>
      </c>
      <c r="Q4" s="31">
        <f>(H4/SUM($H$4:$H$7))*100</f>
        <v>3.053452825661563</v>
      </c>
      <c r="R4" s="31">
        <f>(I4/SUM($I$4:$I$7))*100</f>
        <v>2.3515589010080453</v>
      </c>
      <c r="S4" s="31">
        <f>(J4/SUM($J$4:$J$7))*100</f>
        <v>9.960781532478457</v>
      </c>
    </row>
    <row r="5" spans="2:19" ht="15">
      <c r="B5" s="31" t="s">
        <v>142</v>
      </c>
      <c r="C5" s="31">
        <v>156.42186081422943</v>
      </c>
      <c r="D5" s="31">
        <v>56.36720967535648</v>
      </c>
      <c r="E5" s="31">
        <v>55.00558806622217</v>
      </c>
      <c r="F5" s="31">
        <v>36.90779017068793</v>
      </c>
      <c r="G5" s="31">
        <v>44.355242048412514</v>
      </c>
      <c r="H5" s="31">
        <v>223.42674596153134</v>
      </c>
      <c r="I5" s="31">
        <v>289.5827153384794</v>
      </c>
      <c r="J5" s="31">
        <v>151.2109111877612</v>
      </c>
      <c r="K5" s="55">
        <f aca="true" t="shared" si="0" ref="K5:K63">SUM(C5:J5)</f>
        <v>1013.2780632626805</v>
      </c>
      <c r="L5" s="31">
        <f>(C5/SUM($C$4:$C$7))*100</f>
        <v>12.919104479232812</v>
      </c>
      <c r="M5" s="31">
        <f>(D5/SUM($D$4:$D$7))*100</f>
        <v>7.6166306179465835</v>
      </c>
      <c r="N5" s="31">
        <f>(E5/SUM($E$4:$E$7))*100</f>
        <v>2.8445703680299093</v>
      </c>
      <c r="O5" s="31">
        <f>(F5/SUM($F$4:$F$7))*100</f>
        <v>2.038824350168016</v>
      </c>
      <c r="P5" s="31">
        <f>(G5/SUM($G$4:$G$7))*100</f>
        <v>4.170720757573878</v>
      </c>
      <c r="Q5" s="31">
        <f>(H5/SUM($H$4:$H$7))*100</f>
        <v>11.256089584236522</v>
      </c>
      <c r="R5" s="31">
        <f>(I5/SUM($I$4:$I$7))*100</f>
        <v>9.086886687991862</v>
      </c>
      <c r="S5" s="31">
        <f>(J5/SUM($J$4:$J$7))*100</f>
        <v>12.670318120128544</v>
      </c>
    </row>
    <row r="6" spans="2:19" ht="15">
      <c r="B6" s="31" t="s">
        <v>143</v>
      </c>
      <c r="C6" s="31">
        <v>219.98904743330095</v>
      </c>
      <c r="D6" s="31">
        <v>163.41387040049756</v>
      </c>
      <c r="E6" s="31">
        <v>391.28416840102636</v>
      </c>
      <c r="F6" s="31">
        <v>229.53308177570696</v>
      </c>
      <c r="G6" s="31">
        <v>129.42755341085183</v>
      </c>
      <c r="H6" s="31">
        <v>300.3593967652406</v>
      </c>
      <c r="I6" s="31">
        <v>651.9637134212198</v>
      </c>
      <c r="J6" s="31">
        <v>177.27149318086748</v>
      </c>
      <c r="K6" s="55">
        <f t="shared" si="0"/>
        <v>2263.2423247887114</v>
      </c>
      <c r="L6" s="31">
        <f aca="true" t="shared" si="1" ref="L6:L64">(C6/SUM($C$4:$C$7))*100</f>
        <v>18.16920904331283</v>
      </c>
      <c r="M6" s="31">
        <f aca="true" t="shared" si="2" ref="M6:M64">(D6/SUM($D$4:$D$7))*100</f>
        <v>22.08133231817126</v>
      </c>
      <c r="N6" s="31">
        <f aca="true" t="shared" si="3" ref="N6:N64">(E6/SUM($E$4:$E$7))*100</f>
        <v>20.234950484899503</v>
      </c>
      <c r="O6" s="31">
        <f aca="true" t="shared" si="4" ref="O6:O64">(F6/SUM($F$4:$F$7))*100</f>
        <v>12.67964389439616</v>
      </c>
      <c r="P6" s="31">
        <f aca="true" t="shared" si="5" ref="P6:P64">(G6/SUM($G$4:$G$7))*100</f>
        <v>12.170065108053251</v>
      </c>
      <c r="Q6" s="31">
        <f aca="true" t="shared" si="6" ref="Q6:Q64">(H6/SUM($H$4:$H$7))*100</f>
        <v>15.131904924394743</v>
      </c>
      <c r="R6" s="31">
        <f aca="true" t="shared" si="7" ref="R6:R64">(I6/SUM($I$4:$I$7))*100</f>
        <v>20.458128454304912</v>
      </c>
      <c r="S6" s="31">
        <f aca="true" t="shared" si="8" ref="S6:S64">(J6/SUM($J$4:$J$7))*100</f>
        <v>14.853995618363708</v>
      </c>
    </row>
    <row r="7" spans="2:19" ht="15">
      <c r="B7" s="31" t="s">
        <v>168</v>
      </c>
      <c r="C7" s="31">
        <v>834.3685313465552</v>
      </c>
      <c r="D7" s="31">
        <v>518.589378435146</v>
      </c>
      <c r="E7" s="31">
        <v>1486.0217845880818</v>
      </c>
      <c r="F7" s="31">
        <v>1540.990013689329</v>
      </c>
      <c r="G7" s="31">
        <v>875.8297782059791</v>
      </c>
      <c r="H7" s="31">
        <v>1400.5456960765273</v>
      </c>
      <c r="I7" s="31">
        <v>2170.333546521993</v>
      </c>
      <c r="J7" s="31">
        <v>746.0693265369014</v>
      </c>
      <c r="K7" s="55">
        <f t="shared" si="0"/>
        <v>9572.748055400512</v>
      </c>
      <c r="L7" s="31">
        <f t="shared" si="1"/>
        <v>68.91168647745437</v>
      </c>
      <c r="M7" s="31">
        <f t="shared" si="2"/>
        <v>70.07449474047503</v>
      </c>
      <c r="N7" s="31">
        <f t="shared" si="3"/>
        <v>76.84843819135453</v>
      </c>
      <c r="O7" s="31">
        <f t="shared" si="4"/>
        <v>85.12587583124291</v>
      </c>
      <c r="P7" s="31">
        <f t="shared" si="5"/>
        <v>82.35422167413782</v>
      </c>
      <c r="Q7" s="31">
        <f t="shared" si="6"/>
        <v>70.55855266570717</v>
      </c>
      <c r="R7" s="31">
        <f t="shared" si="7"/>
        <v>68.10342595669519</v>
      </c>
      <c r="S7" s="31">
        <f t="shared" si="8"/>
        <v>62.51490472902928</v>
      </c>
    </row>
    <row r="8" spans="1:19" s="54" customFormat="1" ht="15">
      <c r="A8" s="54" t="s">
        <v>5</v>
      </c>
      <c r="C8" s="54">
        <v>1210.779439594085</v>
      </c>
      <c r="D8" s="54">
        <v>740.0543954769435</v>
      </c>
      <c r="E8" s="54">
        <v>1933.704600330127</v>
      </c>
      <c r="F8" s="54">
        <v>1810.248644894119</v>
      </c>
      <c r="G8" s="54">
        <v>1063.4910517052701</v>
      </c>
      <c r="H8" s="54">
        <v>1984.9410782446744</v>
      </c>
      <c r="I8" s="54">
        <v>3186.8199228362123</v>
      </c>
      <c r="J8" s="54">
        <v>1193.4263193245479</v>
      </c>
      <c r="K8" s="56">
        <f t="shared" si="0"/>
        <v>13123.465452405979</v>
      </c>
      <c r="L8" s="54">
        <f t="shared" si="1"/>
        <v>99.99999999999997</v>
      </c>
      <c r="M8" s="54">
        <f t="shared" si="2"/>
        <v>99.99999999999982</v>
      </c>
      <c r="N8" s="54">
        <f t="shared" si="3"/>
        <v>99.99999999999966</v>
      </c>
      <c r="O8" s="54">
        <f t="shared" si="4"/>
        <v>99.99999999999973</v>
      </c>
      <c r="P8" s="54">
        <f t="shared" si="5"/>
        <v>99.99999999999986</v>
      </c>
      <c r="Q8" s="54">
        <f t="shared" si="6"/>
        <v>99.99999999999979</v>
      </c>
      <c r="R8" s="54">
        <f t="shared" si="7"/>
        <v>99.99999999999896</v>
      </c>
      <c r="S8" s="54">
        <f t="shared" si="8"/>
        <v>100.00000000000007</v>
      </c>
    </row>
    <row r="9" spans="1:16" ht="15">
      <c r="A9" s="31" t="s">
        <v>207</v>
      </c>
      <c r="B9" s="31" t="s">
        <v>208</v>
      </c>
      <c r="C9" s="31" t="s">
        <v>93</v>
      </c>
      <c r="D9" s="31" t="s">
        <v>93</v>
      </c>
      <c r="E9" s="31" t="s">
        <v>93</v>
      </c>
      <c r="F9" s="31" t="s">
        <v>93</v>
      </c>
      <c r="G9" s="31">
        <v>0.42141615494466506</v>
      </c>
      <c r="H9" s="31" t="s">
        <v>93</v>
      </c>
      <c r="I9" s="31" t="s">
        <v>93</v>
      </c>
      <c r="J9" s="31" t="s">
        <v>93</v>
      </c>
      <c r="K9" s="55">
        <f t="shared" si="0"/>
        <v>0.42141615494466506</v>
      </c>
      <c r="P9" s="31">
        <f t="shared" si="5"/>
        <v>0.03962573585070966</v>
      </c>
    </row>
    <row r="10" spans="2:19" ht="15">
      <c r="B10" s="31" t="s">
        <v>145</v>
      </c>
      <c r="C10" s="31" t="s">
        <v>93</v>
      </c>
      <c r="D10" s="31" t="s">
        <v>93</v>
      </c>
      <c r="E10" s="31">
        <v>1145.8056935782713</v>
      </c>
      <c r="F10" s="31">
        <v>346.12234081973776</v>
      </c>
      <c r="G10" s="31">
        <v>304.77577035942704</v>
      </c>
      <c r="H10" s="31">
        <v>780.1556574203095</v>
      </c>
      <c r="I10" s="31">
        <v>2090.955329724513</v>
      </c>
      <c r="J10" s="31">
        <v>1138.9435098746187</v>
      </c>
      <c r="K10" s="55">
        <f t="shared" si="0"/>
        <v>5806.7583017768775</v>
      </c>
      <c r="N10" s="31">
        <f t="shared" si="3"/>
        <v>59.25443283232881</v>
      </c>
      <c r="O10" s="31">
        <f t="shared" si="4"/>
        <v>19.120154670243185</v>
      </c>
      <c r="P10" s="31">
        <f t="shared" si="5"/>
        <v>28.658047462715313</v>
      </c>
      <c r="Q10" s="31">
        <f t="shared" si="6"/>
        <v>39.303718683187114</v>
      </c>
      <c r="R10" s="31">
        <f t="shared" si="7"/>
        <v>65.61259752209591</v>
      </c>
      <c r="S10" s="31">
        <f t="shared" si="8"/>
        <v>95.4347571720419</v>
      </c>
    </row>
    <row r="11" spans="2:19" ht="15">
      <c r="B11" s="31" t="s">
        <v>146</v>
      </c>
      <c r="C11" s="31" t="s">
        <v>93</v>
      </c>
      <c r="D11" s="31" t="s">
        <v>93</v>
      </c>
      <c r="E11" s="31">
        <v>773.2649818785852</v>
      </c>
      <c r="F11" s="31">
        <v>1440.7889769386725</v>
      </c>
      <c r="G11" s="31">
        <v>597.8898065291241</v>
      </c>
      <c r="H11" s="31">
        <v>656.9985894166676</v>
      </c>
      <c r="I11" s="31">
        <v>653.7436931922499</v>
      </c>
      <c r="J11" s="31">
        <v>20.726911846876238</v>
      </c>
      <c r="K11" s="55">
        <f t="shared" si="0"/>
        <v>4143.412959802176</v>
      </c>
      <c r="N11" s="31">
        <f t="shared" si="3"/>
        <v>39.98878534738806</v>
      </c>
      <c r="O11" s="31">
        <f t="shared" si="4"/>
        <v>79.59066733746624</v>
      </c>
      <c r="P11" s="31">
        <f t="shared" si="5"/>
        <v>56.219542756888096</v>
      </c>
      <c r="Q11" s="31">
        <f t="shared" si="6"/>
        <v>33.09914821238241</v>
      </c>
      <c r="R11" s="31">
        <f t="shared" si="7"/>
        <v>20.513982873887112</v>
      </c>
      <c r="S11" s="31">
        <f t="shared" si="8"/>
        <v>1.7367567240017978</v>
      </c>
    </row>
    <row r="12" spans="2:19" ht="15">
      <c r="B12" s="31" t="s">
        <v>209</v>
      </c>
      <c r="C12" s="31" t="s">
        <v>93</v>
      </c>
      <c r="D12" s="31" t="s">
        <v>93</v>
      </c>
      <c r="E12" s="31">
        <v>0.8781590991816984</v>
      </c>
      <c r="F12" s="31">
        <v>0.55164803351565</v>
      </c>
      <c r="G12" s="31" t="s">
        <v>93</v>
      </c>
      <c r="H12" s="31">
        <v>5.360549194975731</v>
      </c>
      <c r="I12" s="31">
        <v>26.45585157984326</v>
      </c>
      <c r="J12" s="31">
        <v>0.9771140474122232</v>
      </c>
      <c r="K12" s="55">
        <f t="shared" si="0"/>
        <v>34.22332195492856</v>
      </c>
      <c r="N12" s="31">
        <f t="shared" si="3"/>
        <v>0.04541330144385931</v>
      </c>
      <c r="O12" s="31">
        <f t="shared" si="4"/>
        <v>0.030473605660282888</v>
      </c>
      <c r="Q12" s="31">
        <f t="shared" si="6"/>
        <v>0.2700608725230357</v>
      </c>
      <c r="R12" s="31">
        <f t="shared" si="7"/>
        <v>0.8301646224270418</v>
      </c>
      <c r="S12" s="31">
        <f t="shared" si="8"/>
        <v>0.08187468565007418</v>
      </c>
    </row>
    <row r="13" spans="2:19" ht="15">
      <c r="B13" s="31" t="s">
        <v>210</v>
      </c>
      <c r="C13" s="31" t="s">
        <v>93</v>
      </c>
      <c r="D13" s="31" t="s">
        <v>93</v>
      </c>
      <c r="E13" s="31">
        <v>3.0719767721220927</v>
      </c>
      <c r="F13" s="31">
        <v>11.071034533867856</v>
      </c>
      <c r="G13" s="31">
        <v>135.27110404236313</v>
      </c>
      <c r="H13" s="31">
        <v>429.9828558904789</v>
      </c>
      <c r="I13" s="31">
        <v>209.1923348570573</v>
      </c>
      <c r="J13" s="31">
        <v>9.094293949923188</v>
      </c>
      <c r="K13" s="55">
        <f t="shared" si="0"/>
        <v>797.6836000458125</v>
      </c>
      <c r="N13" s="31">
        <f t="shared" si="3"/>
        <v>0.15886484272714801</v>
      </c>
      <c r="O13" s="31">
        <f t="shared" si="4"/>
        <v>0.611575352650816</v>
      </c>
      <c r="P13" s="31">
        <f t="shared" si="5"/>
        <v>12.719533824516954</v>
      </c>
      <c r="Q13" s="31">
        <f t="shared" si="6"/>
        <v>21.662247842173784</v>
      </c>
      <c r="R13" s="31">
        <f t="shared" si="7"/>
        <v>6.5642973221680405</v>
      </c>
      <c r="S13" s="31">
        <f t="shared" si="8"/>
        <v>0.762032293294014</v>
      </c>
    </row>
    <row r="14" spans="2:19" ht="15">
      <c r="B14" s="31" t="s">
        <v>211</v>
      </c>
      <c r="C14" s="31" t="s">
        <v>93</v>
      </c>
      <c r="D14" s="31" t="s">
        <v>93</v>
      </c>
      <c r="E14" s="31" t="s">
        <v>93</v>
      </c>
      <c r="F14" s="31" t="s">
        <v>93</v>
      </c>
      <c r="G14" s="31">
        <v>2.9024903843018706</v>
      </c>
      <c r="H14" s="31">
        <v>86.2013501376413</v>
      </c>
      <c r="I14" s="31">
        <v>140.15318774150577</v>
      </c>
      <c r="J14" s="31">
        <v>0.9771140474122232</v>
      </c>
      <c r="K14" s="55">
        <f t="shared" si="0"/>
        <v>230.23414231086116</v>
      </c>
      <c r="P14" s="31">
        <f t="shared" si="5"/>
        <v>0.2729209972804027</v>
      </c>
      <c r="Q14" s="31">
        <f t="shared" si="6"/>
        <v>4.342766195048511</v>
      </c>
      <c r="R14" s="31">
        <f t="shared" si="7"/>
        <v>4.397901078036769</v>
      </c>
      <c r="S14" s="31">
        <f t="shared" si="8"/>
        <v>0.08187468565007418</v>
      </c>
    </row>
    <row r="15" spans="2:19" ht="15">
      <c r="B15" s="31" t="s">
        <v>148</v>
      </c>
      <c r="C15" s="31" t="s">
        <v>93</v>
      </c>
      <c r="D15" s="31" t="s">
        <v>93</v>
      </c>
      <c r="E15" s="31">
        <v>2.709884671580092</v>
      </c>
      <c r="F15" s="31">
        <v>8.397196235943767</v>
      </c>
      <c r="G15" s="31">
        <v>18.864054401170936</v>
      </c>
      <c r="H15" s="31">
        <v>24.43661033866517</v>
      </c>
      <c r="I15" s="31">
        <v>58.207522474622245</v>
      </c>
      <c r="J15" s="31">
        <v>11.719187761522186</v>
      </c>
      <c r="K15" s="55">
        <f t="shared" si="0"/>
        <v>124.3344558835044</v>
      </c>
      <c r="N15" s="31">
        <f t="shared" si="3"/>
        <v>0.14013953688259542</v>
      </c>
      <c r="O15" s="31">
        <f t="shared" si="4"/>
        <v>0.46386977057700796</v>
      </c>
      <c r="P15" s="31">
        <f t="shared" si="5"/>
        <v>1.773785907358888</v>
      </c>
      <c r="Q15" s="31">
        <f t="shared" si="6"/>
        <v>1.2311000364945308</v>
      </c>
      <c r="R15" s="31">
        <f t="shared" si="7"/>
        <v>1.826508051412519</v>
      </c>
      <c r="S15" s="31">
        <f t="shared" si="8"/>
        <v>0.9819783234003912</v>
      </c>
    </row>
    <row r="16" spans="1:19" ht="15">
      <c r="A16" s="31" t="s">
        <v>104</v>
      </c>
      <c r="B16" s="31" t="s">
        <v>149</v>
      </c>
      <c r="C16" s="31">
        <v>1155.033077199709</v>
      </c>
      <c r="D16" s="31">
        <v>698.6562746851563</v>
      </c>
      <c r="E16" s="31">
        <v>1831.4042411336743</v>
      </c>
      <c r="F16" s="31">
        <v>1674.230227038904</v>
      </c>
      <c r="G16" s="31">
        <v>982.3306517124565</v>
      </c>
      <c r="H16" s="31">
        <v>1835.1332410098032</v>
      </c>
      <c r="I16" s="31">
        <v>2911.622756850806</v>
      </c>
      <c r="J16" s="31">
        <v>1049.7811746396533</v>
      </c>
      <c r="K16" s="55">
        <f t="shared" si="0"/>
        <v>12138.191644270162</v>
      </c>
      <c r="L16" s="31">
        <f t="shared" si="1"/>
        <v>95.3958284579836</v>
      </c>
      <c r="M16" s="31">
        <f t="shared" si="2"/>
        <v>94.40607054767798</v>
      </c>
      <c r="N16" s="31">
        <f t="shared" si="3"/>
        <v>94.70961804719325</v>
      </c>
      <c r="O16" s="31">
        <f t="shared" si="4"/>
        <v>92.48620247617006</v>
      </c>
      <c r="P16" s="31">
        <f t="shared" si="5"/>
        <v>92.36849244169217</v>
      </c>
      <c r="Q16" s="31">
        <f t="shared" si="6"/>
        <v>92.45278165297717</v>
      </c>
      <c r="R16" s="31">
        <f t="shared" si="7"/>
        <v>91.3645209754897</v>
      </c>
      <c r="S16" s="31">
        <f t="shared" si="8"/>
        <v>87.96363526101942</v>
      </c>
    </row>
    <row r="17" spans="2:19" ht="15">
      <c r="B17" s="31" t="s">
        <v>150</v>
      </c>
      <c r="C17" s="31">
        <v>55.746362394376966</v>
      </c>
      <c r="D17" s="31">
        <v>41.398120791787235</v>
      </c>
      <c r="E17" s="31">
        <v>102.30035919645483</v>
      </c>
      <c r="F17" s="31">
        <v>136.01841785521256</v>
      </c>
      <c r="G17" s="31">
        <v>81.16039999281415</v>
      </c>
      <c r="H17" s="31">
        <v>149.80783723487124</v>
      </c>
      <c r="I17" s="31">
        <v>275.19716598542817</v>
      </c>
      <c r="J17" s="31">
        <v>143.64514468489375</v>
      </c>
      <c r="K17" s="55">
        <f t="shared" si="0"/>
        <v>985.2738081358389</v>
      </c>
      <c r="L17" s="31">
        <f t="shared" si="1"/>
        <v>4.604171542016436</v>
      </c>
      <c r="M17" s="31">
        <f t="shared" si="2"/>
        <v>5.5939294523218495</v>
      </c>
      <c r="N17" s="31">
        <f t="shared" si="3"/>
        <v>5.29038195280652</v>
      </c>
      <c r="O17" s="31">
        <f t="shared" si="4"/>
        <v>7.5137975238295445</v>
      </c>
      <c r="P17" s="31">
        <f t="shared" si="5"/>
        <v>7.631507558307726</v>
      </c>
      <c r="Q17" s="31">
        <f t="shared" si="6"/>
        <v>7.547218347022633</v>
      </c>
      <c r="R17" s="31">
        <f t="shared" si="7"/>
        <v>8.635479024509952</v>
      </c>
      <c r="S17" s="31">
        <f t="shared" si="8"/>
        <v>12.036364738980597</v>
      </c>
    </row>
    <row r="18" spans="1:19" ht="15">
      <c r="A18" s="31" t="s">
        <v>68</v>
      </c>
      <c r="B18" s="31" t="s">
        <v>151</v>
      </c>
      <c r="C18" s="31">
        <v>293.261274799494</v>
      </c>
      <c r="D18" s="31">
        <v>177.63657485768482</v>
      </c>
      <c r="E18" s="31">
        <v>414.4819061269545</v>
      </c>
      <c r="F18" s="31">
        <v>345.2367900400128</v>
      </c>
      <c r="G18" s="31">
        <v>204.93770075295382</v>
      </c>
      <c r="H18" s="31">
        <v>313.84227263179855</v>
      </c>
      <c r="I18" s="31">
        <v>610.8986130877937</v>
      </c>
      <c r="J18" s="31">
        <v>268.6814825607624</v>
      </c>
      <c r="K18" s="55">
        <f t="shared" si="0"/>
        <v>2628.976614857455</v>
      </c>
      <c r="L18" s="31">
        <f t="shared" si="1"/>
        <v>24.220866758177692</v>
      </c>
      <c r="M18" s="31">
        <f t="shared" si="2"/>
        <v>24.003178137088547</v>
      </c>
      <c r="N18" s="31">
        <f t="shared" si="3"/>
        <v>21.434603095849887</v>
      </c>
      <c r="O18" s="31">
        <f t="shared" si="4"/>
        <v>19.071235932907147</v>
      </c>
      <c r="P18" s="31">
        <f t="shared" si="5"/>
        <v>19.27027974747349</v>
      </c>
      <c r="Q18" s="31">
        <f t="shared" si="6"/>
        <v>15.811163166079231</v>
      </c>
      <c r="R18" s="31">
        <f t="shared" si="7"/>
        <v>19.16953665032</v>
      </c>
      <c r="S18" s="31">
        <f t="shared" si="8"/>
        <v>22.513453759996697</v>
      </c>
    </row>
    <row r="19" spans="2:19" ht="15">
      <c r="B19" s="31" t="s">
        <v>152</v>
      </c>
      <c r="C19" s="31">
        <v>247.6262210267032</v>
      </c>
      <c r="D19" s="31">
        <v>151.56694630688924</v>
      </c>
      <c r="E19" s="31">
        <v>371.23644542457845</v>
      </c>
      <c r="F19" s="31">
        <v>369.8775888921275</v>
      </c>
      <c r="G19" s="31">
        <v>234.55798999430885</v>
      </c>
      <c r="H19" s="31">
        <v>370.2629346354172</v>
      </c>
      <c r="I19" s="31">
        <v>591.0409721777726</v>
      </c>
      <c r="J19" s="31">
        <v>278.62937228952075</v>
      </c>
      <c r="K19" s="55">
        <f t="shared" si="0"/>
        <v>2614.798470747318</v>
      </c>
      <c r="L19" s="31">
        <f t="shared" si="1"/>
        <v>20.451802609872534</v>
      </c>
      <c r="M19" s="31">
        <f t="shared" si="2"/>
        <v>20.480514301818108</v>
      </c>
      <c r="N19" s="31">
        <f t="shared" si="3"/>
        <v>19.1981983887921</v>
      </c>
      <c r="O19" s="31">
        <f t="shared" si="4"/>
        <v>20.43241904560357</v>
      </c>
      <c r="P19" s="31">
        <f t="shared" si="5"/>
        <v>22.05547377368179</v>
      </c>
      <c r="Q19" s="31">
        <f t="shared" si="6"/>
        <v>18.65359827017373</v>
      </c>
      <c r="R19" s="31">
        <f t="shared" si="7"/>
        <v>18.54641889058327</v>
      </c>
      <c r="S19" s="31">
        <f t="shared" si="8"/>
        <v>23.34701085251906</v>
      </c>
    </row>
    <row r="20" spans="2:19" ht="15">
      <c r="B20" s="31" t="s">
        <v>153</v>
      </c>
      <c r="C20" s="31">
        <v>235.3083540785373</v>
      </c>
      <c r="D20" s="31">
        <v>135.57588707519247</v>
      </c>
      <c r="E20" s="31">
        <v>394.7149321137928</v>
      </c>
      <c r="F20" s="31">
        <v>406.28242943891524</v>
      </c>
      <c r="G20" s="31">
        <v>204.96260792154183</v>
      </c>
      <c r="H20" s="31">
        <v>397.7680859912943</v>
      </c>
      <c r="I20" s="31">
        <v>589.0764688180968</v>
      </c>
      <c r="J20" s="31">
        <v>219.55571154244228</v>
      </c>
      <c r="K20" s="55">
        <f t="shared" si="0"/>
        <v>2583.244476979813</v>
      </c>
      <c r="L20" s="31">
        <f t="shared" si="1"/>
        <v>19.434452418305398</v>
      </c>
      <c r="M20" s="31">
        <f t="shared" si="2"/>
        <v>18.31971918602247</v>
      </c>
      <c r="N20" s="31">
        <f t="shared" si="3"/>
        <v>20.412369709748052</v>
      </c>
      <c r="O20" s="31">
        <f t="shared" si="4"/>
        <v>22.443459940425893</v>
      </c>
      <c r="P20" s="31">
        <f t="shared" si="5"/>
        <v>19.272621767046488</v>
      </c>
      <c r="Q20" s="31">
        <f t="shared" si="6"/>
        <v>20.03928934470177</v>
      </c>
      <c r="R20" s="31">
        <f t="shared" si="7"/>
        <v>18.484774260285885</v>
      </c>
      <c r="S20" s="31">
        <f t="shared" si="8"/>
        <v>18.39708978990056</v>
      </c>
    </row>
    <row r="21" spans="2:19" ht="15">
      <c r="B21" s="31" t="s">
        <v>154</v>
      </c>
      <c r="C21" s="31">
        <v>238.72613813177642</v>
      </c>
      <c r="D21" s="31">
        <v>163.1925863650752</v>
      </c>
      <c r="E21" s="31">
        <v>416.70024332416233</v>
      </c>
      <c r="F21" s="31">
        <v>371.74770789080003</v>
      </c>
      <c r="G21" s="31">
        <v>203.85367987921978</v>
      </c>
      <c r="H21" s="31">
        <v>416.65823143434096</v>
      </c>
      <c r="I21" s="31">
        <v>628.2150587127195</v>
      </c>
      <c r="J21" s="31">
        <v>198.965956488899</v>
      </c>
      <c r="K21" s="55">
        <f t="shared" si="0"/>
        <v>2638.059602226993</v>
      </c>
      <c r="L21" s="31">
        <f t="shared" si="1"/>
        <v>19.716732075646203</v>
      </c>
      <c r="M21" s="31">
        <f t="shared" si="2"/>
        <v>22.051431268089697</v>
      </c>
      <c r="N21" s="31">
        <f t="shared" si="3"/>
        <v>21.54932264488696</v>
      </c>
      <c r="O21" s="31">
        <f t="shared" si="4"/>
        <v>20.535726345622674</v>
      </c>
      <c r="P21" s="31">
        <f t="shared" si="5"/>
        <v>19.168349329535715</v>
      </c>
      <c r="Q21" s="31">
        <f t="shared" si="6"/>
        <v>20.990962200389333</v>
      </c>
      <c r="R21" s="31">
        <f t="shared" si="7"/>
        <v>19.71291362310842</v>
      </c>
      <c r="S21" s="31">
        <f t="shared" si="8"/>
        <v>16.671825756407767</v>
      </c>
    </row>
    <row r="22" spans="2:19" ht="15">
      <c r="B22" s="31" t="s">
        <v>155</v>
      </c>
      <c r="C22" s="31">
        <v>195.85745155757448</v>
      </c>
      <c r="D22" s="31">
        <v>112.0824008721027</v>
      </c>
      <c r="E22" s="31">
        <v>336.57107334064284</v>
      </c>
      <c r="F22" s="31">
        <v>317.1041286322675</v>
      </c>
      <c r="G22" s="31">
        <v>215.1790731572475</v>
      </c>
      <c r="H22" s="31">
        <v>486.4095535518256</v>
      </c>
      <c r="I22" s="31">
        <v>767.5888100398606</v>
      </c>
      <c r="J22" s="31">
        <v>227.593796442925</v>
      </c>
      <c r="K22" s="55">
        <f t="shared" si="0"/>
        <v>2658.386287594446</v>
      </c>
      <c r="L22" s="31">
        <f t="shared" si="1"/>
        <v>16.176146137998167</v>
      </c>
      <c r="M22" s="31">
        <f t="shared" si="2"/>
        <v>15.145157106981122</v>
      </c>
      <c r="N22" s="31">
        <f t="shared" si="3"/>
        <v>17.405506160722865</v>
      </c>
      <c r="O22" s="31">
        <f t="shared" si="4"/>
        <v>17.517158735440677</v>
      </c>
      <c r="P22" s="31">
        <f t="shared" si="5"/>
        <v>20.23327538226252</v>
      </c>
      <c r="Q22" s="31">
        <f t="shared" si="6"/>
        <v>24.504987018655832</v>
      </c>
      <c r="R22" s="31">
        <f t="shared" si="7"/>
        <v>24.08635657570235</v>
      </c>
      <c r="S22" s="31">
        <f t="shared" si="8"/>
        <v>19.070619841176125</v>
      </c>
    </row>
    <row r="23" spans="1:11" ht="15">
      <c r="A23" s="31" t="s">
        <v>1</v>
      </c>
      <c r="B23" s="31" t="s">
        <v>140</v>
      </c>
      <c r="K23" s="55"/>
    </row>
    <row r="24" spans="1:11" ht="15">
      <c r="A24" s="31" t="s">
        <v>2</v>
      </c>
      <c r="B24" s="31" t="s">
        <v>140</v>
      </c>
      <c r="K24" s="55"/>
    </row>
    <row r="25" spans="1:11" ht="15">
      <c r="A25" s="31" t="s">
        <v>3</v>
      </c>
      <c r="B25" s="31" t="s">
        <v>140</v>
      </c>
      <c r="K25" s="55"/>
    </row>
    <row r="26" spans="1:19" ht="15">
      <c r="A26" s="31" t="s">
        <v>170</v>
      </c>
      <c r="B26" s="31" t="s">
        <v>156</v>
      </c>
      <c r="C26" s="31" t="s">
        <v>93</v>
      </c>
      <c r="D26" s="31" t="s">
        <v>93</v>
      </c>
      <c r="E26" s="31">
        <v>3.8219079975985517</v>
      </c>
      <c r="F26" s="31">
        <v>10.970792369704334</v>
      </c>
      <c r="G26" s="31">
        <v>15.317359834762623</v>
      </c>
      <c r="H26" s="31" t="s">
        <v>93</v>
      </c>
      <c r="I26" s="31" t="s">
        <v>93</v>
      </c>
      <c r="J26" s="31">
        <v>101.57448312803977</v>
      </c>
      <c r="K26" s="55">
        <f t="shared" si="0"/>
        <v>131.68454333010527</v>
      </c>
      <c r="N26" s="31">
        <f t="shared" si="3"/>
        <v>0.19764694136560737</v>
      </c>
      <c r="O26" s="31">
        <f t="shared" si="4"/>
        <v>0.6060378722363846</v>
      </c>
      <c r="P26" s="31">
        <f t="shared" si="5"/>
        <v>1.4402904293554475</v>
      </c>
      <c r="S26" s="31">
        <f t="shared" si="8"/>
        <v>8.511164994712761</v>
      </c>
    </row>
    <row r="27" spans="2:19" ht="15">
      <c r="B27" s="31" t="s">
        <v>157</v>
      </c>
      <c r="C27" s="31">
        <v>1210.779439594085</v>
      </c>
      <c r="D27" s="31">
        <v>740.0543954769435</v>
      </c>
      <c r="E27" s="31">
        <v>1929.8826923325284</v>
      </c>
      <c r="F27" s="31">
        <v>1799.277852524414</v>
      </c>
      <c r="G27" s="31">
        <v>1048.173691870507</v>
      </c>
      <c r="H27" s="31">
        <v>1984.9410782446744</v>
      </c>
      <c r="I27" s="31">
        <v>3186.8199228362123</v>
      </c>
      <c r="J27" s="31">
        <v>1091.8518361965068</v>
      </c>
      <c r="K27" s="55">
        <f t="shared" si="0"/>
        <v>12991.780909075871</v>
      </c>
      <c r="L27" s="31">
        <f t="shared" si="1"/>
        <v>99.99999999999997</v>
      </c>
      <c r="M27" s="31">
        <f t="shared" si="2"/>
        <v>99.99999999999982</v>
      </c>
      <c r="N27" s="31">
        <f t="shared" si="3"/>
        <v>99.80235305863405</v>
      </c>
      <c r="O27" s="31">
        <f t="shared" si="4"/>
        <v>99.39396212776332</v>
      </c>
      <c r="P27" s="31">
        <f t="shared" si="5"/>
        <v>98.55970957064434</v>
      </c>
      <c r="Q27" s="31">
        <f t="shared" si="6"/>
        <v>99.99999999999979</v>
      </c>
      <c r="R27" s="31">
        <f t="shared" si="7"/>
        <v>99.99999999999896</v>
      </c>
      <c r="S27" s="31">
        <f t="shared" si="8"/>
        <v>91.4888350052872</v>
      </c>
    </row>
    <row r="28" spans="1:19" ht="15">
      <c r="A28" s="31" t="s">
        <v>107</v>
      </c>
      <c r="B28" s="31" t="s">
        <v>156</v>
      </c>
      <c r="C28" s="31">
        <v>512.0335781735903</v>
      </c>
      <c r="D28" s="31">
        <v>332.5386188272824</v>
      </c>
      <c r="E28" s="31">
        <v>994.1465106200272</v>
      </c>
      <c r="F28" s="31">
        <v>676.182733541567</v>
      </c>
      <c r="G28" s="31">
        <v>476.45544698231345</v>
      </c>
      <c r="H28" s="31">
        <v>844.2169197787211</v>
      </c>
      <c r="I28" s="31">
        <v>1469.0351582273418</v>
      </c>
      <c r="J28" s="31">
        <v>428.048746692731</v>
      </c>
      <c r="K28" s="55">
        <f t="shared" si="0"/>
        <v>5732.657712843574</v>
      </c>
      <c r="L28" s="31">
        <f t="shared" si="1"/>
        <v>42.289583175053735</v>
      </c>
      <c r="M28" s="31">
        <f t="shared" si="2"/>
        <v>44.9343481857128</v>
      </c>
      <c r="N28" s="31">
        <f t="shared" si="3"/>
        <v>51.41149844967533</v>
      </c>
      <c r="O28" s="31">
        <f t="shared" si="4"/>
        <v>37.35303078109002</v>
      </c>
      <c r="P28" s="31">
        <f t="shared" si="5"/>
        <v>44.80107718991461</v>
      </c>
      <c r="Q28" s="31">
        <f t="shared" si="6"/>
        <v>42.53108210775095</v>
      </c>
      <c r="R28" s="31">
        <f t="shared" si="7"/>
        <v>46.09721270098976</v>
      </c>
      <c r="S28" s="31">
        <f t="shared" si="8"/>
        <v>35.867211889125855</v>
      </c>
    </row>
    <row r="29" spans="2:19" ht="15">
      <c r="B29" s="31" t="s">
        <v>157</v>
      </c>
      <c r="C29" s="31">
        <v>444.0579739757988</v>
      </c>
      <c r="D29" s="31">
        <v>307.81083842918594</v>
      </c>
      <c r="E29" s="31">
        <v>939.5580897101033</v>
      </c>
      <c r="F29" s="31">
        <v>1134.0659113525567</v>
      </c>
      <c r="G29" s="31">
        <v>464.19520217125654</v>
      </c>
      <c r="H29" s="31">
        <v>596.5405225073232</v>
      </c>
      <c r="I29" s="31">
        <v>1212.3564929380914</v>
      </c>
      <c r="J29" s="31">
        <v>353.59422191485174</v>
      </c>
      <c r="K29" s="55">
        <f t="shared" si="0"/>
        <v>5452.179252999168</v>
      </c>
      <c r="L29" s="31">
        <f t="shared" si="1"/>
        <v>36.67538111851895</v>
      </c>
      <c r="M29" s="31">
        <f t="shared" si="2"/>
        <v>41.59300185370972</v>
      </c>
      <c r="N29" s="31">
        <f t="shared" si="3"/>
        <v>48.58850155032451</v>
      </c>
      <c r="O29" s="31">
        <f t="shared" si="4"/>
        <v>62.64696921890997</v>
      </c>
      <c r="P29" s="31">
        <f t="shared" si="5"/>
        <v>43.648247103436866</v>
      </c>
      <c r="Q29" s="31">
        <f t="shared" si="6"/>
        <v>30.053311357476435</v>
      </c>
      <c r="R29" s="31">
        <f t="shared" si="7"/>
        <v>38.042830228672074</v>
      </c>
      <c r="S29" s="31">
        <f t="shared" si="8"/>
        <v>29.62849203082586</v>
      </c>
    </row>
    <row r="30" spans="1:11" ht="15">
      <c r="A30" s="31" t="s">
        <v>171</v>
      </c>
      <c r="B30" s="31" t="s">
        <v>140</v>
      </c>
      <c r="K30" s="55"/>
    </row>
    <row r="31" spans="1:19" ht="15">
      <c r="A31" s="31" t="s">
        <v>172</v>
      </c>
      <c r="B31" s="31" t="s">
        <v>156</v>
      </c>
      <c r="C31" s="31">
        <v>640.6823235388757</v>
      </c>
      <c r="D31" s="31">
        <v>451.12188596605654</v>
      </c>
      <c r="E31" s="31">
        <v>1140.0770423825343</v>
      </c>
      <c r="F31" s="31">
        <v>969.6494522755052</v>
      </c>
      <c r="G31" s="31">
        <v>511.4413322513121</v>
      </c>
      <c r="H31" s="31">
        <v>888.9890789254188</v>
      </c>
      <c r="I31" s="31">
        <v>1604.5166198102045</v>
      </c>
      <c r="J31" s="31">
        <v>421.8637542252671</v>
      </c>
      <c r="K31" s="55">
        <f t="shared" si="0"/>
        <v>6628.341489375174</v>
      </c>
      <c r="L31" s="31">
        <f t="shared" si="1"/>
        <v>52.9148664560793</v>
      </c>
      <c r="M31" s="31">
        <f t="shared" si="2"/>
        <v>60.957936162965545</v>
      </c>
      <c r="N31" s="31">
        <f t="shared" si="3"/>
        <v>58.95818017849746</v>
      </c>
      <c r="O31" s="31">
        <f t="shared" si="4"/>
        <v>53.564434643298256</v>
      </c>
      <c r="P31" s="31">
        <f t="shared" si="5"/>
        <v>48.0907978897644</v>
      </c>
      <c r="Q31" s="31">
        <f t="shared" si="6"/>
        <v>44.786673451867344</v>
      </c>
      <c r="R31" s="31">
        <f t="shared" si="7"/>
        <v>50.348518543909336</v>
      </c>
      <c r="S31" s="31">
        <f t="shared" si="8"/>
        <v>35.34895681402708</v>
      </c>
    </row>
    <row r="32" spans="2:19" ht="15">
      <c r="B32" s="31" t="s">
        <v>157</v>
      </c>
      <c r="C32" s="31">
        <v>455.7207645645321</v>
      </c>
      <c r="D32" s="31">
        <v>288.9325095108882</v>
      </c>
      <c r="E32" s="31">
        <v>793.6275579475952</v>
      </c>
      <c r="F32" s="31">
        <v>589.8227711787051</v>
      </c>
      <c r="G32" s="31">
        <v>268.23983168657196</v>
      </c>
      <c r="H32" s="31">
        <v>449.27240174131515</v>
      </c>
      <c r="I32" s="31">
        <v>937.7641939960156</v>
      </c>
      <c r="J32" s="31">
        <v>255.7673112692469</v>
      </c>
      <c r="K32" s="55">
        <f t="shared" si="0"/>
        <v>4039.1473418948704</v>
      </c>
      <c r="L32" s="31">
        <f t="shared" si="1"/>
        <v>37.638627619685444</v>
      </c>
      <c r="M32" s="31">
        <f t="shared" si="2"/>
        <v>39.042063837034455</v>
      </c>
      <c r="N32" s="31">
        <f t="shared" si="3"/>
        <v>41.04181982150233</v>
      </c>
      <c r="O32" s="31">
        <f t="shared" si="4"/>
        <v>32.58241749509511</v>
      </c>
      <c r="P32" s="31">
        <f t="shared" si="5"/>
        <v>25.222575333986917</v>
      </c>
      <c r="Q32" s="31">
        <f t="shared" si="6"/>
        <v>22.634042222483266</v>
      </c>
      <c r="R32" s="31">
        <f t="shared" si="7"/>
        <v>29.42633147471391</v>
      </c>
      <c r="S32" s="31">
        <f t="shared" si="8"/>
        <v>21.431344954249507</v>
      </c>
    </row>
    <row r="33" spans="1:19" ht="15">
      <c r="A33" s="31" t="s">
        <v>110</v>
      </c>
      <c r="B33" s="31" t="s">
        <v>156</v>
      </c>
      <c r="C33" s="31">
        <v>1189.8761491446392</v>
      </c>
      <c r="D33" s="31">
        <v>721.7026366244685</v>
      </c>
      <c r="E33" s="31">
        <v>1881.3033800366218</v>
      </c>
      <c r="F33" s="31">
        <v>1762.5992634808554</v>
      </c>
      <c r="G33" s="31">
        <v>1018.927602136107</v>
      </c>
      <c r="H33" s="31">
        <v>1978.922208006001</v>
      </c>
      <c r="I33" s="31">
        <v>3107.282271500093</v>
      </c>
      <c r="J33" s="31">
        <v>1184.1874123473347</v>
      </c>
      <c r="K33" s="55">
        <f t="shared" si="0"/>
        <v>12844.800923276121</v>
      </c>
      <c r="L33" s="31">
        <f t="shared" si="1"/>
        <v>98.27356744210537</v>
      </c>
      <c r="M33" s="31">
        <f t="shared" si="2"/>
        <v>97.52021487006382</v>
      </c>
      <c r="N33" s="31">
        <f t="shared" si="3"/>
        <v>97.29011244610135</v>
      </c>
      <c r="O33" s="31">
        <f t="shared" si="4"/>
        <v>97.36779908397307</v>
      </c>
      <c r="P33" s="31">
        <f t="shared" si="5"/>
        <v>95.80970150169964</v>
      </c>
      <c r="Q33" s="31">
        <f t="shared" si="6"/>
        <v>99.69677335490482</v>
      </c>
      <c r="R33" s="31">
        <f t="shared" si="7"/>
        <v>97.50416863010682</v>
      </c>
      <c r="S33" s="31">
        <f t="shared" si="8"/>
        <v>99.2258502408057</v>
      </c>
    </row>
    <row r="34" spans="2:19" ht="15">
      <c r="B34" s="31" t="s">
        <v>157</v>
      </c>
      <c r="C34" s="31">
        <v>20.90329044944581</v>
      </c>
      <c r="D34" s="31">
        <v>18.351758852474678</v>
      </c>
      <c r="E34" s="31">
        <v>52.40122029350736</v>
      </c>
      <c r="F34" s="31">
        <v>47.6493814132632</v>
      </c>
      <c r="G34" s="31">
        <v>44.563449569163915</v>
      </c>
      <c r="H34" s="31">
        <v>6.018870238674053</v>
      </c>
      <c r="I34" s="31">
        <v>79.53765133612958</v>
      </c>
      <c r="J34" s="31">
        <v>9.238906977213837</v>
      </c>
      <c r="K34" s="55">
        <f t="shared" si="0"/>
        <v>278.6645291298724</v>
      </c>
      <c r="L34" s="31">
        <f t="shared" si="1"/>
        <v>1.726432557894578</v>
      </c>
      <c r="M34" s="31">
        <f t="shared" si="2"/>
        <v>2.4797851299359515</v>
      </c>
      <c r="N34" s="31">
        <f t="shared" si="3"/>
        <v>2.7098875538984135</v>
      </c>
      <c r="O34" s="31">
        <f t="shared" si="4"/>
        <v>2.632200916026653</v>
      </c>
      <c r="P34" s="31">
        <f t="shared" si="5"/>
        <v>4.190298498300286</v>
      </c>
      <c r="Q34" s="31">
        <f t="shared" si="6"/>
        <v>0.30322664509500985</v>
      </c>
      <c r="R34" s="31">
        <f t="shared" si="7"/>
        <v>2.495831369892456</v>
      </c>
      <c r="S34" s="31">
        <f t="shared" si="8"/>
        <v>0.7741497591944223</v>
      </c>
    </row>
    <row r="35" spans="1:19" ht="15">
      <c r="A35" s="31" t="s">
        <v>111</v>
      </c>
      <c r="B35" s="31" t="s">
        <v>156</v>
      </c>
      <c r="C35" s="31">
        <v>1094.8022403314176</v>
      </c>
      <c r="D35" s="31">
        <v>670.0328610275967</v>
      </c>
      <c r="E35" s="31">
        <v>1727.2962979554397</v>
      </c>
      <c r="F35" s="31">
        <v>1572.7147523715337</v>
      </c>
      <c r="G35" s="31">
        <v>851.7133236868918</v>
      </c>
      <c r="H35" s="31">
        <v>1569.142285728013</v>
      </c>
      <c r="I35" s="31">
        <v>2622.1884131449015</v>
      </c>
      <c r="J35" s="31">
        <v>806.8575985735181</v>
      </c>
      <c r="K35" s="55">
        <f t="shared" si="0"/>
        <v>10914.747772819313</v>
      </c>
      <c r="L35" s="31">
        <f t="shared" si="1"/>
        <v>90.42127777611178</v>
      </c>
      <c r="M35" s="31">
        <f t="shared" si="2"/>
        <v>90.53832598288655</v>
      </c>
      <c r="N35" s="31">
        <f t="shared" si="3"/>
        <v>89.32575832216283</v>
      </c>
      <c r="O35" s="31">
        <f t="shared" si="4"/>
        <v>86.87838307778527</v>
      </c>
      <c r="P35" s="31">
        <f t="shared" si="5"/>
        <v>80.08655289776048</v>
      </c>
      <c r="Q35" s="31">
        <f t="shared" si="6"/>
        <v>79.05233575576135</v>
      </c>
      <c r="R35" s="31">
        <f t="shared" si="7"/>
        <v>82.28229007716173</v>
      </c>
      <c r="S35" s="31">
        <f t="shared" si="8"/>
        <v>67.60849710689988</v>
      </c>
    </row>
    <row r="36" spans="2:19" ht="15">
      <c r="B36" s="31" t="s">
        <v>157</v>
      </c>
      <c r="C36" s="31">
        <v>115.33004429814201</v>
      </c>
      <c r="D36" s="31">
        <v>68.54201404572247</v>
      </c>
      <c r="E36" s="31">
        <v>203.916389180084</v>
      </c>
      <c r="F36" s="31">
        <v>235.5091069406291</v>
      </c>
      <c r="G36" s="31">
        <v>204.4462876018552</v>
      </c>
      <c r="H36" s="31">
        <v>230.99505011143236</v>
      </c>
      <c r="I36" s="31">
        <v>355.0675002296793</v>
      </c>
      <c r="J36" s="31">
        <v>141.31699025017284</v>
      </c>
      <c r="K36" s="55">
        <f t="shared" si="0"/>
        <v>1555.1233826577175</v>
      </c>
      <c r="L36" s="31">
        <f t="shared" si="1"/>
        <v>9.525272772785643</v>
      </c>
      <c r="M36" s="31">
        <f t="shared" si="2"/>
        <v>9.261753523070288</v>
      </c>
      <c r="N36" s="31">
        <f t="shared" si="3"/>
        <v>10.545374363037155</v>
      </c>
      <c r="O36" s="31">
        <f t="shared" si="4"/>
        <v>13.009765680802559</v>
      </c>
      <c r="P36" s="31">
        <f t="shared" si="5"/>
        <v>19.224072198259922</v>
      </c>
      <c r="Q36" s="31">
        <f t="shared" si="6"/>
        <v>11.63737567040054</v>
      </c>
      <c r="R36" s="31">
        <f t="shared" si="7"/>
        <v>11.14174973255696</v>
      </c>
      <c r="S36" s="31">
        <f t="shared" si="8"/>
        <v>11.841283199632729</v>
      </c>
    </row>
    <row r="37" spans="1:19" ht="15">
      <c r="A37" s="31" t="s">
        <v>112</v>
      </c>
      <c r="B37" s="31" t="s">
        <v>156</v>
      </c>
      <c r="C37" s="31">
        <v>1161.9568008077863</v>
      </c>
      <c r="D37" s="31">
        <v>699.2050942723898</v>
      </c>
      <c r="E37" s="31">
        <v>1801.7272807049796</v>
      </c>
      <c r="F37" s="31">
        <v>1670.5387825997495</v>
      </c>
      <c r="G37" s="31">
        <v>985.3627973904643</v>
      </c>
      <c r="H37" s="31">
        <v>1982.4464604867107</v>
      </c>
      <c r="I37" s="31">
        <v>3056.989925780758</v>
      </c>
      <c r="J37" s="31">
        <v>1192.6077339645874</v>
      </c>
      <c r="K37" s="55">
        <f t="shared" si="0"/>
        <v>12550.834876007426</v>
      </c>
      <c r="L37" s="31">
        <f t="shared" si="1"/>
        <v>95.96766866121654</v>
      </c>
      <c r="M37" s="31">
        <f t="shared" si="2"/>
        <v>94.48022990550191</v>
      </c>
      <c r="N37" s="31">
        <f t="shared" si="3"/>
        <v>93.17489757212027</v>
      </c>
      <c r="O37" s="31">
        <f t="shared" si="4"/>
        <v>92.28228328255175</v>
      </c>
      <c r="P37" s="31">
        <f t="shared" si="5"/>
        <v>92.65360491848695</v>
      </c>
      <c r="Q37" s="31">
        <f t="shared" si="6"/>
        <v>99.8743228307727</v>
      </c>
      <c r="R37" s="31">
        <f t="shared" si="7"/>
        <v>95.9260328415438</v>
      </c>
      <c r="S37" s="31">
        <f t="shared" si="8"/>
        <v>99.93140880616552</v>
      </c>
    </row>
    <row r="38" spans="2:19" ht="15">
      <c r="B38" s="31" t="s">
        <v>157</v>
      </c>
      <c r="C38" s="31">
        <v>48.82263878629963</v>
      </c>
      <c r="D38" s="31">
        <v>40.849301204553896</v>
      </c>
      <c r="E38" s="31">
        <v>131.97731962514976</v>
      </c>
      <c r="F38" s="31">
        <v>139.70986229437062</v>
      </c>
      <c r="G38" s="31">
        <v>75.9810061358644</v>
      </c>
      <c r="H38" s="31">
        <v>2.4946177579638684</v>
      </c>
      <c r="I38" s="31">
        <v>129.8299970554669</v>
      </c>
      <c r="J38" s="31">
        <v>0.8185853599605549</v>
      </c>
      <c r="K38" s="55">
        <f t="shared" si="0"/>
        <v>570.4833282196297</v>
      </c>
      <c r="L38" s="31">
        <f t="shared" si="1"/>
        <v>4.032331338783507</v>
      </c>
      <c r="M38" s="31">
        <f t="shared" si="2"/>
        <v>5.519770094497938</v>
      </c>
      <c r="N38" s="31">
        <f t="shared" si="3"/>
        <v>6.825102427879512</v>
      </c>
      <c r="O38" s="31">
        <f t="shared" si="4"/>
        <v>7.717716717448051</v>
      </c>
      <c r="P38" s="31">
        <f t="shared" si="5"/>
        <v>7.144489463642542</v>
      </c>
      <c r="Q38" s="31">
        <f t="shared" si="6"/>
        <v>0.12567716922710404</v>
      </c>
      <c r="R38" s="31">
        <f t="shared" si="7"/>
        <v>4.073967158455543</v>
      </c>
      <c r="S38" s="31">
        <f t="shared" si="8"/>
        <v>0.06859119383456</v>
      </c>
    </row>
    <row r="39" spans="1:19" ht="15">
      <c r="A39" s="31" t="s">
        <v>113</v>
      </c>
      <c r="B39" s="31" t="s">
        <v>156</v>
      </c>
      <c r="C39" s="31">
        <v>1036.7153810503253</v>
      </c>
      <c r="D39" s="31">
        <v>653.4247091701478</v>
      </c>
      <c r="E39" s="31">
        <v>1678.0697105394604</v>
      </c>
      <c r="F39" s="31">
        <v>1550.3949817440475</v>
      </c>
      <c r="G39" s="31">
        <v>921.1090759181485</v>
      </c>
      <c r="H39" s="31">
        <v>1690.373330394863</v>
      </c>
      <c r="I39" s="31">
        <v>2714.4914725722115</v>
      </c>
      <c r="J39" s="31">
        <v>713.6234448622296</v>
      </c>
      <c r="K39" s="55">
        <f t="shared" si="0"/>
        <v>10958.202106251432</v>
      </c>
      <c r="L39" s="31">
        <f t="shared" si="1"/>
        <v>85.62380125961543</v>
      </c>
      <c r="M39" s="31">
        <f t="shared" si="2"/>
        <v>88.29414610111645</v>
      </c>
      <c r="N39" s="31">
        <f t="shared" si="3"/>
        <v>86.78004439007748</v>
      </c>
      <c r="O39" s="31">
        <f t="shared" si="4"/>
        <v>85.64541595526097</v>
      </c>
      <c r="P39" s="31">
        <f t="shared" si="5"/>
        <v>86.61183133052049</v>
      </c>
      <c r="Q39" s="31">
        <f t="shared" si="6"/>
        <v>85.15987446285773</v>
      </c>
      <c r="R39" s="31">
        <f t="shared" si="7"/>
        <v>85.17869030253628</v>
      </c>
      <c r="S39" s="31">
        <f t="shared" si="8"/>
        <v>59.79618794280695</v>
      </c>
    </row>
    <row r="40" spans="2:19" ht="15">
      <c r="B40" s="31" t="s">
        <v>157</v>
      </c>
      <c r="C40" s="31">
        <v>174.06405854375942</v>
      </c>
      <c r="D40" s="31">
        <v>86.62968630679573</v>
      </c>
      <c r="E40" s="31">
        <v>255.63488979066705</v>
      </c>
      <c r="F40" s="31">
        <v>259.85366315007724</v>
      </c>
      <c r="G40" s="31">
        <v>142.38197578712203</v>
      </c>
      <c r="H40" s="31">
        <v>294.56774784981695</v>
      </c>
      <c r="I40" s="31">
        <v>472.3284502640055</v>
      </c>
      <c r="J40" s="31">
        <v>479.8028744623168</v>
      </c>
      <c r="K40" s="55">
        <f t="shared" si="0"/>
        <v>2165.26334615456</v>
      </c>
      <c r="L40" s="31">
        <f t="shared" si="1"/>
        <v>14.376198740384499</v>
      </c>
      <c r="M40" s="31">
        <f t="shared" si="2"/>
        <v>11.705853898883374</v>
      </c>
      <c r="N40" s="31">
        <f t="shared" si="3"/>
        <v>13.219955609922193</v>
      </c>
      <c r="O40" s="31">
        <f t="shared" si="4"/>
        <v>14.354584044739077</v>
      </c>
      <c r="P40" s="31">
        <f t="shared" si="5"/>
        <v>13.38816866947939</v>
      </c>
      <c r="Q40" s="31">
        <f t="shared" si="6"/>
        <v>14.840125537142335</v>
      </c>
      <c r="R40" s="31">
        <f t="shared" si="7"/>
        <v>14.821309697462818</v>
      </c>
      <c r="S40" s="31">
        <f t="shared" si="8"/>
        <v>40.203812057193</v>
      </c>
    </row>
    <row r="41" spans="1:19" ht="15">
      <c r="A41" s="31" t="s">
        <v>0</v>
      </c>
      <c r="B41" s="31" t="s">
        <v>116</v>
      </c>
      <c r="C41" s="31">
        <v>137.28317006611044</v>
      </c>
      <c r="D41" s="31">
        <v>79.87311962094945</v>
      </c>
      <c r="E41" s="31">
        <v>246.08904742770807</v>
      </c>
      <c r="F41" s="31">
        <v>274.35754247382346</v>
      </c>
      <c r="G41" s="31">
        <v>138.9036006211959</v>
      </c>
      <c r="H41" s="31">
        <v>236.48088986498834</v>
      </c>
      <c r="I41" s="31">
        <v>378.50397475236605</v>
      </c>
      <c r="J41" s="31">
        <v>137.25196574463502</v>
      </c>
      <c r="K41" s="55">
        <f t="shared" si="0"/>
        <v>1628.7433105717766</v>
      </c>
      <c r="L41" s="31">
        <f t="shared" si="1"/>
        <v>11.33841272627942</v>
      </c>
      <c r="M41" s="31">
        <f t="shared" si="2"/>
        <v>10.792871457708648</v>
      </c>
      <c r="N41" s="31">
        <f t="shared" si="3"/>
        <v>12.726299941867763</v>
      </c>
      <c r="O41" s="31">
        <f t="shared" si="4"/>
        <v>15.155793279981703</v>
      </c>
      <c r="P41" s="31">
        <f t="shared" si="5"/>
        <v>13.061097260618102</v>
      </c>
      <c r="Q41" s="31">
        <f t="shared" si="6"/>
        <v>11.91374859721846</v>
      </c>
      <c r="R41" s="31">
        <f t="shared" si="7"/>
        <v>11.877168585525235</v>
      </c>
      <c r="S41" s="31">
        <f t="shared" si="8"/>
        <v>11.500665229363854</v>
      </c>
    </row>
    <row r="42" spans="2:19" ht="15">
      <c r="B42" s="31" t="s">
        <v>117</v>
      </c>
      <c r="C42" s="31">
        <v>17.819864882527032</v>
      </c>
      <c r="D42" s="31">
        <v>13.426317804918533</v>
      </c>
      <c r="E42" s="31">
        <v>33.72139026865401</v>
      </c>
      <c r="F42" s="31">
        <v>27.834960822051432</v>
      </c>
      <c r="G42" s="31">
        <v>21.944513408716695</v>
      </c>
      <c r="H42" s="31">
        <v>39.63422276425718</v>
      </c>
      <c r="I42" s="31">
        <v>79.53516394791612</v>
      </c>
      <c r="J42" s="31">
        <v>26.203967028272128</v>
      </c>
      <c r="K42" s="55">
        <f t="shared" si="0"/>
        <v>260.1204009273131</v>
      </c>
      <c r="L42" s="31">
        <f t="shared" si="1"/>
        <v>1.4717680445995311</v>
      </c>
      <c r="M42" s="31">
        <f t="shared" si="2"/>
        <v>1.8142339113148078</v>
      </c>
      <c r="N42" s="31">
        <f t="shared" si="3"/>
        <v>1.7438749570589476</v>
      </c>
      <c r="O42" s="31">
        <f t="shared" si="4"/>
        <v>1.537631910431808</v>
      </c>
      <c r="P42" s="31">
        <f t="shared" si="5"/>
        <v>2.063441283641213</v>
      </c>
      <c r="Q42" s="31">
        <f t="shared" si="6"/>
        <v>1.9967455557575786</v>
      </c>
      <c r="R42" s="31">
        <f t="shared" si="7"/>
        <v>2.4957533175307383</v>
      </c>
      <c r="S42" s="31">
        <f t="shared" si="8"/>
        <v>2.195692067785383</v>
      </c>
    </row>
    <row r="43" spans="2:19" ht="15">
      <c r="B43" s="31" t="s">
        <v>118</v>
      </c>
      <c r="C43" s="31">
        <v>107.42659666560905</v>
      </c>
      <c r="D43" s="31">
        <v>58.711069993796215</v>
      </c>
      <c r="E43" s="31">
        <v>142.58940994072717</v>
      </c>
      <c r="F43" s="31">
        <v>151.8219073329472</v>
      </c>
      <c r="G43" s="31">
        <v>101.23250264950815</v>
      </c>
      <c r="H43" s="31">
        <v>206.41891237390985</v>
      </c>
      <c r="I43" s="31">
        <v>329.0747957423933</v>
      </c>
      <c r="J43" s="31">
        <v>71.07985791144976</v>
      </c>
      <c r="K43" s="55">
        <f t="shared" si="0"/>
        <v>1168.3550526103409</v>
      </c>
      <c r="L43" s="31">
        <f t="shared" si="1"/>
        <v>8.87251576568098</v>
      </c>
      <c r="M43" s="31">
        <f t="shared" si="2"/>
        <v>7.933345217949626</v>
      </c>
      <c r="N43" s="31">
        <f t="shared" si="3"/>
        <v>7.37389826328093</v>
      </c>
      <c r="O43" s="31">
        <f t="shared" si="4"/>
        <v>8.386798562792286</v>
      </c>
      <c r="P43" s="31">
        <f t="shared" si="5"/>
        <v>9.51888617089775</v>
      </c>
      <c r="Q43" s="31">
        <f t="shared" si="6"/>
        <v>10.399246337148208</v>
      </c>
      <c r="R43" s="31">
        <f t="shared" si="7"/>
        <v>10.326118315763484</v>
      </c>
      <c r="S43" s="31">
        <f t="shared" si="8"/>
        <v>5.955948579354224</v>
      </c>
    </row>
    <row r="44" spans="2:19" ht="15">
      <c r="B44" s="31" t="s">
        <v>119</v>
      </c>
      <c r="C44" s="31">
        <v>39.26010536712994</v>
      </c>
      <c r="D44" s="31">
        <v>27.717664682739418</v>
      </c>
      <c r="E44" s="31">
        <v>54.69683706230208</v>
      </c>
      <c r="F44" s="31">
        <v>41.26362944874695</v>
      </c>
      <c r="G44" s="31">
        <v>20.863558213882715</v>
      </c>
      <c r="H44" s="31">
        <v>44.71450814752986</v>
      </c>
      <c r="I44" s="31">
        <v>75.97157702343534</v>
      </c>
      <c r="J44" s="31">
        <v>27.23142587329343</v>
      </c>
      <c r="K44" s="55">
        <f t="shared" si="0"/>
        <v>331.7193058190597</v>
      </c>
      <c r="L44" s="31">
        <f t="shared" si="1"/>
        <v>3.242548071372265</v>
      </c>
      <c r="M44" s="31">
        <f t="shared" si="2"/>
        <v>3.7453550512156797</v>
      </c>
      <c r="N44" s="31">
        <f t="shared" si="3"/>
        <v>2.828603554698267</v>
      </c>
      <c r="O44" s="31">
        <f t="shared" si="4"/>
        <v>2.279445399124181</v>
      </c>
      <c r="P44" s="31">
        <f t="shared" si="5"/>
        <v>1.9617991313070955</v>
      </c>
      <c r="Q44" s="31">
        <f t="shared" si="6"/>
        <v>2.2526869254512962</v>
      </c>
      <c r="R44" s="31">
        <f t="shared" si="7"/>
        <v>2.383930653848217</v>
      </c>
      <c r="S44" s="31">
        <f t="shared" si="8"/>
        <v>2.2817852625125457</v>
      </c>
    </row>
    <row r="45" spans="2:19" ht="15">
      <c r="B45" s="31" t="s">
        <v>120</v>
      </c>
      <c r="C45" s="31">
        <v>136.40444501352107</v>
      </c>
      <c r="D45" s="31">
        <v>89.08865656090519</v>
      </c>
      <c r="E45" s="31">
        <v>244.9792807091094</v>
      </c>
      <c r="F45" s="31">
        <v>268.37047171878515</v>
      </c>
      <c r="G45" s="31">
        <v>149.65601758891955</v>
      </c>
      <c r="H45" s="31">
        <v>307.30377152938007</v>
      </c>
      <c r="I45" s="31">
        <v>461.70336492025905</v>
      </c>
      <c r="J45" s="31">
        <v>169.17840217844346</v>
      </c>
      <c r="K45" s="55">
        <f t="shared" si="0"/>
        <v>1826.684410219323</v>
      </c>
      <c r="L45" s="31">
        <f t="shared" si="1"/>
        <v>11.265837571477984</v>
      </c>
      <c r="M45" s="31">
        <f t="shared" si="2"/>
        <v>12.0381227522458</v>
      </c>
      <c r="N45" s="31">
        <f t="shared" si="3"/>
        <v>12.668909236048002</v>
      </c>
      <c r="O45" s="31">
        <f t="shared" si="4"/>
        <v>14.825061323798497</v>
      </c>
      <c r="P45" s="31">
        <f t="shared" si="5"/>
        <v>14.072146385148349</v>
      </c>
      <c r="Q45" s="31">
        <f t="shared" si="6"/>
        <v>15.481757866643312</v>
      </c>
      <c r="R45" s="31">
        <f t="shared" si="7"/>
        <v>14.487902551749663</v>
      </c>
      <c r="S45" s="31">
        <f t="shared" si="8"/>
        <v>14.175856476350774</v>
      </c>
    </row>
    <row r="46" spans="2:19" ht="15">
      <c r="B46" s="31" t="s">
        <v>121</v>
      </c>
      <c r="C46" s="31">
        <v>18.2934764205232</v>
      </c>
      <c r="D46" s="31">
        <v>11.967881921005628</v>
      </c>
      <c r="E46" s="31">
        <v>34.95386672100381</v>
      </c>
      <c r="F46" s="31">
        <v>29.729150959233383</v>
      </c>
      <c r="G46" s="31">
        <v>25.79900391699629</v>
      </c>
      <c r="H46" s="31">
        <v>29.777353410563304</v>
      </c>
      <c r="I46" s="31">
        <v>50.465800664438405</v>
      </c>
      <c r="J46" s="31">
        <v>24.3326452175625</v>
      </c>
      <c r="K46" s="55">
        <f t="shared" si="0"/>
        <v>225.31917923132653</v>
      </c>
      <c r="L46" s="31">
        <f t="shared" si="1"/>
        <v>1.5108842967019738</v>
      </c>
      <c r="M46" s="31">
        <f t="shared" si="2"/>
        <v>1.617162467266025</v>
      </c>
      <c r="N46" s="31">
        <f t="shared" si="3"/>
        <v>1.807611499452206</v>
      </c>
      <c r="O46" s="31">
        <f t="shared" si="4"/>
        <v>1.6422689249394333</v>
      </c>
      <c r="P46" s="31">
        <f t="shared" si="5"/>
        <v>2.4258787956540364</v>
      </c>
      <c r="Q46" s="31">
        <f t="shared" si="6"/>
        <v>1.5001630898230989</v>
      </c>
      <c r="R46" s="31">
        <f t="shared" si="7"/>
        <v>1.5835786736115365</v>
      </c>
      <c r="S46" s="31">
        <f t="shared" si="8"/>
        <v>2.0388896091494146</v>
      </c>
    </row>
    <row r="47" spans="2:19" ht="15">
      <c r="B47" s="31" t="s">
        <v>122</v>
      </c>
      <c r="C47" s="31">
        <v>82.54513449147032</v>
      </c>
      <c r="D47" s="31">
        <v>50.63513695760095</v>
      </c>
      <c r="E47" s="31">
        <v>123.8048010663357</v>
      </c>
      <c r="F47" s="31">
        <v>97.539738249278</v>
      </c>
      <c r="G47" s="31">
        <v>61.59014400382047</v>
      </c>
      <c r="H47" s="31">
        <v>117.27897768431704</v>
      </c>
      <c r="I47" s="31">
        <v>199.3961516964706</v>
      </c>
      <c r="J47" s="31">
        <v>49.26112115308669</v>
      </c>
      <c r="K47" s="55">
        <f t="shared" si="0"/>
        <v>782.0512053023798</v>
      </c>
      <c r="L47" s="31">
        <f t="shared" si="1"/>
        <v>6.817520333773064</v>
      </c>
      <c r="M47" s="31">
        <f t="shared" si="2"/>
        <v>6.842083131601156</v>
      </c>
      <c r="N47" s="31">
        <f t="shared" si="3"/>
        <v>6.402467111326053</v>
      </c>
      <c r="O47" s="31">
        <f t="shared" si="4"/>
        <v>5.388195622982103</v>
      </c>
      <c r="P47" s="31">
        <f t="shared" si="5"/>
        <v>5.791317557873456</v>
      </c>
      <c r="Q47" s="31">
        <f t="shared" si="6"/>
        <v>5.908436223609675</v>
      </c>
      <c r="R47" s="31">
        <f t="shared" si="7"/>
        <v>6.2569005003272835</v>
      </c>
      <c r="S47" s="31">
        <f t="shared" si="8"/>
        <v>4.127705276431929</v>
      </c>
    </row>
    <row r="48" spans="2:19" ht="15">
      <c r="B48" s="31" t="s">
        <v>123</v>
      </c>
      <c r="C48" s="31">
        <v>107.00371945179135</v>
      </c>
      <c r="D48" s="31">
        <v>76.82772142562243</v>
      </c>
      <c r="E48" s="31">
        <v>184.54337023217013</v>
      </c>
      <c r="F48" s="31">
        <v>155.3710946662365</v>
      </c>
      <c r="G48" s="31">
        <v>105.06991897542588</v>
      </c>
      <c r="H48" s="31">
        <v>233.6219399718524</v>
      </c>
      <c r="I48" s="31">
        <v>312.87826422110385</v>
      </c>
      <c r="J48" s="31">
        <v>144.58621679207786</v>
      </c>
      <c r="K48" s="55">
        <f t="shared" si="0"/>
        <v>1319.9022457362805</v>
      </c>
      <c r="L48" s="31">
        <f t="shared" si="1"/>
        <v>8.837589733739154</v>
      </c>
      <c r="M48" s="31">
        <f t="shared" si="2"/>
        <v>10.381361410077034</v>
      </c>
      <c r="N48" s="31">
        <f t="shared" si="3"/>
        <v>9.54351405073266</v>
      </c>
      <c r="O48" s="31">
        <f t="shared" si="4"/>
        <v>8.582859327334214</v>
      </c>
      <c r="P48" s="31">
        <f t="shared" si="5"/>
        <v>9.879718198564044</v>
      </c>
      <c r="Q48" s="31">
        <f t="shared" si="6"/>
        <v>11.769716619419695</v>
      </c>
      <c r="R48" s="31">
        <f t="shared" si="7"/>
        <v>9.817883400912235</v>
      </c>
      <c r="S48" s="31">
        <f t="shared" si="8"/>
        <v>12.115219385635008</v>
      </c>
    </row>
    <row r="49" spans="2:19" ht="15">
      <c r="B49" s="31" t="s">
        <v>124</v>
      </c>
      <c r="C49" s="31">
        <v>62.14003816165984</v>
      </c>
      <c r="D49" s="31">
        <v>38.03473726489312</v>
      </c>
      <c r="E49" s="31">
        <v>122.89644835156622</v>
      </c>
      <c r="F49" s="31">
        <v>82.49194406099217</v>
      </c>
      <c r="G49" s="31">
        <v>38.16194914732327</v>
      </c>
      <c r="H49" s="31">
        <v>111.93193762700429</v>
      </c>
      <c r="I49" s="31">
        <v>182.7195706958301</v>
      </c>
      <c r="J49" s="31">
        <v>77.10219163249197</v>
      </c>
      <c r="K49" s="55">
        <f t="shared" si="0"/>
        <v>715.478816941761</v>
      </c>
      <c r="L49" s="31">
        <f t="shared" si="1"/>
        <v>5.132234338443369</v>
      </c>
      <c r="M49" s="31">
        <f t="shared" si="2"/>
        <v>5.139451572391617</v>
      </c>
      <c r="N49" s="31">
        <f t="shared" si="3"/>
        <v>6.355492370995271</v>
      </c>
      <c r="O49" s="31">
        <f t="shared" si="4"/>
        <v>4.556939970299875</v>
      </c>
      <c r="P49" s="31">
        <f t="shared" si="5"/>
        <v>3.588365796414731</v>
      </c>
      <c r="Q49" s="31">
        <f t="shared" si="6"/>
        <v>5.6390559323800105</v>
      </c>
      <c r="R49" s="31">
        <f t="shared" si="7"/>
        <v>5.733601995722779</v>
      </c>
      <c r="S49" s="31">
        <f t="shared" si="8"/>
        <v>6.460574095276373</v>
      </c>
    </row>
    <row r="50" spans="2:19" ht="15">
      <c r="B50" s="31" t="s">
        <v>125</v>
      </c>
      <c r="C50" s="31">
        <v>157.29734215403363</v>
      </c>
      <c r="D50" s="31">
        <v>80.52804619531383</v>
      </c>
      <c r="E50" s="31">
        <v>202.84939615560876</v>
      </c>
      <c r="F50" s="31">
        <v>178.51574786999078</v>
      </c>
      <c r="G50" s="31">
        <v>111.36318518479123</v>
      </c>
      <c r="H50" s="31">
        <v>171.09923306171913</v>
      </c>
      <c r="I50" s="31">
        <v>275.0461427039238</v>
      </c>
      <c r="J50" s="31">
        <v>137.26071549710065</v>
      </c>
      <c r="K50" s="55">
        <f t="shared" si="0"/>
        <v>1313.9598088224818</v>
      </c>
      <c r="L50" s="31">
        <f t="shared" si="1"/>
        <v>12.991411731171093</v>
      </c>
      <c r="M50" s="31">
        <f t="shared" si="2"/>
        <v>10.881368543648161</v>
      </c>
      <c r="N50" s="31">
        <f t="shared" si="3"/>
        <v>10.490195664889926</v>
      </c>
      <c r="O50" s="31">
        <f t="shared" si="4"/>
        <v>9.86139381313729</v>
      </c>
      <c r="P50" s="31">
        <f t="shared" si="5"/>
        <v>10.471473643922453</v>
      </c>
      <c r="Q50" s="31">
        <f t="shared" si="6"/>
        <v>8.619864586258927</v>
      </c>
      <c r="R50" s="31">
        <f t="shared" si="7"/>
        <v>8.630740028107232</v>
      </c>
      <c r="S50" s="31">
        <f t="shared" si="8"/>
        <v>11.501398391715309</v>
      </c>
    </row>
    <row r="51" spans="2:19" ht="15">
      <c r="B51" s="31" t="s">
        <v>126</v>
      </c>
      <c r="C51" s="31">
        <v>18.888740070602065</v>
      </c>
      <c r="D51" s="31">
        <v>16.592427106949632</v>
      </c>
      <c r="E51" s="31">
        <v>39.23374616344947</v>
      </c>
      <c r="F51" s="31">
        <v>35.203814754515456</v>
      </c>
      <c r="G51" s="31">
        <v>20.09164999515642</v>
      </c>
      <c r="H51" s="31">
        <v>31.610143640555325</v>
      </c>
      <c r="I51" s="31">
        <v>48.72080710888758</v>
      </c>
      <c r="J51" s="31">
        <v>19.262538137466233</v>
      </c>
      <c r="K51" s="55">
        <f t="shared" si="0"/>
        <v>229.6038669775822</v>
      </c>
      <c r="L51" s="31">
        <f t="shared" si="1"/>
        <v>1.560047970168252</v>
      </c>
      <c r="M51" s="31">
        <f t="shared" si="2"/>
        <v>2.2420550716756793</v>
      </c>
      <c r="N51" s="31">
        <f t="shared" si="3"/>
        <v>2.028942070921859</v>
      </c>
      <c r="O51" s="31">
        <f t="shared" si="4"/>
        <v>1.944694992801634</v>
      </c>
      <c r="P51" s="31">
        <f t="shared" si="5"/>
        <v>1.8892166476568037</v>
      </c>
      <c r="Q51" s="31">
        <f t="shared" si="6"/>
        <v>1.5924978321527197</v>
      </c>
      <c r="R51" s="31">
        <f t="shared" si="7"/>
        <v>1.5288220950221258</v>
      </c>
      <c r="S51" s="31">
        <f t="shared" si="8"/>
        <v>1.6140534045175414</v>
      </c>
    </row>
    <row r="52" spans="2:19" ht="15">
      <c r="B52" s="31" t="s">
        <v>127</v>
      </c>
      <c r="C52" s="31">
        <v>43.03430482134136</v>
      </c>
      <c r="D52" s="31">
        <v>18.455278281633394</v>
      </c>
      <c r="E52" s="31">
        <v>58.82121721988734</v>
      </c>
      <c r="F52" s="31">
        <v>63.353041280896925</v>
      </c>
      <c r="G52" s="31">
        <v>35.65984427638718</v>
      </c>
      <c r="H52" s="31">
        <v>46.5137994483185</v>
      </c>
      <c r="I52" s="31">
        <v>80.16634595603836</v>
      </c>
      <c r="J52" s="31">
        <v>30.35989144549562</v>
      </c>
      <c r="K52" s="55">
        <f t="shared" si="0"/>
        <v>376.3637227299987</v>
      </c>
      <c r="L52" s="31">
        <f t="shared" si="1"/>
        <v>3.5542645847842143</v>
      </c>
      <c r="M52" s="31">
        <f t="shared" si="2"/>
        <v>2.4937732137567363</v>
      </c>
      <c r="N52" s="31">
        <f t="shared" si="3"/>
        <v>3.0418926039605547</v>
      </c>
      <c r="O52" s="31">
        <f t="shared" si="4"/>
        <v>3.49968726448638</v>
      </c>
      <c r="P52" s="31">
        <f t="shared" si="5"/>
        <v>3.3530930250149105</v>
      </c>
      <c r="Q52" s="31">
        <f t="shared" si="6"/>
        <v>2.343334014199129</v>
      </c>
      <c r="R52" s="31">
        <f t="shared" si="7"/>
        <v>2.5155593317833573</v>
      </c>
      <c r="S52" s="31">
        <f t="shared" si="8"/>
        <v>2.543926755585435</v>
      </c>
    </row>
    <row r="53" spans="2:19" ht="15">
      <c r="B53" s="31" t="s">
        <v>128</v>
      </c>
      <c r="C53" s="31">
        <v>65.42096479620986</v>
      </c>
      <c r="D53" s="31">
        <v>38.854226708331296</v>
      </c>
      <c r="E53" s="31">
        <v>102.21295365286272</v>
      </c>
      <c r="F53" s="31">
        <v>86.74877205931882</v>
      </c>
      <c r="G53" s="31">
        <v>41.99238595558931</v>
      </c>
      <c r="H53" s="31">
        <v>82.40638037762584</v>
      </c>
      <c r="I53" s="31">
        <v>142.84643415405398</v>
      </c>
      <c r="J53" s="31">
        <v>55.70443354995166</v>
      </c>
      <c r="K53" s="55">
        <f t="shared" si="0"/>
        <v>616.1865512539435</v>
      </c>
      <c r="L53" s="31">
        <f t="shared" si="1"/>
        <v>5.403210746471073</v>
      </c>
      <c r="M53" s="31">
        <f t="shared" si="2"/>
        <v>5.250185249327627</v>
      </c>
      <c r="N53" s="31">
        <f t="shared" si="3"/>
        <v>5.28586184443127</v>
      </c>
      <c r="O53" s="31">
        <f t="shared" si="4"/>
        <v>4.792091534165601</v>
      </c>
      <c r="P53" s="31">
        <f t="shared" si="5"/>
        <v>3.9485415404535797</v>
      </c>
      <c r="Q53" s="31">
        <f t="shared" si="6"/>
        <v>4.1515781642495595</v>
      </c>
      <c r="R53" s="31">
        <f t="shared" si="7"/>
        <v>4.4824131144166355</v>
      </c>
      <c r="S53" s="31">
        <f t="shared" si="8"/>
        <v>4.667605586365746</v>
      </c>
    </row>
    <row r="54" spans="2:19" ht="15">
      <c r="B54" s="31" t="s">
        <v>129</v>
      </c>
      <c r="C54" s="31">
        <v>35.51826847934902</v>
      </c>
      <c r="D54" s="31">
        <v>15.373681806328426</v>
      </c>
      <c r="E54" s="31">
        <v>37.83180730588549</v>
      </c>
      <c r="F54" s="31">
        <v>49.27939490634416</v>
      </c>
      <c r="G54" s="31">
        <v>29.472095967779627</v>
      </c>
      <c r="H54" s="31">
        <v>67.002876683323</v>
      </c>
      <c r="I54" s="31">
        <v>140.31237231407246</v>
      </c>
      <c r="J54" s="31">
        <v>42.67733393807982</v>
      </c>
      <c r="K54" s="55">
        <f t="shared" si="0"/>
        <v>417.46783140116196</v>
      </c>
      <c r="L54" s="31">
        <f t="shared" si="1"/>
        <v>2.933504428457799</v>
      </c>
      <c r="M54" s="31">
        <f t="shared" si="2"/>
        <v>2.077371866215389</v>
      </c>
      <c r="N54" s="31">
        <f t="shared" si="3"/>
        <v>1.9564419146247372</v>
      </c>
      <c r="O54" s="31">
        <f t="shared" si="4"/>
        <v>2.7222445405684237</v>
      </c>
      <c r="P54" s="31">
        <f t="shared" si="5"/>
        <v>2.7712594215552753</v>
      </c>
      <c r="Q54" s="31">
        <f t="shared" si="6"/>
        <v>3.3755599809831596</v>
      </c>
      <c r="R54" s="31">
        <f t="shared" si="7"/>
        <v>4.402896169583235</v>
      </c>
      <c r="S54" s="31">
        <f t="shared" si="8"/>
        <v>3.5760342508814666</v>
      </c>
    </row>
    <row r="55" spans="2:19" ht="15">
      <c r="B55" s="31" t="s">
        <v>130</v>
      </c>
      <c r="C55" s="31">
        <v>33.37287160478937</v>
      </c>
      <c r="D55" s="31">
        <v>22.9189944197891</v>
      </c>
      <c r="E55" s="31">
        <v>59.45266878025002</v>
      </c>
      <c r="F55" s="31">
        <v>53.43145441282247</v>
      </c>
      <c r="G55" s="31">
        <v>39.45425470202349</v>
      </c>
      <c r="H55" s="31">
        <v>68.21706191259636</v>
      </c>
      <c r="I55" s="31">
        <v>121.77735988686605</v>
      </c>
      <c r="J55" s="31">
        <v>53.31224092238764</v>
      </c>
      <c r="K55" s="55">
        <f t="shared" si="0"/>
        <v>451.9369066415245</v>
      </c>
      <c r="L55" s="31">
        <f t="shared" si="1"/>
        <v>2.756313042115882</v>
      </c>
      <c r="M55" s="31">
        <f t="shared" si="2"/>
        <v>3.0969337605269454</v>
      </c>
      <c r="N55" s="31">
        <f t="shared" si="3"/>
        <v>3.0745476206707014</v>
      </c>
      <c r="O55" s="31">
        <f t="shared" si="4"/>
        <v>2.951608585015542</v>
      </c>
      <c r="P55" s="31">
        <f t="shared" si="5"/>
        <v>3.7098812104492964</v>
      </c>
      <c r="Q55" s="31">
        <f t="shared" si="6"/>
        <v>3.436729818344131</v>
      </c>
      <c r="R55" s="31">
        <f t="shared" si="7"/>
        <v>3.8212814917538585</v>
      </c>
      <c r="S55" s="31">
        <f t="shared" si="8"/>
        <v>4.467158136127012</v>
      </c>
    </row>
    <row r="56" spans="2:19" ht="15">
      <c r="B56" s="31" t="s">
        <v>131</v>
      </c>
      <c r="C56" s="31">
        <v>9.800387764203125</v>
      </c>
      <c r="D56" s="31">
        <v>5.445050793992492</v>
      </c>
      <c r="E56" s="31">
        <v>14.153965571955352</v>
      </c>
      <c r="F56" s="31">
        <v>20.683452702354487</v>
      </c>
      <c r="G56" s="31">
        <v>8.710673940421263</v>
      </c>
      <c r="H56" s="31">
        <v>14.148688084580126</v>
      </c>
      <c r="I56" s="31">
        <v>27.22173564504566</v>
      </c>
      <c r="J56" s="31">
        <v>5.443291631534085</v>
      </c>
      <c r="K56" s="55">
        <f t="shared" si="0"/>
        <v>105.60724613408658</v>
      </c>
      <c r="L56" s="31">
        <f t="shared" si="1"/>
        <v>0.8094279968520699</v>
      </c>
      <c r="M56" s="31">
        <f t="shared" si="2"/>
        <v>0.735763590794337</v>
      </c>
      <c r="N56" s="31">
        <f t="shared" si="3"/>
        <v>0.7319611056176265</v>
      </c>
      <c r="O56" s="31">
        <f t="shared" si="4"/>
        <v>1.1425752346614353</v>
      </c>
      <c r="P56" s="31">
        <f t="shared" si="5"/>
        <v>0.8190641497597928</v>
      </c>
      <c r="Q56" s="31">
        <f t="shared" si="6"/>
        <v>0.712801414593731</v>
      </c>
      <c r="R56" s="31">
        <f t="shared" si="7"/>
        <v>0.854197485398501</v>
      </c>
      <c r="S56" s="31">
        <f t="shared" si="8"/>
        <v>0.45610621647885796</v>
      </c>
    </row>
    <row r="57" spans="2:19" ht="15">
      <c r="B57" s="31" t="s">
        <v>132</v>
      </c>
      <c r="C57" s="31">
        <v>45.72704435805052</v>
      </c>
      <c r="D57" s="31">
        <v>31.00387133975388</v>
      </c>
      <c r="E57" s="31">
        <v>72.51693950858602</v>
      </c>
      <c r="F57" s="31">
        <v>60.678050507256906</v>
      </c>
      <c r="G57" s="31">
        <v>33.373218880129784</v>
      </c>
      <c r="H57" s="31">
        <v>40.03986418266025</v>
      </c>
      <c r="I57" s="31">
        <v>74.9432012310782</v>
      </c>
      <c r="J57" s="31">
        <v>36.37129096134092</v>
      </c>
      <c r="K57" s="55">
        <f t="shared" si="0"/>
        <v>394.65348096885646</v>
      </c>
      <c r="L57" s="31">
        <f t="shared" si="1"/>
        <v>3.7766617818832913</v>
      </c>
      <c r="M57" s="31">
        <f t="shared" si="2"/>
        <v>4.189404390980305</v>
      </c>
      <c r="N57" s="31">
        <f t="shared" si="3"/>
        <v>3.7501560215663496</v>
      </c>
      <c r="O57" s="31">
        <f t="shared" si="4"/>
        <v>3.351918018466783</v>
      </c>
      <c r="P57" s="31">
        <f t="shared" si="5"/>
        <v>3.138081775734451</v>
      </c>
      <c r="Q57" s="31">
        <f t="shared" si="6"/>
        <v>2.0171814983076612</v>
      </c>
      <c r="R57" s="31">
        <f t="shared" si="7"/>
        <v>2.351660998917671</v>
      </c>
      <c r="S57" s="31">
        <f t="shared" si="8"/>
        <v>3.047636068720712</v>
      </c>
    </row>
    <row r="58" spans="2:19" ht="15">
      <c r="B58" s="31" t="s">
        <v>133</v>
      </c>
      <c r="C58" s="31">
        <v>2.8402873116493597</v>
      </c>
      <c r="D58" s="31">
        <v>1.2172659907068684</v>
      </c>
      <c r="E58" s="31">
        <v>7.709351274476835</v>
      </c>
      <c r="F58" s="31">
        <v>5.68057462329872</v>
      </c>
      <c r="G58" s="31">
        <v>5.274819293063097</v>
      </c>
      <c r="H58" s="31">
        <v>5.274819293063097</v>
      </c>
      <c r="I58" s="31">
        <v>10.143883255890572</v>
      </c>
      <c r="J58" s="31">
        <v>3.6517979721206055</v>
      </c>
      <c r="K58" s="55">
        <f t="shared" si="0"/>
        <v>41.79279901426915</v>
      </c>
      <c r="L58" s="31">
        <f t="shared" si="1"/>
        <v>0.2345833781751008</v>
      </c>
      <c r="M58" s="31">
        <f t="shared" si="2"/>
        <v>0.16448331340865474</v>
      </c>
      <c r="N58" s="31">
        <f t="shared" si="3"/>
        <v>0.3986829877304242</v>
      </c>
      <c r="O58" s="31">
        <f t="shared" si="4"/>
        <v>0.3138007941241111</v>
      </c>
      <c r="P58" s="31">
        <f t="shared" si="5"/>
        <v>0.49599094271692307</v>
      </c>
      <c r="Q58" s="31">
        <f t="shared" si="6"/>
        <v>0.26574185757331</v>
      </c>
      <c r="R58" s="31">
        <f t="shared" si="7"/>
        <v>0.3183073879763684</v>
      </c>
      <c r="S58" s="31">
        <f t="shared" si="8"/>
        <v>0.305992746513873</v>
      </c>
    </row>
    <row r="59" spans="2:19" ht="15">
      <c r="B59" s="31" t="s">
        <v>134</v>
      </c>
      <c r="C59" s="31">
        <v>36.937887910748934</v>
      </c>
      <c r="D59" s="31">
        <v>27.89817061469652</v>
      </c>
      <c r="E59" s="31">
        <v>70.13868887040908</v>
      </c>
      <c r="F59" s="31">
        <v>50.194065269244554</v>
      </c>
      <c r="G59" s="31">
        <v>34.82128850299561</v>
      </c>
      <c r="H59" s="31">
        <v>46.58099084407119</v>
      </c>
      <c r="I59" s="31">
        <v>88.34650328813467</v>
      </c>
      <c r="J59" s="31">
        <v>31.096461198588273</v>
      </c>
      <c r="K59" s="55">
        <f t="shared" si="0"/>
        <v>386.0140564988888</v>
      </c>
      <c r="L59" s="31">
        <f t="shared" si="1"/>
        <v>3.050752821102775</v>
      </c>
      <c r="M59" s="31">
        <f t="shared" si="2"/>
        <v>3.7697459518116787</v>
      </c>
      <c r="N59" s="31">
        <f t="shared" si="3"/>
        <v>3.6271666757391268</v>
      </c>
      <c r="O59" s="31">
        <f t="shared" si="4"/>
        <v>2.7727718736770695</v>
      </c>
      <c r="P59" s="31">
        <f t="shared" si="5"/>
        <v>3.274243675784658</v>
      </c>
      <c r="Q59" s="31">
        <f t="shared" si="6"/>
        <v>2.346719071644366</v>
      </c>
      <c r="R59" s="31">
        <f t="shared" si="7"/>
        <v>2.7722464848125763</v>
      </c>
      <c r="S59" s="31">
        <f t="shared" si="8"/>
        <v>2.6056456686985237</v>
      </c>
    </row>
    <row r="60" spans="2:19" ht="15">
      <c r="B60" s="31" t="s">
        <v>135</v>
      </c>
      <c r="C60" s="31">
        <v>20.454986592760015</v>
      </c>
      <c r="D60" s="31">
        <v>13.222267422973477</v>
      </c>
      <c r="E60" s="31">
        <v>44.52583409022501</v>
      </c>
      <c r="F60" s="31">
        <v>40.74803768351935</v>
      </c>
      <c r="G60" s="31">
        <v>21.045413277137435</v>
      </c>
      <c r="H60" s="31">
        <v>43.17482193385935</v>
      </c>
      <c r="I60" s="31">
        <v>60.7168737922968</v>
      </c>
      <c r="J60" s="31">
        <v>23.90534695609307</v>
      </c>
      <c r="K60" s="55">
        <f t="shared" si="0"/>
        <v>267.79358174886454</v>
      </c>
      <c r="L60" s="31">
        <f t="shared" si="1"/>
        <v>1.6894065032701215</v>
      </c>
      <c r="M60" s="31">
        <f t="shared" si="2"/>
        <v>1.7866615621480213</v>
      </c>
      <c r="N60" s="31">
        <f t="shared" si="3"/>
        <v>2.30261820148865</v>
      </c>
      <c r="O60" s="31">
        <f t="shared" si="4"/>
        <v>2.250963578868061</v>
      </c>
      <c r="P60" s="31">
        <f t="shared" si="5"/>
        <v>1.9788989520308449</v>
      </c>
      <c r="Q60" s="31">
        <f t="shared" si="6"/>
        <v>2.17511856684631</v>
      </c>
      <c r="R60" s="31">
        <f t="shared" si="7"/>
        <v>1.9052495987366378</v>
      </c>
      <c r="S60" s="31">
        <f t="shared" si="8"/>
        <v>2.0030852821834</v>
      </c>
    </row>
    <row r="61" spans="2:19" ht="15">
      <c r="B61" s="31" t="s">
        <v>136</v>
      </c>
      <c r="C61" s="31">
        <v>33.30980321000539</v>
      </c>
      <c r="D61" s="31">
        <v>22.262808564044335</v>
      </c>
      <c r="E61" s="31">
        <v>35.983579956959176</v>
      </c>
      <c r="F61" s="31">
        <v>36.95179909246734</v>
      </c>
      <c r="G61" s="31">
        <v>19.011013204007718</v>
      </c>
      <c r="H61" s="31">
        <v>41.70988540850351</v>
      </c>
      <c r="I61" s="31">
        <v>46.32959983574126</v>
      </c>
      <c r="J61" s="31">
        <v>28.1531835830771</v>
      </c>
      <c r="K61" s="55">
        <f t="shared" si="0"/>
        <v>263.71167285480584</v>
      </c>
      <c r="L61" s="31">
        <f t="shared" si="1"/>
        <v>2.751104133480539</v>
      </c>
      <c r="M61" s="31">
        <f t="shared" si="2"/>
        <v>3.0082665139359874</v>
      </c>
      <c r="N61" s="31">
        <f t="shared" si="3"/>
        <v>1.8608623028985836</v>
      </c>
      <c r="O61" s="31">
        <f t="shared" si="4"/>
        <v>2.0412554483435916</v>
      </c>
      <c r="P61" s="31">
        <f t="shared" si="5"/>
        <v>1.787604434802174</v>
      </c>
      <c r="Q61" s="31">
        <f t="shared" si="6"/>
        <v>2.101316047395642</v>
      </c>
      <c r="R61" s="31">
        <f t="shared" si="7"/>
        <v>1.453787818500528</v>
      </c>
      <c r="S61" s="31">
        <f t="shared" si="8"/>
        <v>2.359021510352745</v>
      </c>
    </row>
    <row r="62" spans="1:19" ht="15">
      <c r="A62" s="31" t="s">
        <v>88</v>
      </c>
      <c r="B62" s="31" t="s">
        <v>137</v>
      </c>
      <c r="C62" s="31">
        <v>337.8784859068737</v>
      </c>
      <c r="D62" s="31">
        <v>196.75944211534562</v>
      </c>
      <c r="E62" s="31">
        <v>538.0712482424792</v>
      </c>
      <c r="F62" s="31">
        <v>523.5513706607118</v>
      </c>
      <c r="G62" s="31">
        <v>300.7433822142225</v>
      </c>
      <c r="H62" s="31">
        <v>705.2904399951633</v>
      </c>
      <c r="I62" s="31">
        <v>1104.5689608972198</v>
      </c>
      <c r="J62" s="31">
        <v>300.13210534121185</v>
      </c>
      <c r="K62" s="55">
        <f t="shared" si="0"/>
        <v>4006.9954353732282</v>
      </c>
      <c r="L62" s="31">
        <f t="shared" si="1"/>
        <v>27.905865829712774</v>
      </c>
      <c r="M62" s="31">
        <f t="shared" si="2"/>
        <v>26.587159446372794</v>
      </c>
      <c r="N62" s="31">
        <f t="shared" si="3"/>
        <v>27.82592791839128</v>
      </c>
      <c r="O62" s="31">
        <f t="shared" si="4"/>
        <v>28.921517059957957</v>
      </c>
      <c r="P62" s="31">
        <f t="shared" si="5"/>
        <v>28.278882246539894</v>
      </c>
      <c r="Q62" s="31">
        <f t="shared" si="6"/>
        <v>35.53205924978212</v>
      </c>
      <c r="R62" s="31">
        <f t="shared" si="7"/>
        <v>34.66053895866704</v>
      </c>
      <c r="S62" s="31">
        <f t="shared" si="8"/>
        <v>25.148775461151217</v>
      </c>
    </row>
    <row r="63" spans="2:19" ht="15">
      <c r="B63" s="31" t="s">
        <v>4</v>
      </c>
      <c r="C63" s="31">
        <v>872.9009536872127</v>
      </c>
      <c r="D63" s="31">
        <v>543.2949533615981</v>
      </c>
      <c r="E63" s="31">
        <v>1395.6333520876515</v>
      </c>
      <c r="F63" s="31">
        <v>1286.6972742334099</v>
      </c>
      <c r="G63" s="31">
        <v>762.7476694910473</v>
      </c>
      <c r="H63" s="31">
        <v>1279.6506382495108</v>
      </c>
      <c r="I63" s="31">
        <v>2082.2509619390135</v>
      </c>
      <c r="J63" s="31">
        <v>893.294213983338</v>
      </c>
      <c r="K63" s="55">
        <f t="shared" si="0"/>
        <v>9116.470017032781</v>
      </c>
      <c r="L63" s="31">
        <f t="shared" si="1"/>
        <v>72.0941341702873</v>
      </c>
      <c r="M63" s="31">
        <f t="shared" si="2"/>
        <v>73.41284055362706</v>
      </c>
      <c r="N63" s="31">
        <f t="shared" si="3"/>
        <v>72.17407208160857</v>
      </c>
      <c r="O63" s="31">
        <f t="shared" si="4"/>
        <v>71.07848294004192</v>
      </c>
      <c r="P63" s="31">
        <f t="shared" si="5"/>
        <v>71.72111775345994</v>
      </c>
      <c r="Q63" s="31">
        <f t="shared" si="6"/>
        <v>64.46794075021765</v>
      </c>
      <c r="R63" s="31">
        <f t="shared" si="7"/>
        <v>65.33946104133257</v>
      </c>
      <c r="S63" s="31">
        <f t="shared" si="8"/>
        <v>74.85122453884901</v>
      </c>
    </row>
    <row r="64" spans="1:19" s="54" customFormat="1" ht="15">
      <c r="A64" s="54" t="s">
        <v>214</v>
      </c>
      <c r="C64" s="54">
        <f>SUM(C62:C63)</f>
        <v>1210.7794395940864</v>
      </c>
      <c r="D64" s="54">
        <f aca="true" t="shared" si="9" ref="D64:K64">SUM(D62:D63)</f>
        <v>740.0543954769437</v>
      </c>
      <c r="E64" s="54">
        <f t="shared" si="9"/>
        <v>1933.7046003301307</v>
      </c>
      <c r="F64" s="54">
        <f t="shared" si="9"/>
        <v>1810.2486448941218</v>
      </c>
      <c r="G64" s="54">
        <f t="shared" si="9"/>
        <v>1063.49105170527</v>
      </c>
      <c r="H64" s="54">
        <f t="shared" si="9"/>
        <v>1984.9410782446741</v>
      </c>
      <c r="I64" s="54">
        <f t="shared" si="9"/>
        <v>3186.819922836233</v>
      </c>
      <c r="J64" s="54">
        <f t="shared" si="9"/>
        <v>1193.4263193245497</v>
      </c>
      <c r="K64" s="54">
        <f t="shared" si="9"/>
        <v>13123.46545240601</v>
      </c>
      <c r="L64" s="54">
        <f t="shared" si="1"/>
        <v>100.00000000000007</v>
      </c>
      <c r="M64" s="54">
        <f t="shared" si="2"/>
        <v>99.99999999999984</v>
      </c>
      <c r="N64" s="54">
        <f t="shared" si="3"/>
        <v>99.99999999999984</v>
      </c>
      <c r="O64" s="54">
        <f t="shared" si="4"/>
        <v>99.99999999999989</v>
      </c>
      <c r="P64" s="54">
        <f t="shared" si="5"/>
        <v>99.99999999999983</v>
      </c>
      <c r="Q64" s="54">
        <f t="shared" si="6"/>
        <v>99.99999999999977</v>
      </c>
      <c r="R64" s="54">
        <f t="shared" si="7"/>
        <v>99.99999999999962</v>
      </c>
      <c r="S64" s="54">
        <f t="shared" si="8"/>
        <v>100.00000000000023</v>
      </c>
    </row>
  </sheetData>
  <sheetProtection/>
  <mergeCells count="1">
    <mergeCell ref="C2:J2"/>
  </mergeCells>
  <printOptions/>
  <pageMargins left="0.7" right="0.7" top="0.75" bottom="0.75" header="0.3" footer="0.3"/>
  <pageSetup horizontalDpi="600" verticalDpi="600" orientation="portrait" paperSize="9" scale="4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4"/>
  <sheetViews>
    <sheetView zoomScale="90" zoomScaleNormal="90" zoomScalePageLayoutView="0" workbookViewId="0" topLeftCell="A1">
      <selection activeCell="A2" sqref="A2"/>
    </sheetView>
  </sheetViews>
  <sheetFormatPr defaultColWidth="9.140625" defaultRowHeight="15"/>
  <cols>
    <col min="1" max="1" width="38.00390625" style="31" customWidth="1"/>
    <col min="2" max="2" width="21.140625" style="31" bestFit="1" customWidth="1"/>
    <col min="3" max="11" width="9.140625" style="31" customWidth="1"/>
    <col min="12" max="12" width="9.421875" style="31" customWidth="1"/>
    <col min="13" max="16384" width="9.140625" style="31" customWidth="1"/>
  </cols>
  <sheetData>
    <row r="1" s="41" customFormat="1" ht="15.75">
      <c r="A1" s="40" t="s">
        <v>212</v>
      </c>
    </row>
    <row r="2" spans="1:19" s="45" customFormat="1" ht="15">
      <c r="A2" s="45" t="s">
        <v>93</v>
      </c>
      <c r="B2" s="45" t="s">
        <v>93</v>
      </c>
      <c r="C2" s="112" t="s">
        <v>198</v>
      </c>
      <c r="D2" s="112"/>
      <c r="E2" s="112"/>
      <c r="F2" s="112"/>
      <c r="G2" s="112"/>
      <c r="H2" s="112"/>
      <c r="I2" s="112"/>
      <c r="J2" s="112"/>
      <c r="L2" s="45" t="s">
        <v>213</v>
      </c>
      <c r="M2" s="45" t="s">
        <v>213</v>
      </c>
      <c r="N2" s="45" t="s">
        <v>213</v>
      </c>
      <c r="O2" s="45" t="s">
        <v>213</v>
      </c>
      <c r="P2" s="45" t="s">
        <v>213</v>
      </c>
      <c r="Q2" s="45" t="s">
        <v>213</v>
      </c>
      <c r="R2" s="45" t="s">
        <v>213</v>
      </c>
      <c r="S2" s="45" t="s">
        <v>213</v>
      </c>
    </row>
    <row r="3" spans="3:19" s="45" customFormat="1" ht="15">
      <c r="C3" s="45" t="s">
        <v>199</v>
      </c>
      <c r="D3" s="45" t="s">
        <v>200</v>
      </c>
      <c r="E3" s="45" t="s">
        <v>201</v>
      </c>
      <c r="F3" s="45" t="s">
        <v>202</v>
      </c>
      <c r="G3" s="45" t="s">
        <v>203</v>
      </c>
      <c r="H3" s="45" t="s">
        <v>204</v>
      </c>
      <c r="I3" s="45" t="s">
        <v>205</v>
      </c>
      <c r="J3" s="45" t="s">
        <v>206</v>
      </c>
      <c r="K3" s="45" t="s">
        <v>5</v>
      </c>
      <c r="L3" s="45" t="s">
        <v>199</v>
      </c>
      <c r="M3" s="45" t="s">
        <v>200</v>
      </c>
      <c r="N3" s="45" t="s">
        <v>201</v>
      </c>
      <c r="O3" s="45" t="s">
        <v>202</v>
      </c>
      <c r="P3" s="45" t="s">
        <v>203</v>
      </c>
      <c r="Q3" s="45" t="s">
        <v>204</v>
      </c>
      <c r="R3" s="45" t="s">
        <v>205</v>
      </c>
      <c r="S3" s="45" t="s">
        <v>206</v>
      </c>
    </row>
    <row r="4" spans="1:19" ht="15">
      <c r="A4" s="31" t="s">
        <v>102</v>
      </c>
      <c r="B4" s="31" t="s">
        <v>167</v>
      </c>
      <c r="C4" s="31">
        <v>0.6244525919220723</v>
      </c>
      <c r="D4" s="31">
        <v>0.6244525919220723</v>
      </c>
      <c r="E4" s="31">
        <v>1.311508842860458</v>
      </c>
      <c r="F4" s="31">
        <v>3.9017445428673274</v>
      </c>
      <c r="G4" s="31">
        <v>4.630493107256608</v>
      </c>
      <c r="H4" s="31">
        <v>40.349822512424566</v>
      </c>
      <c r="I4" s="31">
        <v>102.86495534440627</v>
      </c>
      <c r="J4" s="31">
        <v>102.26942056593757</v>
      </c>
      <c r="K4" s="55">
        <f>SUM(C4:J4)</f>
        <v>256.576850099597</v>
      </c>
      <c r="L4" s="31">
        <f>(C4/SUM($C$4:$C$7))*100</f>
        <v>0.05247695276359393</v>
      </c>
      <c r="M4" s="31">
        <f>(D4/SUM($D$4:$D$7))*100</f>
        <v>0.07482956066058569</v>
      </c>
      <c r="N4" s="31">
        <f>(E4/SUM($E$4:$E$7))*100</f>
        <v>0.06538149534743208</v>
      </c>
      <c r="O4" s="31">
        <f>(F4/SUM($F$4:$F$7))*100</f>
        <v>0.20885077260106616</v>
      </c>
      <c r="P4" s="31">
        <f>(G4/SUM($G$4:$G$7))*100</f>
        <v>0.4773685486221742</v>
      </c>
      <c r="Q4" s="31">
        <f>(H4/SUM($H$4:$H$7))*100</f>
        <v>2.159732568902609</v>
      </c>
      <c r="R4" s="31">
        <f>(I4/SUM($I$4:$I$7))*100</f>
        <v>3.5970866698220436</v>
      </c>
      <c r="S4" s="31">
        <f>(J4/SUM($J$4:$J$7))*100</f>
        <v>7.60679012056663</v>
      </c>
    </row>
    <row r="5" spans="2:19" ht="15">
      <c r="B5" s="31" t="s">
        <v>142</v>
      </c>
      <c r="C5" s="31">
        <v>123.67074196353767</v>
      </c>
      <c r="D5" s="31">
        <v>62.815769639526195</v>
      </c>
      <c r="E5" s="31">
        <v>58.74057356316884</v>
      </c>
      <c r="F5" s="31">
        <v>51.65945532198386</v>
      </c>
      <c r="G5" s="31">
        <v>30.981471659779082</v>
      </c>
      <c r="H5" s="31">
        <v>108.6474557344676</v>
      </c>
      <c r="I5" s="31">
        <v>310.46573790667026</v>
      </c>
      <c r="J5" s="31">
        <v>131.63531208957912</v>
      </c>
      <c r="K5" s="55">
        <f aca="true" t="shared" si="0" ref="K5:K64">SUM(C5:J5)</f>
        <v>878.6165178787126</v>
      </c>
      <c r="L5" s="31">
        <f aca="true" t="shared" si="1" ref="L5:L64">(C5/SUM($C$4:$C$7))*100</f>
        <v>10.392884533128935</v>
      </c>
      <c r="M5" s="31">
        <f aca="true" t="shared" si="2" ref="M5:M64">(D5/SUM($D$4:$D$7))*100</f>
        <v>7.5273551675303025</v>
      </c>
      <c r="N5" s="31">
        <f aca="true" t="shared" si="3" ref="N5:N64">(E5/SUM($E$4:$E$7))*100</f>
        <v>2.928342083267556</v>
      </c>
      <c r="O5" s="31">
        <f aca="true" t="shared" si="4" ref="O5:O64">(F5/SUM($F$4:$F$7))*100</f>
        <v>2.765203369315882</v>
      </c>
      <c r="P5" s="31">
        <f aca="true" t="shared" si="5" ref="P5:P64">(G5/SUM($G$4:$G$7))*100</f>
        <v>3.193953606632196</v>
      </c>
      <c r="Q5" s="31">
        <f aca="true" t="shared" si="6" ref="Q5:Q64">(H5/SUM($H$4:$H$7))*100</f>
        <v>5.815377468039188</v>
      </c>
      <c r="R5" s="31">
        <f aca="true" t="shared" si="7" ref="R5:R64">(I5/SUM($I$4:$I$7))*100</f>
        <v>10.856682565227763</v>
      </c>
      <c r="S5" s="31">
        <f aca="true" t="shared" si="8" ref="S5:S64">(J5/SUM($J$4:$J$7))*100</f>
        <v>9.791022438375109</v>
      </c>
    </row>
    <row r="6" spans="2:19" ht="15">
      <c r="B6" s="31" t="s">
        <v>143</v>
      </c>
      <c r="C6" s="31">
        <v>255.75079959094225</v>
      </c>
      <c r="D6" s="31">
        <v>174.66760835394854</v>
      </c>
      <c r="E6" s="31">
        <v>415.89678786545244</v>
      </c>
      <c r="F6" s="31">
        <v>259.19694929790074</v>
      </c>
      <c r="G6" s="31">
        <v>129.02841847766263</v>
      </c>
      <c r="H6" s="31">
        <v>196.91189879715571</v>
      </c>
      <c r="I6" s="31">
        <v>580.5663839402305</v>
      </c>
      <c r="J6" s="31">
        <v>201.88916542922698</v>
      </c>
      <c r="K6" s="55">
        <f t="shared" si="0"/>
        <v>2213.90801175252</v>
      </c>
      <c r="L6" s="31">
        <f t="shared" si="1"/>
        <v>21.49246044135263</v>
      </c>
      <c r="M6" s="31">
        <f t="shared" si="2"/>
        <v>20.93081294535215</v>
      </c>
      <c r="N6" s="31">
        <f t="shared" si="3"/>
        <v>20.73333630105779</v>
      </c>
      <c r="O6" s="31">
        <f t="shared" si="4"/>
        <v>13.87417410903179</v>
      </c>
      <c r="P6" s="31">
        <f t="shared" si="5"/>
        <v>13.301846570761558</v>
      </c>
      <c r="Q6" s="31">
        <f t="shared" si="6"/>
        <v>10.539749980454557</v>
      </c>
      <c r="R6" s="31">
        <f t="shared" si="7"/>
        <v>20.301837429726284</v>
      </c>
      <c r="S6" s="31">
        <f t="shared" si="8"/>
        <v>15.016497605423845</v>
      </c>
    </row>
    <row r="7" spans="2:19" ht="15">
      <c r="B7" s="31" t="s">
        <v>168</v>
      </c>
      <c r="C7" s="31">
        <v>809.9098989390831</v>
      </c>
      <c r="D7" s="31">
        <v>596.3920467484878</v>
      </c>
      <c r="E7" s="31">
        <v>1529.9839030479475</v>
      </c>
      <c r="F7" s="31">
        <v>1553.4391738704737</v>
      </c>
      <c r="G7" s="31">
        <v>805.3634263111616</v>
      </c>
      <c r="H7" s="31">
        <v>1522.3694743691171</v>
      </c>
      <c r="I7" s="31">
        <v>1865.7770087126405</v>
      </c>
      <c r="J7" s="31">
        <v>908.6551920699816</v>
      </c>
      <c r="K7" s="55">
        <f t="shared" si="0"/>
        <v>9591.890124068894</v>
      </c>
      <c r="L7" s="31">
        <f t="shared" si="1"/>
        <v>68.06217807275485</v>
      </c>
      <c r="M7" s="31">
        <f t="shared" si="2"/>
        <v>71.46700232645696</v>
      </c>
      <c r="N7" s="31">
        <f t="shared" si="3"/>
        <v>76.27294012032722</v>
      </c>
      <c r="O7" s="31">
        <f t="shared" si="4"/>
        <v>83.15177174905128</v>
      </c>
      <c r="P7" s="31">
        <f t="shared" si="5"/>
        <v>83.02683127398407</v>
      </c>
      <c r="Q7" s="31">
        <f t="shared" si="6"/>
        <v>81.48513998260366</v>
      </c>
      <c r="R7" s="31">
        <f t="shared" si="7"/>
        <v>65.24439333522392</v>
      </c>
      <c r="S7" s="31">
        <f t="shared" si="8"/>
        <v>67.58568983563443</v>
      </c>
    </row>
    <row r="8" spans="1:19" s="54" customFormat="1" ht="15">
      <c r="A8" s="54" t="s">
        <v>5</v>
      </c>
      <c r="C8" s="54">
        <v>1189.9558930854841</v>
      </c>
      <c r="D8" s="54">
        <v>834.4998773338846</v>
      </c>
      <c r="E8" s="54">
        <v>2005.9327733194223</v>
      </c>
      <c r="F8" s="54">
        <v>1868.1973230332223</v>
      </c>
      <c r="G8" s="54">
        <v>970.0038095558593</v>
      </c>
      <c r="H8" s="54">
        <v>1868.2786514131597</v>
      </c>
      <c r="I8" s="54">
        <v>2859.674085903937</v>
      </c>
      <c r="J8" s="54">
        <v>1344.4490901547226</v>
      </c>
      <c r="K8" s="56">
        <f t="shared" si="0"/>
        <v>12940.991503799693</v>
      </c>
      <c r="L8" s="54">
        <f t="shared" si="1"/>
        <v>99.99999999999993</v>
      </c>
      <c r="M8" s="54">
        <f t="shared" si="2"/>
        <v>100</v>
      </c>
      <c r="N8" s="54">
        <f t="shared" si="3"/>
        <v>99.99999999999966</v>
      </c>
      <c r="O8" s="54">
        <f t="shared" si="4"/>
        <v>99.99999999999983</v>
      </c>
      <c r="P8" s="54">
        <f t="shared" si="5"/>
        <v>99.99999999999994</v>
      </c>
      <c r="Q8" s="54">
        <f t="shared" si="6"/>
        <v>99.99999999999972</v>
      </c>
      <c r="R8" s="54">
        <f t="shared" si="7"/>
        <v>99.99999999999963</v>
      </c>
      <c r="S8" s="54">
        <f t="shared" si="8"/>
        <v>99.99999999999982</v>
      </c>
    </row>
    <row r="9" spans="1:19" ht="15">
      <c r="A9" s="31" t="s">
        <v>207</v>
      </c>
      <c r="B9" s="31" t="s">
        <v>208</v>
      </c>
      <c r="C9" s="31" t="s">
        <v>93</v>
      </c>
      <c r="D9" s="31" t="s">
        <v>93</v>
      </c>
      <c r="E9" s="31" t="s">
        <v>93</v>
      </c>
      <c r="F9" s="31" t="s">
        <v>93</v>
      </c>
      <c r="G9" s="31" t="s">
        <v>93</v>
      </c>
      <c r="H9" s="31">
        <v>0.9484474962198896</v>
      </c>
      <c r="I9" s="31">
        <v>4.1070535653319835</v>
      </c>
      <c r="J9" s="31">
        <v>1.284865458293704</v>
      </c>
      <c r="K9" s="55">
        <f t="shared" si="0"/>
        <v>6.340366519845578</v>
      </c>
      <c r="Q9" s="31">
        <f t="shared" si="6"/>
        <v>0.05076584777664105</v>
      </c>
      <c r="R9" s="31">
        <f t="shared" si="7"/>
        <v>0.1436196378313418</v>
      </c>
      <c r="S9" s="31">
        <f t="shared" si="8"/>
        <v>0.09556817492775692</v>
      </c>
    </row>
    <row r="10" spans="2:19" ht="15">
      <c r="B10" s="31" t="s">
        <v>145</v>
      </c>
      <c r="C10" s="31" t="s">
        <v>93</v>
      </c>
      <c r="D10" s="31" t="s">
        <v>93</v>
      </c>
      <c r="E10" s="31">
        <v>1064.0027271718752</v>
      </c>
      <c r="F10" s="31">
        <v>116.39894264021153</v>
      </c>
      <c r="G10" s="31">
        <v>47.886451220081284</v>
      </c>
      <c r="H10" s="31">
        <v>112.54542176328835</v>
      </c>
      <c r="I10" s="31">
        <v>545.1795218758833</v>
      </c>
      <c r="J10" s="31">
        <v>887.9342046483712</v>
      </c>
      <c r="K10" s="55">
        <f t="shared" si="0"/>
        <v>2773.947269319711</v>
      </c>
      <c r="N10" s="31">
        <f t="shared" si="3"/>
        <v>53.04279093118147</v>
      </c>
      <c r="O10" s="31">
        <f t="shared" si="4"/>
        <v>6.230548625946264</v>
      </c>
      <c r="P10" s="31">
        <f t="shared" si="5"/>
        <v>4.936728160068492</v>
      </c>
      <c r="Q10" s="31">
        <f t="shared" si="6"/>
        <v>6.024016903375686</v>
      </c>
      <c r="R10" s="31">
        <f t="shared" si="7"/>
        <v>19.064393546215992</v>
      </c>
      <c r="S10" s="31">
        <f t="shared" si="8"/>
        <v>66.04446469194187</v>
      </c>
    </row>
    <row r="11" spans="2:19" ht="15">
      <c r="B11" s="31" t="s">
        <v>146</v>
      </c>
      <c r="C11" s="31" t="s">
        <v>93</v>
      </c>
      <c r="D11" s="31" t="s">
        <v>93</v>
      </c>
      <c r="E11" s="31">
        <v>931.4192338906331</v>
      </c>
      <c r="F11" s="31">
        <v>1729.2944768802013</v>
      </c>
      <c r="G11" s="31">
        <v>714.9718581837075</v>
      </c>
      <c r="H11" s="31">
        <v>768.220308209293</v>
      </c>
      <c r="I11" s="31">
        <v>1028.612702857753</v>
      </c>
      <c r="J11" s="31">
        <v>128.16336463902798</v>
      </c>
      <c r="K11" s="55">
        <f t="shared" si="0"/>
        <v>5300.681944660616</v>
      </c>
      <c r="N11" s="31">
        <f t="shared" si="3"/>
        <v>46.43322280184471</v>
      </c>
      <c r="O11" s="31">
        <f t="shared" si="4"/>
        <v>92.56487286217175</v>
      </c>
      <c r="P11" s="31">
        <f t="shared" si="5"/>
        <v>73.70814950830707</v>
      </c>
      <c r="Q11" s="31">
        <f t="shared" si="6"/>
        <v>41.11915038092479</v>
      </c>
      <c r="R11" s="31">
        <f t="shared" si="7"/>
        <v>35.96957806933467</v>
      </c>
      <c r="S11" s="31">
        <f t="shared" si="8"/>
        <v>9.532779305483286</v>
      </c>
    </row>
    <row r="12" spans="2:19" ht="15">
      <c r="B12" s="31" t="s">
        <v>209</v>
      </c>
      <c r="C12" s="31" t="s">
        <v>93</v>
      </c>
      <c r="D12" s="31" t="s">
        <v>93</v>
      </c>
      <c r="E12" s="31" t="s">
        <v>93</v>
      </c>
      <c r="F12" s="31">
        <v>4.018317246520731</v>
      </c>
      <c r="G12" s="31">
        <v>2.793601289495851</v>
      </c>
      <c r="H12" s="31">
        <v>20.85943441817033</v>
      </c>
      <c r="I12" s="31">
        <v>38.96093515314815</v>
      </c>
      <c r="J12" s="31">
        <v>11.215208197562498</v>
      </c>
      <c r="K12" s="55">
        <f t="shared" si="0"/>
        <v>77.84749630489756</v>
      </c>
      <c r="O12" s="31">
        <f t="shared" si="4"/>
        <v>0.2150906222259513</v>
      </c>
      <c r="P12" s="31">
        <f t="shared" si="5"/>
        <v>0.2879990018570102</v>
      </c>
      <c r="Q12" s="31">
        <f t="shared" si="6"/>
        <v>1.1165055278232863</v>
      </c>
      <c r="R12" s="31">
        <f t="shared" si="7"/>
        <v>1.3624257164547664</v>
      </c>
      <c r="S12" s="31">
        <f t="shared" si="8"/>
        <v>0.8341861569687107</v>
      </c>
    </row>
    <row r="13" spans="2:19" ht="15">
      <c r="B13" s="31" t="s">
        <v>210</v>
      </c>
      <c r="C13" s="31" t="s">
        <v>93</v>
      </c>
      <c r="D13" s="31" t="s">
        <v>93</v>
      </c>
      <c r="E13" s="31">
        <v>0.9218982902446223</v>
      </c>
      <c r="F13" s="31">
        <v>8.767517926370283</v>
      </c>
      <c r="G13" s="31">
        <v>200.72742113102598</v>
      </c>
      <c r="H13" s="31">
        <v>829.9459034438868</v>
      </c>
      <c r="I13" s="31">
        <v>682.6000937259764</v>
      </c>
      <c r="J13" s="31">
        <v>64.24965358580856</v>
      </c>
      <c r="K13" s="55">
        <f t="shared" si="0"/>
        <v>1787.2124881033126</v>
      </c>
      <c r="N13" s="31">
        <f t="shared" si="3"/>
        <v>0.04595858358299115</v>
      </c>
      <c r="O13" s="31">
        <f t="shared" si="4"/>
        <v>0.4693036339510029</v>
      </c>
      <c r="P13" s="31">
        <f t="shared" si="5"/>
        <v>20.693467299157717</v>
      </c>
      <c r="Q13" s="31">
        <f t="shared" si="6"/>
        <v>44.42302559182573</v>
      </c>
      <c r="R13" s="31">
        <f t="shared" si="7"/>
        <v>23.86985625707083</v>
      </c>
      <c r="S13" s="31">
        <f t="shared" si="8"/>
        <v>4.778883340120705</v>
      </c>
    </row>
    <row r="14" spans="2:19" ht="15">
      <c r="B14" s="31" t="s">
        <v>211</v>
      </c>
      <c r="C14" s="31" t="s">
        <v>93</v>
      </c>
      <c r="D14" s="31" t="s">
        <v>93</v>
      </c>
      <c r="E14" s="31">
        <v>0.5993216533159199</v>
      </c>
      <c r="F14" s="31">
        <v>2.7658288171955703</v>
      </c>
      <c r="G14" s="31">
        <v>2.7577868351345627</v>
      </c>
      <c r="H14" s="31">
        <v>127.90077359749543</v>
      </c>
      <c r="I14" s="31">
        <v>447.3438546578838</v>
      </c>
      <c r="J14" s="31">
        <v>35.53799276845281</v>
      </c>
      <c r="K14" s="55">
        <f t="shared" si="0"/>
        <v>616.905558329478</v>
      </c>
      <c r="N14" s="31">
        <f t="shared" si="3"/>
        <v>0.029877454583094477</v>
      </c>
      <c r="O14" s="31">
        <f t="shared" si="4"/>
        <v>0.1480480023761591</v>
      </c>
      <c r="P14" s="31">
        <f t="shared" si="5"/>
        <v>0.2843068045678381</v>
      </c>
      <c r="Q14" s="31">
        <f t="shared" si="6"/>
        <v>6.845915276115336</v>
      </c>
      <c r="R14" s="31">
        <f t="shared" si="7"/>
        <v>15.643176152938343</v>
      </c>
      <c r="S14" s="31">
        <f t="shared" si="8"/>
        <v>2.6433126422334774</v>
      </c>
    </row>
    <row r="15" spans="2:19" ht="15">
      <c r="B15" s="31" t="s">
        <v>148</v>
      </c>
      <c r="C15" s="31" t="s">
        <v>93</v>
      </c>
      <c r="D15" s="31" t="s">
        <v>93</v>
      </c>
      <c r="E15" s="31" t="s">
        <v>93</v>
      </c>
      <c r="F15" s="31" t="s">
        <v>93</v>
      </c>
      <c r="G15" s="31">
        <v>0.8666908964148465</v>
      </c>
      <c r="H15" s="31">
        <v>3.83497935028175</v>
      </c>
      <c r="I15" s="31">
        <v>102.51437469747594</v>
      </c>
      <c r="J15" s="31">
        <v>209.2013445832646</v>
      </c>
      <c r="K15" s="55">
        <f t="shared" si="0"/>
        <v>316.41738952743714</v>
      </c>
      <c r="P15" s="31">
        <f t="shared" si="5"/>
        <v>0.0893492260418732</v>
      </c>
      <c r="Q15" s="31">
        <f t="shared" si="6"/>
        <v>0.2052680603817302</v>
      </c>
      <c r="R15" s="31">
        <f t="shared" si="7"/>
        <v>3.5848272082051262</v>
      </c>
      <c r="S15" s="31">
        <f t="shared" si="8"/>
        <v>15.56037682015827</v>
      </c>
    </row>
    <row r="16" spans="1:19" ht="15">
      <c r="A16" s="31" t="s">
        <v>104</v>
      </c>
      <c r="B16" s="31" t="s">
        <v>149</v>
      </c>
      <c r="C16" s="31">
        <v>1137.461888067994</v>
      </c>
      <c r="D16" s="31">
        <v>785.7113958630719</v>
      </c>
      <c r="E16" s="31">
        <v>1872.66244256788</v>
      </c>
      <c r="F16" s="31">
        <v>1727.8614968988604</v>
      </c>
      <c r="G16" s="31">
        <v>908.3771587597095</v>
      </c>
      <c r="H16" s="31">
        <v>1730.0021062755031</v>
      </c>
      <c r="I16" s="31">
        <v>2798.3040942938983</v>
      </c>
      <c r="J16" s="31">
        <v>1338.6640515878705</v>
      </c>
      <c r="K16" s="55">
        <f t="shared" si="0"/>
        <v>12299.044634314787</v>
      </c>
      <c r="L16" s="31">
        <f t="shared" si="1"/>
        <v>95.58857556632817</v>
      </c>
      <c r="M16" s="31">
        <f t="shared" si="2"/>
        <v>94.15356636999333</v>
      </c>
      <c r="N16" s="31">
        <f t="shared" si="3"/>
        <v>93.35619156712751</v>
      </c>
      <c r="O16" s="31">
        <f t="shared" si="4"/>
        <v>92.48816897422194</v>
      </c>
      <c r="P16" s="31">
        <f t="shared" si="5"/>
        <v>93.64676198288667</v>
      </c>
      <c r="Q16" s="31">
        <f t="shared" si="6"/>
        <v>92.59871941302389</v>
      </c>
      <c r="R16" s="31">
        <f t="shared" si="7"/>
        <v>97.8539515425007</v>
      </c>
      <c r="S16" s="31">
        <f t="shared" si="8"/>
        <v>99.56970936205633</v>
      </c>
    </row>
    <row r="17" spans="2:19" ht="15">
      <c r="B17" s="31" t="s">
        <v>150</v>
      </c>
      <c r="C17" s="31">
        <v>52.49400501748909</v>
      </c>
      <c r="D17" s="31">
        <v>48.78848147081273</v>
      </c>
      <c r="E17" s="31">
        <v>133.27033075154415</v>
      </c>
      <c r="F17" s="31">
        <v>140.3358261343604</v>
      </c>
      <c r="G17" s="31">
        <v>61.626650796150585</v>
      </c>
      <c r="H17" s="31">
        <v>138.2765451376608</v>
      </c>
      <c r="I17" s="31">
        <v>61.36999161003503</v>
      </c>
      <c r="J17" s="31">
        <v>5.785038566852442</v>
      </c>
      <c r="K17" s="55">
        <f t="shared" si="0"/>
        <v>641.9468694849053</v>
      </c>
      <c r="L17" s="31">
        <f t="shared" si="1"/>
        <v>4.411424433671676</v>
      </c>
      <c r="M17" s="31">
        <f t="shared" si="2"/>
        <v>5.846433630006681</v>
      </c>
      <c r="N17" s="31">
        <f t="shared" si="3"/>
        <v>6.643808432872237</v>
      </c>
      <c r="O17" s="31">
        <f t="shared" si="4"/>
        <v>7.511831025777813</v>
      </c>
      <c r="P17" s="31">
        <f t="shared" si="5"/>
        <v>6.353238017113341</v>
      </c>
      <c r="Q17" s="31">
        <f t="shared" si="6"/>
        <v>7.401280586976065</v>
      </c>
      <c r="R17" s="31">
        <f t="shared" si="7"/>
        <v>2.146048457498816</v>
      </c>
      <c r="S17" s="31">
        <f t="shared" si="8"/>
        <v>0.43029063794350697</v>
      </c>
    </row>
    <row r="18" spans="1:19" ht="15">
      <c r="A18" s="31" t="s">
        <v>68</v>
      </c>
      <c r="B18" s="31" t="s">
        <v>151</v>
      </c>
      <c r="C18" s="31">
        <v>253.4465870933564</v>
      </c>
      <c r="D18" s="31">
        <v>200.95739950296866</v>
      </c>
      <c r="E18" s="31">
        <v>475.3600603887861</v>
      </c>
      <c r="F18" s="31">
        <v>377.7832541248012</v>
      </c>
      <c r="G18" s="31">
        <v>169.5227869404687</v>
      </c>
      <c r="H18" s="31">
        <v>285.55571758481534</v>
      </c>
      <c r="I18" s="31">
        <v>531.1403488653216</v>
      </c>
      <c r="J18" s="31">
        <v>294.7372318432218</v>
      </c>
      <c r="K18" s="55">
        <f t="shared" si="0"/>
        <v>2588.5033863437397</v>
      </c>
      <c r="L18" s="31">
        <f t="shared" si="1"/>
        <v>21.29882196189511</v>
      </c>
      <c r="M18" s="31">
        <f t="shared" si="2"/>
        <v>24.08117783611912</v>
      </c>
      <c r="N18" s="31">
        <f t="shared" si="3"/>
        <v>23.6977064591331</v>
      </c>
      <c r="O18" s="31">
        <f t="shared" si="4"/>
        <v>20.22180684379893</v>
      </c>
      <c r="P18" s="31">
        <f t="shared" si="5"/>
        <v>17.476507336408183</v>
      </c>
      <c r="Q18" s="31">
        <f t="shared" si="6"/>
        <v>15.28442865676494</v>
      </c>
      <c r="R18" s="31">
        <f t="shared" si="7"/>
        <v>18.57345742591598</v>
      </c>
      <c r="S18" s="31">
        <f t="shared" si="8"/>
        <v>21.92252826838554</v>
      </c>
    </row>
    <row r="19" spans="2:19" ht="15">
      <c r="B19" s="31" t="s">
        <v>152</v>
      </c>
      <c r="C19" s="31">
        <v>271.6492706090939</v>
      </c>
      <c r="D19" s="31">
        <v>183.88420565621723</v>
      </c>
      <c r="E19" s="31">
        <v>396.8326651395295</v>
      </c>
      <c r="F19" s="31">
        <v>373.61931989986107</v>
      </c>
      <c r="G19" s="31">
        <v>182.29836977205653</v>
      </c>
      <c r="H19" s="31">
        <v>363.05480592743476</v>
      </c>
      <c r="I19" s="31">
        <v>511.0917715449741</v>
      </c>
      <c r="J19" s="31">
        <v>312.0861492956253</v>
      </c>
      <c r="K19" s="55">
        <f t="shared" si="0"/>
        <v>2594.5165578447923</v>
      </c>
      <c r="L19" s="31">
        <f t="shared" si="1"/>
        <v>22.82851592967227</v>
      </c>
      <c r="M19" s="31">
        <f t="shared" si="2"/>
        <v>22.03525856033708</v>
      </c>
      <c r="N19" s="31">
        <f t="shared" si="3"/>
        <v>19.782949379846293</v>
      </c>
      <c r="O19" s="31">
        <f t="shared" si="4"/>
        <v>19.998921703476626</v>
      </c>
      <c r="P19" s="31">
        <f t="shared" si="5"/>
        <v>18.793572558805344</v>
      </c>
      <c r="Q19" s="31">
        <f t="shared" si="6"/>
        <v>19.43258333829487</v>
      </c>
      <c r="R19" s="31">
        <f t="shared" si="7"/>
        <v>17.872378326756674</v>
      </c>
      <c r="S19" s="31">
        <f t="shared" si="8"/>
        <v>23.212939157086943</v>
      </c>
    </row>
    <row r="20" spans="2:19" ht="15">
      <c r="B20" s="31" t="s">
        <v>153</v>
      </c>
      <c r="C20" s="31">
        <v>232.5950917318283</v>
      </c>
      <c r="D20" s="31">
        <v>183.95149904146282</v>
      </c>
      <c r="E20" s="31">
        <v>406.46028593583776</v>
      </c>
      <c r="F20" s="31">
        <v>365.03399958546913</v>
      </c>
      <c r="G20" s="31">
        <v>216.47277727172022</v>
      </c>
      <c r="H20" s="31">
        <v>391.6884360256518</v>
      </c>
      <c r="I20" s="31">
        <v>567.5809707188981</v>
      </c>
      <c r="J20" s="31">
        <v>265.27751418631226</v>
      </c>
      <c r="K20" s="55">
        <f t="shared" si="0"/>
        <v>2629.0605744971804</v>
      </c>
      <c r="L20" s="31">
        <f t="shared" si="1"/>
        <v>19.546530512885063</v>
      </c>
      <c r="M20" s="31">
        <f t="shared" si="2"/>
        <v>22.04332247826845</v>
      </c>
      <c r="N20" s="31">
        <f t="shared" si="3"/>
        <v>20.262906680727138</v>
      </c>
      <c r="O20" s="31">
        <f t="shared" si="4"/>
        <v>19.539370658812206</v>
      </c>
      <c r="P20" s="31">
        <f t="shared" si="5"/>
        <v>22.316693515960274</v>
      </c>
      <c r="Q20" s="31">
        <f t="shared" si="6"/>
        <v>20.965204292699</v>
      </c>
      <c r="R20" s="31">
        <f t="shared" si="7"/>
        <v>19.847750256459204</v>
      </c>
      <c r="S20" s="31">
        <f t="shared" si="8"/>
        <v>19.731317171391215</v>
      </c>
    </row>
    <row r="21" spans="2:19" ht="15">
      <c r="B21" s="31" t="s">
        <v>154</v>
      </c>
      <c r="C21" s="31">
        <v>229.32293803060924</v>
      </c>
      <c r="D21" s="31">
        <v>146.02159592891098</v>
      </c>
      <c r="E21" s="31">
        <v>406.51043315292816</v>
      </c>
      <c r="F21" s="31">
        <v>402.11270605467087</v>
      </c>
      <c r="G21" s="31">
        <v>189.1157444953563</v>
      </c>
      <c r="H21" s="31">
        <v>376.7148523814732</v>
      </c>
      <c r="I21" s="31">
        <v>611.4303633111018</v>
      </c>
      <c r="J21" s="31">
        <v>209.838097328665</v>
      </c>
      <c r="K21" s="55">
        <f t="shared" si="0"/>
        <v>2571.0667306837154</v>
      </c>
      <c r="L21" s="31">
        <f t="shared" si="1"/>
        <v>19.271549421549437</v>
      </c>
      <c r="M21" s="31">
        <f t="shared" si="2"/>
        <v>17.49809675172517</v>
      </c>
      <c r="N21" s="31">
        <f t="shared" si="3"/>
        <v>20.26540662577801</v>
      </c>
      <c r="O21" s="31">
        <f t="shared" si="4"/>
        <v>21.524102464818668</v>
      </c>
      <c r="P21" s="31">
        <f t="shared" si="5"/>
        <v>19.496391934991223</v>
      </c>
      <c r="Q21" s="31">
        <f t="shared" si="6"/>
        <v>20.163740141039792</v>
      </c>
      <c r="R21" s="31">
        <f t="shared" si="7"/>
        <v>21.38112053835071</v>
      </c>
      <c r="S21" s="31">
        <f t="shared" si="8"/>
        <v>15.607738430952109</v>
      </c>
    </row>
    <row r="22" spans="2:19" ht="15">
      <c r="B22" s="31" t="s">
        <v>155</v>
      </c>
      <c r="C22" s="31">
        <v>202.94200562059902</v>
      </c>
      <c r="D22" s="31">
        <v>119.68517720432541</v>
      </c>
      <c r="E22" s="31">
        <v>320.76932870234793</v>
      </c>
      <c r="F22" s="31">
        <v>349.6480433684233</v>
      </c>
      <c r="G22" s="31">
        <v>212.59413107625912</v>
      </c>
      <c r="H22" s="31">
        <v>451.2648394937916</v>
      </c>
      <c r="I22" s="31">
        <v>638.4306314636531</v>
      </c>
      <c r="J22" s="31">
        <v>262.51009750090174</v>
      </c>
      <c r="K22" s="55">
        <f t="shared" si="0"/>
        <v>2557.8442544303016</v>
      </c>
      <c r="L22" s="31">
        <f t="shared" si="1"/>
        <v>17.054582173998266</v>
      </c>
      <c r="M22" s="31">
        <f t="shared" si="2"/>
        <v>14.342144373550244</v>
      </c>
      <c r="N22" s="31">
        <f t="shared" si="3"/>
        <v>15.99103085451548</v>
      </c>
      <c r="O22" s="31">
        <f t="shared" si="4"/>
        <v>18.715798329093573</v>
      </c>
      <c r="P22" s="31">
        <f t="shared" si="5"/>
        <v>21.91683465383508</v>
      </c>
      <c r="Q22" s="31">
        <f t="shared" si="6"/>
        <v>24.1540435712015</v>
      </c>
      <c r="R22" s="31">
        <f t="shared" si="7"/>
        <v>22.32529345251748</v>
      </c>
      <c r="S22" s="31">
        <f t="shared" si="8"/>
        <v>19.525476972184265</v>
      </c>
    </row>
    <row r="23" spans="1:11" ht="15">
      <c r="A23" s="31" t="s">
        <v>1</v>
      </c>
      <c r="B23" s="31" t="s">
        <v>140</v>
      </c>
      <c r="K23" s="55"/>
    </row>
    <row r="24" spans="1:11" ht="15">
      <c r="A24" s="31" t="s">
        <v>2</v>
      </c>
      <c r="B24" s="31" t="s">
        <v>140</v>
      </c>
      <c r="K24" s="55"/>
    </row>
    <row r="25" spans="1:11" ht="15">
      <c r="A25" s="31" t="s">
        <v>3</v>
      </c>
      <c r="B25" s="31" t="s">
        <v>140</v>
      </c>
      <c r="K25" s="55"/>
    </row>
    <row r="26" spans="1:19" ht="15">
      <c r="A26" s="31" t="s">
        <v>170</v>
      </c>
      <c r="B26" s="31" t="s">
        <v>156</v>
      </c>
      <c r="C26" s="31">
        <v>1.7066611036890422</v>
      </c>
      <c r="D26" s="31" t="s">
        <v>93</v>
      </c>
      <c r="E26" s="31">
        <v>3.2058493404227795</v>
      </c>
      <c r="F26" s="31">
        <v>8.69600687302924</v>
      </c>
      <c r="G26" s="31">
        <v>10.084427148862048</v>
      </c>
      <c r="H26" s="31" t="s">
        <v>93</v>
      </c>
      <c r="I26" s="31" t="s">
        <v>93</v>
      </c>
      <c r="J26" s="31">
        <v>84.24491734929731</v>
      </c>
      <c r="K26" s="55">
        <f t="shared" si="0"/>
        <v>107.93786181530042</v>
      </c>
      <c r="L26" s="31">
        <f t="shared" si="1"/>
        <v>0.14342221536159389</v>
      </c>
      <c r="N26" s="31">
        <f t="shared" si="3"/>
        <v>0.15981838389916336</v>
      </c>
      <c r="O26" s="31">
        <f t="shared" si="4"/>
        <v>0.4654758234483662</v>
      </c>
      <c r="P26" s="31">
        <f t="shared" si="5"/>
        <v>1.0396275818215033</v>
      </c>
      <c r="S26" s="31">
        <f t="shared" si="8"/>
        <v>6.266129224692476</v>
      </c>
    </row>
    <row r="27" spans="2:19" ht="15">
      <c r="B27" s="31" t="s">
        <v>157</v>
      </c>
      <c r="C27" s="31">
        <v>1188.2492319817952</v>
      </c>
      <c r="D27" s="31">
        <v>834.4998773338846</v>
      </c>
      <c r="E27" s="31">
        <v>2002.7269239789996</v>
      </c>
      <c r="F27" s="31">
        <v>1859.5013161601921</v>
      </c>
      <c r="G27" s="31">
        <v>959.919382406998</v>
      </c>
      <c r="H27" s="31">
        <v>1868.2786514131597</v>
      </c>
      <c r="I27" s="31">
        <v>2859.674085903937</v>
      </c>
      <c r="J27" s="31">
        <v>1260.2041728054267</v>
      </c>
      <c r="K27" s="55">
        <f t="shared" si="0"/>
        <v>12833.053641984392</v>
      </c>
      <c r="L27" s="31">
        <f t="shared" si="1"/>
        <v>99.85657778463833</v>
      </c>
      <c r="M27" s="31">
        <f t="shared" si="2"/>
        <v>100</v>
      </c>
      <c r="N27" s="31">
        <f t="shared" si="3"/>
        <v>99.8401816161005</v>
      </c>
      <c r="O27" s="31">
        <f t="shared" si="4"/>
        <v>99.53452417655141</v>
      </c>
      <c r="P27" s="31">
        <f t="shared" si="5"/>
        <v>98.96037241817851</v>
      </c>
      <c r="Q27" s="31">
        <f t="shared" si="6"/>
        <v>99.99999999999972</v>
      </c>
      <c r="R27" s="31">
        <f t="shared" si="7"/>
        <v>99.99999999999963</v>
      </c>
      <c r="S27" s="31">
        <f t="shared" si="8"/>
        <v>93.73387077530744</v>
      </c>
    </row>
    <row r="28" spans="1:19" ht="15">
      <c r="A28" s="31" t="s">
        <v>107</v>
      </c>
      <c r="B28" s="31" t="s">
        <v>156</v>
      </c>
      <c r="C28" s="31">
        <v>506.13982350209454</v>
      </c>
      <c r="D28" s="31">
        <v>371.53551087270546</v>
      </c>
      <c r="E28" s="31">
        <v>1010.9237933954945</v>
      </c>
      <c r="F28" s="31">
        <v>940.1445522985875</v>
      </c>
      <c r="G28" s="31">
        <v>462.2772164466273</v>
      </c>
      <c r="H28" s="31">
        <v>811.4745281724404</v>
      </c>
      <c r="I28" s="31">
        <v>1255.0828096128669</v>
      </c>
      <c r="J28" s="31">
        <v>525.0669505014959</v>
      </c>
      <c r="K28" s="55">
        <f t="shared" si="0"/>
        <v>5882.6451848023125</v>
      </c>
      <c r="L28" s="31">
        <f t="shared" si="1"/>
        <v>42.534334797040586</v>
      </c>
      <c r="M28" s="31">
        <f t="shared" si="2"/>
        <v>44.52193714631951</v>
      </c>
      <c r="N28" s="31">
        <f t="shared" si="3"/>
        <v>50.396693590214994</v>
      </c>
      <c r="O28" s="31">
        <f t="shared" si="4"/>
        <v>50.32362163821959</v>
      </c>
      <c r="P28" s="31">
        <f t="shared" si="5"/>
        <v>47.65725782647104</v>
      </c>
      <c r="Q28" s="31">
        <f t="shared" si="6"/>
        <v>43.43434142217712</v>
      </c>
      <c r="R28" s="31">
        <f t="shared" si="7"/>
        <v>43.88901573782431</v>
      </c>
      <c r="S28" s="31">
        <f t="shared" si="8"/>
        <v>39.05443161414679</v>
      </c>
    </row>
    <row r="29" spans="2:19" ht="15">
      <c r="B29" s="31" t="s">
        <v>157</v>
      </c>
      <c r="C29" s="31">
        <v>467.777042892922</v>
      </c>
      <c r="D29" s="31">
        <v>355.2070246497838</v>
      </c>
      <c r="E29" s="31">
        <v>995.0089799239386</v>
      </c>
      <c r="F29" s="31">
        <v>928.052770734641</v>
      </c>
      <c r="G29" s="31">
        <v>407.69676164220357</v>
      </c>
      <c r="H29" s="31">
        <v>647.0443279173808</v>
      </c>
      <c r="I29" s="31">
        <v>974.3013726681431</v>
      </c>
      <c r="J29" s="31">
        <v>463.5550119300488</v>
      </c>
      <c r="K29" s="55">
        <f t="shared" si="0"/>
        <v>5238.643292359061</v>
      </c>
      <c r="L29" s="31">
        <f t="shared" si="1"/>
        <v>39.31045222861192</v>
      </c>
      <c r="M29" s="31">
        <f t="shared" si="2"/>
        <v>42.5652578625443</v>
      </c>
      <c r="N29" s="31">
        <f t="shared" si="3"/>
        <v>49.603306409785205</v>
      </c>
      <c r="O29" s="31">
        <f t="shared" si="4"/>
        <v>49.67637836178056</v>
      </c>
      <c r="P29" s="31">
        <f t="shared" si="5"/>
        <v>42.03042891438515</v>
      </c>
      <c r="Q29" s="31">
        <f t="shared" si="6"/>
        <v>34.633181052941794</v>
      </c>
      <c r="R29" s="31">
        <f t="shared" si="7"/>
        <v>34.07036408347089</v>
      </c>
      <c r="S29" s="31">
        <f t="shared" si="8"/>
        <v>34.47917926566493</v>
      </c>
    </row>
    <row r="30" spans="1:11" ht="15">
      <c r="A30" s="31" t="s">
        <v>171</v>
      </c>
      <c r="B30" s="31" t="s">
        <v>140</v>
      </c>
      <c r="K30" s="55"/>
    </row>
    <row r="31" spans="1:19" ht="15">
      <c r="A31" s="31" t="s">
        <v>172</v>
      </c>
      <c r="B31" s="31" t="s">
        <v>156</v>
      </c>
      <c r="C31" s="31">
        <v>660.8480775373182</v>
      </c>
      <c r="D31" s="31">
        <v>470.30546211379396</v>
      </c>
      <c r="E31" s="31">
        <v>1230.668372269008</v>
      </c>
      <c r="F31" s="31">
        <v>995.9004841014668</v>
      </c>
      <c r="G31" s="31">
        <v>466.74567489745084</v>
      </c>
      <c r="H31" s="31">
        <v>816.6098889811487</v>
      </c>
      <c r="I31" s="31">
        <v>1408.3201655836451</v>
      </c>
      <c r="J31" s="31">
        <v>522.4466011041933</v>
      </c>
      <c r="K31" s="55">
        <f t="shared" si="0"/>
        <v>6571.844726588026</v>
      </c>
      <c r="L31" s="31">
        <f t="shared" si="1"/>
        <v>55.535510297258014</v>
      </c>
      <c r="M31" s="31">
        <f t="shared" si="2"/>
        <v>56.357762881446675</v>
      </c>
      <c r="N31" s="31">
        <f t="shared" si="3"/>
        <v>61.351426560147914</v>
      </c>
      <c r="O31" s="31">
        <f t="shared" si="4"/>
        <v>53.30809930101559</v>
      </c>
      <c r="P31" s="31">
        <f t="shared" si="5"/>
        <v>48.11792183694225</v>
      </c>
      <c r="Q31" s="31">
        <f t="shared" si="6"/>
        <v>43.70921266822086</v>
      </c>
      <c r="R31" s="31">
        <f t="shared" si="7"/>
        <v>49.24757588725265</v>
      </c>
      <c r="S31" s="31">
        <f t="shared" si="8"/>
        <v>38.85953026633889</v>
      </c>
    </row>
    <row r="32" spans="2:19" ht="15">
      <c r="B32" s="31" t="s">
        <v>157</v>
      </c>
      <c r="C32" s="31">
        <v>428.9071547088453</v>
      </c>
      <c r="D32" s="31">
        <v>364.1944152200918</v>
      </c>
      <c r="E32" s="31">
        <v>775.2644010504229</v>
      </c>
      <c r="F32" s="31">
        <v>578.8561343496987</v>
      </c>
      <c r="G32" s="31">
        <v>247.93413009672713</v>
      </c>
      <c r="H32" s="31">
        <v>363.15353424951735</v>
      </c>
      <c r="I32" s="31">
        <v>860.6127361353954</v>
      </c>
      <c r="J32" s="31">
        <v>301.86237606315257</v>
      </c>
      <c r="K32" s="55">
        <f t="shared" si="0"/>
        <v>3920.784881873851</v>
      </c>
      <c r="L32" s="31">
        <f t="shared" si="1"/>
        <v>36.04395399872465</v>
      </c>
      <c r="M32" s="31">
        <f t="shared" si="2"/>
        <v>43.64223711855348</v>
      </c>
      <c r="N32" s="31">
        <f t="shared" si="3"/>
        <v>38.64857343985217</v>
      </c>
      <c r="O32" s="31">
        <f t="shared" si="4"/>
        <v>30.984742736375487</v>
      </c>
      <c r="P32" s="31">
        <f t="shared" si="5"/>
        <v>25.56011921337194</v>
      </c>
      <c r="Q32" s="31">
        <f t="shared" si="6"/>
        <v>19.437867792089165</v>
      </c>
      <c r="R32" s="31">
        <f t="shared" si="7"/>
        <v>30.09478389084868</v>
      </c>
      <c r="S32" s="31">
        <f t="shared" si="8"/>
        <v>22.452495841877727</v>
      </c>
    </row>
    <row r="33" spans="1:19" ht="15">
      <c r="A33" s="31" t="s">
        <v>110</v>
      </c>
      <c r="B33" s="31" t="s">
        <v>156</v>
      </c>
      <c r="C33" s="31">
        <v>1161.7587841113386</v>
      </c>
      <c r="D33" s="31">
        <v>810.1909625889609</v>
      </c>
      <c r="E33" s="31">
        <v>1936.9790251125528</v>
      </c>
      <c r="F33" s="31">
        <v>1801.0192733897422</v>
      </c>
      <c r="G33" s="31">
        <v>942.8070322334452</v>
      </c>
      <c r="H33" s="31">
        <v>1859.4383299079389</v>
      </c>
      <c r="I33" s="31">
        <v>2851.0859929373046</v>
      </c>
      <c r="J33" s="31">
        <v>1341.4267607238348</v>
      </c>
      <c r="K33" s="55">
        <f t="shared" si="0"/>
        <v>12704.706161005119</v>
      </c>
      <c r="L33" s="31">
        <f t="shared" si="1"/>
        <v>97.6304072161</v>
      </c>
      <c r="M33" s="31">
        <f t="shared" si="2"/>
        <v>97.08700799063178</v>
      </c>
      <c r="N33" s="31">
        <f t="shared" si="3"/>
        <v>96.56250951557209</v>
      </c>
      <c r="O33" s="31">
        <f t="shared" si="4"/>
        <v>96.4041245100163</v>
      </c>
      <c r="P33" s="31">
        <f t="shared" si="5"/>
        <v>97.1962195349658</v>
      </c>
      <c r="Q33" s="31">
        <f t="shared" si="6"/>
        <v>99.5268199688232</v>
      </c>
      <c r="R33" s="31">
        <f t="shared" si="7"/>
        <v>99.69968280619894</v>
      </c>
      <c r="S33" s="31">
        <f t="shared" si="8"/>
        <v>99.77519941416729</v>
      </c>
    </row>
    <row r="34" spans="2:19" ht="15">
      <c r="B34" s="31" t="s">
        <v>157</v>
      </c>
      <c r="C34" s="31">
        <v>28.19710897414646</v>
      </c>
      <c r="D34" s="31">
        <v>24.308914744923463</v>
      </c>
      <c r="E34" s="31">
        <v>68.95374820687049</v>
      </c>
      <c r="F34" s="31">
        <v>67.17804964347923</v>
      </c>
      <c r="G34" s="31">
        <v>27.19677732241451</v>
      </c>
      <c r="H34" s="31">
        <v>8.840321505221509</v>
      </c>
      <c r="I34" s="31">
        <v>8.588092966632544</v>
      </c>
      <c r="J34" s="31">
        <v>3.0223294308879423</v>
      </c>
      <c r="K34" s="55">
        <f t="shared" si="0"/>
        <v>236.2853427945761</v>
      </c>
      <c r="L34" s="31">
        <f t="shared" si="1"/>
        <v>2.369592783900001</v>
      </c>
      <c r="M34" s="31">
        <f t="shared" si="2"/>
        <v>2.912992009368197</v>
      </c>
      <c r="N34" s="31">
        <f t="shared" si="3"/>
        <v>3.4374904844276224</v>
      </c>
      <c r="O34" s="31">
        <f t="shared" si="4"/>
        <v>3.5958754899834786</v>
      </c>
      <c r="P34" s="31">
        <f t="shared" si="5"/>
        <v>2.8037804650341758</v>
      </c>
      <c r="Q34" s="31">
        <f t="shared" si="6"/>
        <v>0.4731800311765429</v>
      </c>
      <c r="R34" s="31">
        <f t="shared" si="7"/>
        <v>0.30031719380069966</v>
      </c>
      <c r="S34" s="31">
        <f t="shared" si="8"/>
        <v>0.22480058583253004</v>
      </c>
    </row>
    <row r="35" spans="1:19" ht="15">
      <c r="A35" s="31" t="s">
        <v>111</v>
      </c>
      <c r="B35" s="31" t="s">
        <v>156</v>
      </c>
      <c r="C35" s="31">
        <v>1058.5874878534971</v>
      </c>
      <c r="D35" s="31">
        <v>740.6724815618</v>
      </c>
      <c r="E35" s="31">
        <v>1789.745765434824</v>
      </c>
      <c r="F35" s="31">
        <v>1609.8319841910145</v>
      </c>
      <c r="G35" s="31">
        <v>825.2493219045257</v>
      </c>
      <c r="H35" s="31">
        <v>1429.4142472935328</v>
      </c>
      <c r="I35" s="31">
        <v>2367.0982726544867</v>
      </c>
      <c r="J35" s="31">
        <v>1027.4775010094356</v>
      </c>
      <c r="K35" s="55">
        <f t="shared" si="0"/>
        <v>10848.077061903117</v>
      </c>
      <c r="L35" s="31">
        <f t="shared" si="1"/>
        <v>88.9602290307284</v>
      </c>
      <c r="M35" s="31">
        <f t="shared" si="2"/>
        <v>88.75645181975933</v>
      </c>
      <c r="N35" s="31">
        <f t="shared" si="3"/>
        <v>89.22261948356038</v>
      </c>
      <c r="O35" s="31">
        <f t="shared" si="4"/>
        <v>86.17033994981182</v>
      </c>
      <c r="P35" s="31">
        <f t="shared" si="5"/>
        <v>85.07691555174267</v>
      </c>
      <c r="Q35" s="31">
        <f t="shared" si="6"/>
        <v>76.50969228879882</v>
      </c>
      <c r="R35" s="31">
        <f t="shared" si="7"/>
        <v>82.77510658723347</v>
      </c>
      <c r="S35" s="31">
        <f t="shared" si="8"/>
        <v>76.42368227503424</v>
      </c>
    </row>
    <row r="36" spans="2:19" ht="15">
      <c r="B36" s="31" t="s">
        <v>157</v>
      </c>
      <c r="C36" s="31">
        <v>130.72125026746124</v>
      </c>
      <c r="D36" s="31">
        <v>93.82739577208447</v>
      </c>
      <c r="E36" s="31">
        <v>214.34224965452427</v>
      </c>
      <c r="F36" s="31">
        <v>256.7057910867036</v>
      </c>
      <c r="G36" s="31">
        <v>141.82508353067786</v>
      </c>
      <c r="H36" s="31">
        <v>270.08997317767495</v>
      </c>
      <c r="I36" s="31">
        <v>272.8791414260524</v>
      </c>
      <c r="J36" s="31">
        <v>121.89241862694035</v>
      </c>
      <c r="K36" s="55">
        <f t="shared" si="0"/>
        <v>1502.283303542119</v>
      </c>
      <c r="L36" s="31">
        <f t="shared" si="1"/>
        <v>10.985386183391117</v>
      </c>
      <c r="M36" s="31">
        <f t="shared" si="2"/>
        <v>11.243548180240655</v>
      </c>
      <c r="N36" s="31">
        <f t="shared" si="3"/>
        <v>10.685415409003438</v>
      </c>
      <c r="O36" s="31">
        <f t="shared" si="4"/>
        <v>13.74082854748519</v>
      </c>
      <c r="P36" s="31">
        <f t="shared" si="5"/>
        <v>14.621085209512316</v>
      </c>
      <c r="Q36" s="31">
        <f t="shared" si="6"/>
        <v>14.456621498799393</v>
      </c>
      <c r="R36" s="31">
        <f t="shared" si="7"/>
        <v>9.542316125153642</v>
      </c>
      <c r="S36" s="31">
        <f t="shared" si="8"/>
        <v>9.066346916335258</v>
      </c>
    </row>
    <row r="37" spans="1:19" ht="15">
      <c r="A37" s="31" t="s">
        <v>112</v>
      </c>
      <c r="B37" s="31" t="s">
        <v>156</v>
      </c>
      <c r="C37" s="31">
        <v>1119.8436223640347</v>
      </c>
      <c r="D37" s="31">
        <v>779.9862933120054</v>
      </c>
      <c r="E37" s="31">
        <v>1844.8169681166464</v>
      </c>
      <c r="F37" s="31">
        <v>1701.0223620957847</v>
      </c>
      <c r="G37" s="31">
        <v>899.8789241004414</v>
      </c>
      <c r="H37" s="31">
        <v>1867.4219574478243</v>
      </c>
      <c r="I37" s="31">
        <v>2799.424411254864</v>
      </c>
      <c r="J37" s="31">
        <v>1329.2790900227296</v>
      </c>
      <c r="K37" s="55">
        <f t="shared" si="0"/>
        <v>12341.67362871433</v>
      </c>
      <c r="L37" s="31">
        <f t="shared" si="1"/>
        <v>94.10799415937565</v>
      </c>
      <c r="M37" s="31">
        <f t="shared" si="2"/>
        <v>93.46751443558712</v>
      </c>
      <c r="N37" s="31">
        <f t="shared" si="3"/>
        <v>91.9680356517548</v>
      </c>
      <c r="O37" s="31">
        <f t="shared" si="4"/>
        <v>91.05153621213772</v>
      </c>
      <c r="P37" s="31">
        <f t="shared" si="5"/>
        <v>92.77065875777056</v>
      </c>
      <c r="Q37" s="31">
        <f t="shared" si="6"/>
        <v>99.9541452788805</v>
      </c>
      <c r="R37" s="31">
        <f t="shared" si="7"/>
        <v>97.89312792859616</v>
      </c>
      <c r="S37" s="31">
        <f t="shared" si="8"/>
        <v>98.87165678171944</v>
      </c>
    </row>
    <row r="38" spans="2:19" ht="15">
      <c r="B38" s="31" t="s">
        <v>157</v>
      </c>
      <c r="C38" s="31">
        <v>70.11227072144914</v>
      </c>
      <c r="D38" s="31">
        <v>54.513584021879225</v>
      </c>
      <c r="E38" s="31">
        <v>161.11580520278005</v>
      </c>
      <c r="F38" s="31">
        <v>167.17496093743733</v>
      </c>
      <c r="G38" s="31">
        <v>67.97763727647698</v>
      </c>
      <c r="H38" s="31">
        <v>0.8566939653355804</v>
      </c>
      <c r="I38" s="31">
        <v>60.24967464906749</v>
      </c>
      <c r="J38" s="31">
        <v>15.170000131993422</v>
      </c>
      <c r="K38" s="55">
        <f t="shared" si="0"/>
        <v>597.1706269064193</v>
      </c>
      <c r="L38" s="31">
        <f t="shared" si="1"/>
        <v>5.8920058406242415</v>
      </c>
      <c r="M38" s="31">
        <f t="shared" si="2"/>
        <v>6.532485564412884</v>
      </c>
      <c r="N38" s="31">
        <f t="shared" si="3"/>
        <v>8.031964348245065</v>
      </c>
      <c r="O38" s="31">
        <f t="shared" si="4"/>
        <v>8.9484637878621</v>
      </c>
      <c r="P38" s="31">
        <f t="shared" si="5"/>
        <v>7.0079763199695275</v>
      </c>
      <c r="Q38" s="31">
        <f t="shared" si="6"/>
        <v>0.04585472111922799</v>
      </c>
      <c r="R38" s="31">
        <f t="shared" si="7"/>
        <v>2.1068720714032865</v>
      </c>
      <c r="S38" s="31">
        <f t="shared" si="8"/>
        <v>1.128343218280403</v>
      </c>
    </row>
    <row r="39" spans="1:19" ht="15">
      <c r="A39" s="31" t="s">
        <v>113</v>
      </c>
      <c r="B39" s="31" t="s">
        <v>156</v>
      </c>
      <c r="C39" s="31">
        <v>1043.380190707086</v>
      </c>
      <c r="D39" s="31">
        <v>715.2787191815853</v>
      </c>
      <c r="E39" s="31">
        <v>1737.7417701983838</v>
      </c>
      <c r="F39" s="31">
        <v>1617.6612432463405</v>
      </c>
      <c r="G39" s="31">
        <v>848.7332230574749</v>
      </c>
      <c r="H39" s="31">
        <v>1591.5584772354193</v>
      </c>
      <c r="I39" s="31">
        <v>2455.6575840951673</v>
      </c>
      <c r="J39" s="31">
        <v>907.6379923239572</v>
      </c>
      <c r="K39" s="55">
        <f t="shared" si="0"/>
        <v>10917.649200045415</v>
      </c>
      <c r="L39" s="31">
        <f t="shared" si="1"/>
        <v>87.68225753323202</v>
      </c>
      <c r="M39" s="31">
        <f t="shared" si="2"/>
        <v>85.71346007465036</v>
      </c>
      <c r="N39" s="31">
        <f t="shared" si="3"/>
        <v>86.63011010696829</v>
      </c>
      <c r="O39" s="31">
        <f t="shared" si="4"/>
        <v>86.58942089799638</v>
      </c>
      <c r="P39" s="31">
        <f t="shared" si="5"/>
        <v>87.49792678093587</v>
      </c>
      <c r="Q39" s="31">
        <f t="shared" si="6"/>
        <v>85.18849562572292</v>
      </c>
      <c r="R39" s="31">
        <f t="shared" si="7"/>
        <v>85.8719389107913</v>
      </c>
      <c r="S39" s="31">
        <f t="shared" si="8"/>
        <v>67.5100306118324</v>
      </c>
    </row>
    <row r="40" spans="2:19" ht="15">
      <c r="B40" s="31" t="s">
        <v>157</v>
      </c>
      <c r="C40" s="31">
        <v>146.5757023783965</v>
      </c>
      <c r="D40" s="31">
        <v>119.22115815229894</v>
      </c>
      <c r="E40" s="31">
        <v>268.19100312104</v>
      </c>
      <c r="F40" s="31">
        <v>250.53607978688333</v>
      </c>
      <c r="G40" s="31">
        <v>121.27058649838558</v>
      </c>
      <c r="H40" s="31">
        <v>276.7201741777475</v>
      </c>
      <c r="I40" s="31">
        <v>404.0165018087739</v>
      </c>
      <c r="J40" s="31">
        <v>436.81109783076806</v>
      </c>
      <c r="K40" s="55">
        <f t="shared" si="0"/>
        <v>2023.3423037542939</v>
      </c>
      <c r="L40" s="31">
        <f t="shared" si="1"/>
        <v>12.317742466767772</v>
      </c>
      <c r="M40" s="31">
        <f t="shared" si="2"/>
        <v>14.28653992534961</v>
      </c>
      <c r="N40" s="31">
        <f t="shared" si="3"/>
        <v>13.36988989303146</v>
      </c>
      <c r="O40" s="31">
        <f t="shared" si="4"/>
        <v>13.410579102003542</v>
      </c>
      <c r="P40" s="31">
        <f t="shared" si="5"/>
        <v>12.502073219064192</v>
      </c>
      <c r="Q40" s="31">
        <f t="shared" si="6"/>
        <v>14.811504374277174</v>
      </c>
      <c r="R40" s="31">
        <f t="shared" si="7"/>
        <v>14.128061089208483</v>
      </c>
      <c r="S40" s="31">
        <f t="shared" si="8"/>
        <v>32.48996938816761</v>
      </c>
    </row>
    <row r="41" spans="1:19" ht="15">
      <c r="A41" s="31" t="s">
        <v>0</v>
      </c>
      <c r="B41" s="31" t="s">
        <v>116</v>
      </c>
      <c r="C41" s="31">
        <v>138.27415754527414</v>
      </c>
      <c r="D41" s="31">
        <v>95.65342763378382</v>
      </c>
      <c r="E41" s="31">
        <v>221.70985436958114</v>
      </c>
      <c r="F41" s="31">
        <v>268.0821216675061</v>
      </c>
      <c r="G41" s="31">
        <v>152.09961446001867</v>
      </c>
      <c r="H41" s="31">
        <v>246.6493281550236</v>
      </c>
      <c r="I41" s="31">
        <v>321.0156544411451</v>
      </c>
      <c r="J41" s="31">
        <v>188.85571470186076</v>
      </c>
      <c r="K41" s="55">
        <f t="shared" si="0"/>
        <v>1632.3398729741932</v>
      </c>
      <c r="L41" s="31">
        <f t="shared" si="1"/>
        <v>11.620107799688057</v>
      </c>
      <c r="M41" s="31">
        <f t="shared" si="2"/>
        <v>11.462365691338832</v>
      </c>
      <c r="N41" s="31">
        <f t="shared" si="3"/>
        <v>11.052706118495406</v>
      </c>
      <c r="O41" s="31">
        <f t="shared" si="4"/>
        <v>14.349775495462389</v>
      </c>
      <c r="P41" s="31">
        <f t="shared" si="5"/>
        <v>15.680311042248507</v>
      </c>
      <c r="Q41" s="31">
        <f t="shared" si="6"/>
        <v>13.201956141202931</v>
      </c>
      <c r="R41" s="31">
        <f t="shared" si="7"/>
        <v>11.22560280640063</v>
      </c>
      <c r="S41" s="31">
        <f t="shared" si="8"/>
        <v>14.0470707358749</v>
      </c>
    </row>
    <row r="42" spans="2:19" ht="15">
      <c r="B42" s="31" t="s">
        <v>117</v>
      </c>
      <c r="C42" s="31">
        <v>17.419191193102158</v>
      </c>
      <c r="D42" s="31">
        <v>16.268058352448087</v>
      </c>
      <c r="E42" s="31">
        <v>33.88639815405705</v>
      </c>
      <c r="F42" s="31">
        <v>31.651644131279525</v>
      </c>
      <c r="G42" s="31">
        <v>20.01744822684103</v>
      </c>
      <c r="H42" s="31">
        <v>44.40914655674612</v>
      </c>
      <c r="I42" s="31">
        <v>64.0088972135858</v>
      </c>
      <c r="J42" s="31">
        <v>26.33109259989893</v>
      </c>
      <c r="K42" s="55">
        <f t="shared" si="0"/>
        <v>253.99187642795872</v>
      </c>
      <c r="L42" s="31">
        <f t="shared" si="1"/>
        <v>1.4638518363848956</v>
      </c>
      <c r="M42" s="31">
        <f t="shared" si="2"/>
        <v>1.9494380759434449</v>
      </c>
      <c r="N42" s="31">
        <f t="shared" si="3"/>
        <v>1.689308764719051</v>
      </c>
      <c r="O42" s="31">
        <f t="shared" si="4"/>
        <v>1.6942345297813386</v>
      </c>
      <c r="P42" s="31">
        <f t="shared" si="5"/>
        <v>2.0636463516577845</v>
      </c>
      <c r="Q42" s="31">
        <f t="shared" si="6"/>
        <v>2.3770087252859775</v>
      </c>
      <c r="R42" s="31">
        <f t="shared" si="7"/>
        <v>2.238328400047465</v>
      </c>
      <c r="S42" s="31">
        <f t="shared" si="8"/>
        <v>1.9585042522412381</v>
      </c>
    </row>
    <row r="43" spans="2:19" ht="15">
      <c r="B43" s="31" t="s">
        <v>118</v>
      </c>
      <c r="C43" s="31">
        <v>89.43352133563727</v>
      </c>
      <c r="D43" s="31">
        <v>65.37077420671244</v>
      </c>
      <c r="E43" s="31">
        <v>148.53746371241098</v>
      </c>
      <c r="F43" s="31">
        <v>173.53543345508822</v>
      </c>
      <c r="G43" s="31">
        <v>90.80443704796367</v>
      </c>
      <c r="H43" s="31">
        <v>172.93875304201993</v>
      </c>
      <c r="I43" s="31">
        <v>330.11686850200147</v>
      </c>
      <c r="J43" s="31">
        <v>96.01136178018324</v>
      </c>
      <c r="K43" s="55">
        <f t="shared" si="0"/>
        <v>1166.7486130820173</v>
      </c>
      <c r="L43" s="31">
        <f t="shared" si="1"/>
        <v>7.515700527667581</v>
      </c>
      <c r="M43" s="31">
        <f t="shared" si="2"/>
        <v>7.833527119927604</v>
      </c>
      <c r="N43" s="31">
        <f t="shared" si="3"/>
        <v>7.404907367190095</v>
      </c>
      <c r="O43" s="31">
        <f t="shared" si="4"/>
        <v>9.288924211353338</v>
      </c>
      <c r="P43" s="31">
        <f t="shared" si="5"/>
        <v>9.361245404751628</v>
      </c>
      <c r="Q43" s="31">
        <f t="shared" si="6"/>
        <v>9.25658241136616</v>
      </c>
      <c r="R43" s="31">
        <f t="shared" si="7"/>
        <v>11.543863341953214</v>
      </c>
      <c r="S43" s="31">
        <f t="shared" si="8"/>
        <v>7.141316282131132</v>
      </c>
    </row>
    <row r="44" spans="2:19" ht="15">
      <c r="B44" s="31" t="s">
        <v>119</v>
      </c>
      <c r="C44" s="31">
        <v>37.85970652592961</v>
      </c>
      <c r="D44" s="31">
        <v>28.755146068912964</v>
      </c>
      <c r="E44" s="31">
        <v>71.01517156311782</v>
      </c>
      <c r="F44" s="31">
        <v>45.69271075890301</v>
      </c>
      <c r="G44" s="31">
        <v>24.442967646683826</v>
      </c>
      <c r="H44" s="31">
        <v>45.59387064051585</v>
      </c>
      <c r="I44" s="31">
        <v>62.27211406575897</v>
      </c>
      <c r="J44" s="31">
        <v>32.91467933374029</v>
      </c>
      <c r="K44" s="55">
        <f t="shared" si="0"/>
        <v>348.5463666035624</v>
      </c>
      <c r="L44" s="31">
        <f t="shared" si="1"/>
        <v>3.1816058684126216</v>
      </c>
      <c r="M44" s="31">
        <f t="shared" si="2"/>
        <v>3.4457939239945494</v>
      </c>
      <c r="N44" s="31">
        <f t="shared" si="3"/>
        <v>3.540256807589893</v>
      </c>
      <c r="O44" s="31">
        <f t="shared" si="4"/>
        <v>2.4458182332001113</v>
      </c>
      <c r="P44" s="31">
        <f t="shared" si="5"/>
        <v>2.5198836752894445</v>
      </c>
      <c r="Q44" s="31">
        <f t="shared" si="6"/>
        <v>2.4404213261243806</v>
      </c>
      <c r="R44" s="31">
        <f t="shared" si="7"/>
        <v>2.177594795599746</v>
      </c>
      <c r="S44" s="31">
        <f t="shared" si="8"/>
        <v>2.448190829594918</v>
      </c>
    </row>
    <row r="45" spans="2:19" ht="15">
      <c r="B45" s="31" t="s">
        <v>120</v>
      </c>
      <c r="C45" s="31">
        <v>137.361254323897</v>
      </c>
      <c r="D45" s="31">
        <v>105.09881324958297</v>
      </c>
      <c r="E45" s="31">
        <v>246.1351114726689</v>
      </c>
      <c r="F45" s="31">
        <v>261.9366854451946</v>
      </c>
      <c r="G45" s="31">
        <v>132.5511538529158</v>
      </c>
      <c r="H45" s="31">
        <v>296.21400692750274</v>
      </c>
      <c r="I45" s="31">
        <v>357.7471148536889</v>
      </c>
      <c r="J45" s="31">
        <v>177.02973356448933</v>
      </c>
      <c r="K45" s="55">
        <f t="shared" si="0"/>
        <v>1714.07387368994</v>
      </c>
      <c r="L45" s="31">
        <f t="shared" si="1"/>
        <v>11.543390399767457</v>
      </c>
      <c r="M45" s="31">
        <f t="shared" si="2"/>
        <v>12.59422752527653</v>
      </c>
      <c r="N45" s="31">
        <f t="shared" si="3"/>
        <v>12.270356950465649</v>
      </c>
      <c r="O45" s="31">
        <f t="shared" si="4"/>
        <v>14.02082543507296</v>
      </c>
      <c r="P45" s="31">
        <f t="shared" si="5"/>
        <v>13.665013739854032</v>
      </c>
      <c r="Q45" s="31">
        <f t="shared" si="6"/>
        <v>15.854915791252372</v>
      </c>
      <c r="R45" s="31">
        <f t="shared" si="7"/>
        <v>12.510065976298293</v>
      </c>
      <c r="S45" s="31">
        <f t="shared" si="8"/>
        <v>13.167455343669129</v>
      </c>
    </row>
    <row r="46" spans="2:19" ht="15">
      <c r="B46" s="31" t="s">
        <v>121</v>
      </c>
      <c r="C46" s="31">
        <v>35.03339760414077</v>
      </c>
      <c r="D46" s="31">
        <v>14.459147061937312</v>
      </c>
      <c r="E46" s="31">
        <v>35.52994829702191</v>
      </c>
      <c r="F46" s="31">
        <v>34.40526194311409</v>
      </c>
      <c r="G46" s="31">
        <v>15.742746974016566</v>
      </c>
      <c r="H46" s="31">
        <v>24.56001025633682</v>
      </c>
      <c r="I46" s="31">
        <v>53.128452143399585</v>
      </c>
      <c r="J46" s="31">
        <v>19.640502866936092</v>
      </c>
      <c r="K46" s="55">
        <f t="shared" si="0"/>
        <v>232.49946714690313</v>
      </c>
      <c r="L46" s="31">
        <f t="shared" si="1"/>
        <v>2.9440921136413927</v>
      </c>
      <c r="M46" s="31">
        <f t="shared" si="2"/>
        <v>1.7326721614546368</v>
      </c>
      <c r="N46" s="31">
        <f t="shared" si="3"/>
        <v>1.771243222584511</v>
      </c>
      <c r="O46" s="31">
        <f t="shared" si="4"/>
        <v>1.8416289071249357</v>
      </c>
      <c r="P46" s="31">
        <f t="shared" si="5"/>
        <v>1.6229572316035303</v>
      </c>
      <c r="Q46" s="31">
        <f t="shared" si="6"/>
        <v>1.3145796125090679</v>
      </c>
      <c r="R46" s="31">
        <f t="shared" si="7"/>
        <v>1.85784989993381</v>
      </c>
      <c r="S46" s="31">
        <f t="shared" si="8"/>
        <v>1.46085880162824</v>
      </c>
    </row>
    <row r="47" spans="2:19" ht="15">
      <c r="B47" s="31" t="s">
        <v>122</v>
      </c>
      <c r="C47" s="31">
        <v>72.22943685385097</v>
      </c>
      <c r="D47" s="31">
        <v>57.52624655158335</v>
      </c>
      <c r="E47" s="31">
        <v>127.16435723964683</v>
      </c>
      <c r="F47" s="31">
        <v>102.40021624237522</v>
      </c>
      <c r="G47" s="31">
        <v>49.43725363264742</v>
      </c>
      <c r="H47" s="31">
        <v>102.02171377366386</v>
      </c>
      <c r="I47" s="31">
        <v>205.42901489666053</v>
      </c>
      <c r="J47" s="31">
        <v>87.76789417238153</v>
      </c>
      <c r="K47" s="55">
        <f t="shared" si="0"/>
        <v>803.9761333628097</v>
      </c>
      <c r="L47" s="31">
        <f t="shared" si="1"/>
        <v>6.069925555523266</v>
      </c>
      <c r="M47" s="31">
        <f t="shared" si="2"/>
        <v>6.89349970132674</v>
      </c>
      <c r="N47" s="31">
        <f t="shared" si="3"/>
        <v>6.339412712681019</v>
      </c>
      <c r="O47" s="31">
        <f t="shared" si="4"/>
        <v>5.4812312907138265</v>
      </c>
      <c r="P47" s="31">
        <f t="shared" si="5"/>
        <v>5.096604069553447</v>
      </c>
      <c r="Q47" s="31">
        <f t="shared" si="6"/>
        <v>5.46073326355759</v>
      </c>
      <c r="R47" s="31">
        <f t="shared" si="7"/>
        <v>7.183651308702338</v>
      </c>
      <c r="S47" s="31">
        <f t="shared" si="8"/>
        <v>6.528167917632405</v>
      </c>
    </row>
    <row r="48" spans="2:19" ht="15">
      <c r="B48" s="31" t="s">
        <v>123</v>
      </c>
      <c r="C48" s="31">
        <v>122.30180958636866</v>
      </c>
      <c r="D48" s="31">
        <v>86.53752928082017</v>
      </c>
      <c r="E48" s="31">
        <v>216.35634482469587</v>
      </c>
      <c r="F48" s="31">
        <v>176.01760110652657</v>
      </c>
      <c r="G48" s="31">
        <v>101.81840720063308</v>
      </c>
      <c r="H48" s="31">
        <v>191.94137628866196</v>
      </c>
      <c r="I48" s="31">
        <v>299.32022176747813</v>
      </c>
      <c r="J48" s="31">
        <v>155.55815495635258</v>
      </c>
      <c r="K48" s="55">
        <f t="shared" si="0"/>
        <v>1349.851445011537</v>
      </c>
      <c r="L48" s="31">
        <f t="shared" si="1"/>
        <v>10.277843934975381</v>
      </c>
      <c r="M48" s="31">
        <f t="shared" si="2"/>
        <v>10.369987058272075</v>
      </c>
      <c r="N48" s="31">
        <f t="shared" si="3"/>
        <v>10.785822321785398</v>
      </c>
      <c r="O48" s="31">
        <f t="shared" si="4"/>
        <v>9.421788530386205</v>
      </c>
      <c r="P48" s="31">
        <f t="shared" si="5"/>
        <v>10.496701785867536</v>
      </c>
      <c r="Q48" s="31">
        <f t="shared" si="6"/>
        <v>10.273701738414536</v>
      </c>
      <c r="R48" s="31">
        <f t="shared" si="7"/>
        <v>10.466934789628747</v>
      </c>
      <c r="S48" s="31">
        <f t="shared" si="8"/>
        <v>11.570401296374135</v>
      </c>
    </row>
    <row r="49" spans="2:19" ht="15">
      <c r="B49" s="31" t="s">
        <v>124</v>
      </c>
      <c r="C49" s="31">
        <v>72.25458864203863</v>
      </c>
      <c r="D49" s="31">
        <v>32.36855618083405</v>
      </c>
      <c r="E49" s="31">
        <v>103.91205433733523</v>
      </c>
      <c r="F49" s="31">
        <v>81.64379900121916</v>
      </c>
      <c r="G49" s="31">
        <v>54.60724815695857</v>
      </c>
      <c r="H49" s="31">
        <v>108.05780900757298</v>
      </c>
      <c r="I49" s="31">
        <v>155.72134289302087</v>
      </c>
      <c r="J49" s="31">
        <v>74.3598090463508</v>
      </c>
      <c r="K49" s="55">
        <f t="shared" si="0"/>
        <v>682.9252072653304</v>
      </c>
      <c r="L49" s="31">
        <f t="shared" si="1"/>
        <v>6.072039229511841</v>
      </c>
      <c r="M49" s="31">
        <f t="shared" si="2"/>
        <v>3.878796996860833</v>
      </c>
      <c r="N49" s="31">
        <f t="shared" si="3"/>
        <v>5.180236133506158</v>
      </c>
      <c r="O49" s="31">
        <f t="shared" si="4"/>
        <v>4.370191413649036</v>
      </c>
      <c r="P49" s="31">
        <f t="shared" si="5"/>
        <v>5.629591102529983</v>
      </c>
      <c r="Q49" s="31">
        <f t="shared" si="6"/>
        <v>5.783816505414657</v>
      </c>
      <c r="R49" s="31">
        <f t="shared" si="7"/>
        <v>5.445422737528396</v>
      </c>
      <c r="S49" s="31">
        <f t="shared" si="8"/>
        <v>5.530875775875838</v>
      </c>
    </row>
    <row r="50" spans="2:19" ht="15">
      <c r="B50" s="31" t="s">
        <v>125</v>
      </c>
      <c r="C50" s="31">
        <v>131.97158796865017</v>
      </c>
      <c r="D50" s="31">
        <v>96.75531724589347</v>
      </c>
      <c r="E50" s="31">
        <v>249.43635948886126</v>
      </c>
      <c r="F50" s="31">
        <v>193.91221403516556</v>
      </c>
      <c r="G50" s="31">
        <v>80.73309003482007</v>
      </c>
      <c r="H50" s="31">
        <v>167.46767515928624</v>
      </c>
      <c r="I50" s="31">
        <v>252.0801995126966</v>
      </c>
      <c r="J50" s="31">
        <v>147.02696846052572</v>
      </c>
      <c r="K50" s="55">
        <f t="shared" si="0"/>
        <v>1319.383411905899</v>
      </c>
      <c r="L50" s="31">
        <f t="shared" si="1"/>
        <v>11.0904604729891</v>
      </c>
      <c r="M50" s="31">
        <f t="shared" si="2"/>
        <v>11.594407605548577</v>
      </c>
      <c r="N50" s="31">
        <f t="shared" si="3"/>
        <v>12.434931160533987</v>
      </c>
      <c r="O50" s="31">
        <f t="shared" si="4"/>
        <v>10.37964307326635</v>
      </c>
      <c r="P50" s="31">
        <f t="shared" si="5"/>
        <v>8.322966285234044</v>
      </c>
      <c r="Q50" s="31">
        <f t="shared" si="6"/>
        <v>8.963741839720418</v>
      </c>
      <c r="R50" s="31">
        <f t="shared" si="7"/>
        <v>8.814997511613763</v>
      </c>
      <c r="S50" s="31">
        <f t="shared" si="8"/>
        <v>10.935852427376421</v>
      </c>
    </row>
    <row r="51" spans="2:19" ht="15">
      <c r="B51" s="31" t="s">
        <v>126</v>
      </c>
      <c r="C51" s="31">
        <v>25.379884569349922</v>
      </c>
      <c r="D51" s="31">
        <v>9.795939023671089</v>
      </c>
      <c r="E51" s="31">
        <v>36.60809328992109</v>
      </c>
      <c r="F51" s="31">
        <v>28.755130994681227</v>
      </c>
      <c r="G51" s="31">
        <v>15.067706602370803</v>
      </c>
      <c r="H51" s="31">
        <v>33.255306114307345</v>
      </c>
      <c r="I51" s="31">
        <v>44.99775636011195</v>
      </c>
      <c r="J51" s="31">
        <v>21.490396618785176</v>
      </c>
      <c r="K51" s="55">
        <f t="shared" si="0"/>
        <v>215.3502135731986</v>
      </c>
      <c r="L51" s="31">
        <f t="shared" si="1"/>
        <v>2.132842462214409</v>
      </c>
      <c r="M51" s="31">
        <f t="shared" si="2"/>
        <v>1.1738694384195483</v>
      </c>
      <c r="N51" s="31">
        <f t="shared" si="3"/>
        <v>1.824991035434443</v>
      </c>
      <c r="O51" s="31">
        <f t="shared" si="4"/>
        <v>1.5391913177562038</v>
      </c>
      <c r="P51" s="31">
        <f t="shared" si="5"/>
        <v>1.5533657140243524</v>
      </c>
      <c r="Q51" s="31">
        <f t="shared" si="6"/>
        <v>1.7799971160165562</v>
      </c>
      <c r="R51" s="31">
        <f t="shared" si="7"/>
        <v>1.5735274373369053</v>
      </c>
      <c r="S51" s="31">
        <f t="shared" si="8"/>
        <v>1.5984537292008556</v>
      </c>
    </row>
    <row r="52" spans="2:19" ht="15">
      <c r="B52" s="31" t="s">
        <v>127</v>
      </c>
      <c r="C52" s="31">
        <v>40.87367671435063</v>
      </c>
      <c r="D52" s="31">
        <v>33.97598546104297</v>
      </c>
      <c r="E52" s="31">
        <v>62.57866551216185</v>
      </c>
      <c r="F52" s="31">
        <v>72.01036625030511</v>
      </c>
      <c r="G52" s="31">
        <v>30.271616394443857</v>
      </c>
      <c r="H52" s="31">
        <v>50.22370251650876</v>
      </c>
      <c r="I52" s="31">
        <v>73.543396936305</v>
      </c>
      <c r="J52" s="31">
        <v>39.857542730916826</v>
      </c>
      <c r="K52" s="55">
        <f t="shared" si="0"/>
        <v>403.334952516035</v>
      </c>
      <c r="L52" s="31">
        <f t="shared" si="1"/>
        <v>3.4348900620482334</v>
      </c>
      <c r="M52" s="31">
        <f t="shared" si="2"/>
        <v>4.071418868219812</v>
      </c>
      <c r="N52" s="31">
        <f t="shared" si="3"/>
        <v>3.1196791011398806</v>
      </c>
      <c r="O52" s="31">
        <f t="shared" si="4"/>
        <v>3.8545374925057865</v>
      </c>
      <c r="P52" s="31">
        <f t="shared" si="5"/>
        <v>3.1207729388510814</v>
      </c>
      <c r="Q52" s="31">
        <f t="shared" si="6"/>
        <v>2.6882340318195883</v>
      </c>
      <c r="R52" s="31">
        <f t="shared" si="7"/>
        <v>2.5717405105294655</v>
      </c>
      <c r="S52" s="31">
        <f t="shared" si="8"/>
        <v>2.9646003722111813</v>
      </c>
    </row>
    <row r="53" spans="2:19" ht="15">
      <c r="B53" s="31" t="s">
        <v>128</v>
      </c>
      <c r="C53" s="31">
        <v>84.99284503149336</v>
      </c>
      <c r="D53" s="31">
        <v>29.48111803322984</v>
      </c>
      <c r="E53" s="31">
        <v>83.98892062438375</v>
      </c>
      <c r="F53" s="31">
        <v>79.14994415541194</v>
      </c>
      <c r="G53" s="31">
        <v>38.969579981190265</v>
      </c>
      <c r="H53" s="31">
        <v>82.18524756670053</v>
      </c>
      <c r="I53" s="31">
        <v>144.31044752933386</v>
      </c>
      <c r="J53" s="31">
        <v>52.386468651236</v>
      </c>
      <c r="K53" s="55">
        <f t="shared" si="0"/>
        <v>595.4645715729796</v>
      </c>
      <c r="L53" s="31">
        <f t="shared" si="1"/>
        <v>7.1425206199123865</v>
      </c>
      <c r="M53" s="31">
        <f t="shared" si="2"/>
        <v>3.532788779720144</v>
      </c>
      <c r="N53" s="31">
        <f t="shared" si="3"/>
        <v>4.187025694056457</v>
      </c>
      <c r="O53" s="31">
        <f t="shared" si="4"/>
        <v>4.2367015078954955</v>
      </c>
      <c r="P53" s="31">
        <f t="shared" si="5"/>
        <v>4.017466694180659</v>
      </c>
      <c r="Q53" s="31">
        <f t="shared" si="6"/>
        <v>4.39898232014457</v>
      </c>
      <c r="R53" s="31">
        <f t="shared" si="7"/>
        <v>5.046394910548595</v>
      </c>
      <c r="S53" s="31">
        <f t="shared" si="8"/>
        <v>3.8965007328918</v>
      </c>
    </row>
    <row r="54" spans="2:19" ht="15">
      <c r="B54" s="31" t="s">
        <v>129</v>
      </c>
      <c r="C54" s="31">
        <v>24.876223739649962</v>
      </c>
      <c r="D54" s="31">
        <v>18.843330240214332</v>
      </c>
      <c r="E54" s="31">
        <v>65.6063337619407</v>
      </c>
      <c r="F54" s="31">
        <v>57.239034906328484</v>
      </c>
      <c r="G54" s="31">
        <v>37.313476866630666</v>
      </c>
      <c r="H54" s="31">
        <v>72.26848462318262</v>
      </c>
      <c r="I54" s="31">
        <v>112.46679107921025</v>
      </c>
      <c r="J54" s="31">
        <v>45.03159478882385</v>
      </c>
      <c r="K54" s="55">
        <f t="shared" si="0"/>
        <v>433.64527000598076</v>
      </c>
      <c r="L54" s="31">
        <f t="shared" si="1"/>
        <v>2.0905164539458174</v>
      </c>
      <c r="M54" s="31">
        <f t="shared" si="2"/>
        <v>2.258038707017699</v>
      </c>
      <c r="N54" s="31">
        <f t="shared" si="3"/>
        <v>3.270614780044446</v>
      </c>
      <c r="O54" s="31">
        <f t="shared" si="4"/>
        <v>3.0638645179832804</v>
      </c>
      <c r="P54" s="31">
        <f t="shared" si="5"/>
        <v>3.84673508485658</v>
      </c>
      <c r="Q54" s="31">
        <f t="shared" si="6"/>
        <v>3.8681855390532234</v>
      </c>
      <c r="R54" s="31">
        <f t="shared" si="7"/>
        <v>3.9328534546502114</v>
      </c>
      <c r="S54" s="31">
        <f t="shared" si="8"/>
        <v>3.3494458896648456</v>
      </c>
    </row>
    <row r="55" spans="2:19" ht="15">
      <c r="B55" s="31" t="s">
        <v>130</v>
      </c>
      <c r="C55" s="31">
        <v>39.70809926190855</v>
      </c>
      <c r="D55" s="31">
        <v>30.031054135291036</v>
      </c>
      <c r="E55" s="31">
        <v>68.12736972655999</v>
      </c>
      <c r="F55" s="31">
        <v>65.11972103384845</v>
      </c>
      <c r="G55" s="31">
        <v>26.594558847588004</v>
      </c>
      <c r="H55" s="31">
        <v>54.21977001133669</v>
      </c>
      <c r="I55" s="31">
        <v>101.93933664203877</v>
      </c>
      <c r="J55" s="31">
        <v>51.7643492343002</v>
      </c>
      <c r="K55" s="55">
        <f t="shared" si="0"/>
        <v>437.50425889287175</v>
      </c>
      <c r="L55" s="31">
        <f t="shared" si="1"/>
        <v>3.3369387464393996</v>
      </c>
      <c r="M55" s="31">
        <f t="shared" si="2"/>
        <v>3.5986888615533696</v>
      </c>
      <c r="N55" s="31">
        <f t="shared" si="3"/>
        <v>3.3962937658086334</v>
      </c>
      <c r="O55" s="31">
        <f t="shared" si="4"/>
        <v>3.4856982306408275</v>
      </c>
      <c r="P55" s="31">
        <f t="shared" si="5"/>
        <v>2.7416963300138972</v>
      </c>
      <c r="Q55" s="31">
        <f t="shared" si="6"/>
        <v>2.9021243683497047</v>
      </c>
      <c r="R55" s="31">
        <f t="shared" si="7"/>
        <v>3.5647186910048037</v>
      </c>
      <c r="S55" s="31">
        <f t="shared" si="8"/>
        <v>3.8502275477268486</v>
      </c>
    </row>
    <row r="56" spans="2:19" ht="15">
      <c r="B56" s="31" t="s">
        <v>131</v>
      </c>
      <c r="C56" s="31">
        <v>9.798628601744717</v>
      </c>
      <c r="D56" s="31">
        <v>11.978056249308443</v>
      </c>
      <c r="E56" s="31">
        <v>8.710673940421263</v>
      </c>
      <c r="F56" s="31">
        <v>19.595498041031032</v>
      </c>
      <c r="G56" s="31">
        <v>8.710673940421263</v>
      </c>
      <c r="H56" s="31">
        <v>18.507543379707577</v>
      </c>
      <c r="I56" s="31">
        <v>23.956112498616886</v>
      </c>
      <c r="J56" s="31">
        <v>8.710673940421263</v>
      </c>
      <c r="K56" s="55">
        <f t="shared" si="0"/>
        <v>109.96786059167245</v>
      </c>
      <c r="L56" s="31">
        <f t="shared" si="1"/>
        <v>0.8234446888898928</v>
      </c>
      <c r="M56" s="31">
        <f t="shared" si="2"/>
        <v>1.435357460755624</v>
      </c>
      <c r="N56" s="31">
        <f t="shared" si="3"/>
        <v>0.43424555679434806</v>
      </c>
      <c r="O56" s="31">
        <f t="shared" si="4"/>
        <v>1.0488987324537842</v>
      </c>
      <c r="P56" s="31">
        <f t="shared" si="5"/>
        <v>0.898004095923052</v>
      </c>
      <c r="Q56" s="31">
        <f t="shared" si="6"/>
        <v>0.9906200751000651</v>
      </c>
      <c r="R56" s="31">
        <f t="shared" si="7"/>
        <v>0.8377217745442598</v>
      </c>
      <c r="S56" s="31">
        <f t="shared" si="8"/>
        <v>0.647899128662343</v>
      </c>
    </row>
    <row r="57" spans="2:19" ht="15">
      <c r="B57" s="31" t="s">
        <v>132</v>
      </c>
      <c r="C57" s="31">
        <v>42.40957475715984</v>
      </c>
      <c r="D57" s="31">
        <v>36.40423018195877</v>
      </c>
      <c r="E57" s="31">
        <v>60.073073110952066</v>
      </c>
      <c r="F57" s="31">
        <v>32.222910266975106</v>
      </c>
      <c r="G57" s="31">
        <v>25.52795629276687</v>
      </c>
      <c r="H57" s="31">
        <v>38.510532719134204</v>
      </c>
      <c r="I57" s="31">
        <v>59.50146138374666</v>
      </c>
      <c r="J57" s="31">
        <v>38.925476836661026</v>
      </c>
      <c r="K57" s="55">
        <f t="shared" si="0"/>
        <v>333.57521554935454</v>
      </c>
      <c r="L57" s="31">
        <f t="shared" si="1"/>
        <v>3.5639619084699286</v>
      </c>
      <c r="M57" s="31">
        <f t="shared" si="2"/>
        <v>4.36240090271378</v>
      </c>
      <c r="N57" s="31">
        <f t="shared" si="3"/>
        <v>2.994770009741792</v>
      </c>
      <c r="O57" s="31">
        <f t="shared" si="4"/>
        <v>1.7248129985893375</v>
      </c>
      <c r="P57" s="31">
        <f t="shared" si="5"/>
        <v>2.631737735592551</v>
      </c>
      <c r="Q57" s="31">
        <f t="shared" si="6"/>
        <v>2.0612842035102665</v>
      </c>
      <c r="R57" s="31">
        <f t="shared" si="7"/>
        <v>2.0807077868434143</v>
      </c>
      <c r="S57" s="31">
        <f t="shared" si="8"/>
        <v>2.895273396494419</v>
      </c>
    </row>
    <row r="58" spans="2:19" ht="15">
      <c r="B58" s="31" t="s">
        <v>133</v>
      </c>
      <c r="C58" s="31">
        <v>3.2460426418849826</v>
      </c>
      <c r="D58" s="31">
        <v>2.028776651178114</v>
      </c>
      <c r="E58" s="31">
        <v>5.274819293063097</v>
      </c>
      <c r="F58" s="31">
        <v>7.303595944241212</v>
      </c>
      <c r="G58" s="31">
        <v>3.6517979721206055</v>
      </c>
      <c r="H58" s="31">
        <v>6.086329953534343</v>
      </c>
      <c r="I58" s="31">
        <v>9.738127925654949</v>
      </c>
      <c r="J58" s="31">
        <v>4.869063962827474</v>
      </c>
      <c r="K58" s="55">
        <f t="shared" si="0"/>
        <v>42.19855434450478</v>
      </c>
      <c r="L58" s="31">
        <f t="shared" si="1"/>
        <v>0.27278680333841504</v>
      </c>
      <c r="M58" s="31">
        <f t="shared" si="2"/>
        <v>0.24311287590116654</v>
      </c>
      <c r="N58" s="31">
        <f t="shared" si="3"/>
        <v>0.2629609208854141</v>
      </c>
      <c r="O58" s="31">
        <f t="shared" si="4"/>
        <v>0.3909434969312029</v>
      </c>
      <c r="P58" s="31">
        <f t="shared" si="5"/>
        <v>0.37647253919473483</v>
      </c>
      <c r="Q58" s="31">
        <f t="shared" si="6"/>
        <v>0.3257720655819006</v>
      </c>
      <c r="R58" s="31">
        <f t="shared" si="7"/>
        <v>0.3405327891614163</v>
      </c>
      <c r="S58" s="31">
        <f t="shared" si="8"/>
        <v>0.36216053091806705</v>
      </c>
    </row>
    <row r="59" spans="2:19" ht="15">
      <c r="B59" s="31" t="s">
        <v>134</v>
      </c>
      <c r="C59" s="31">
        <v>21.263863834779475</v>
      </c>
      <c r="D59" s="31">
        <v>25.530945585559877</v>
      </c>
      <c r="E59" s="31">
        <v>80.75264700846256</v>
      </c>
      <c r="F59" s="31">
        <v>60.36774911005824</v>
      </c>
      <c r="G59" s="31">
        <v>32.188139745259626</v>
      </c>
      <c r="H59" s="31">
        <v>52.99306796407979</v>
      </c>
      <c r="I59" s="31">
        <v>83.0533999255187</v>
      </c>
      <c r="J59" s="31">
        <v>35.50858643670682</v>
      </c>
      <c r="K59" s="55">
        <f t="shared" si="0"/>
        <v>391.65839961042514</v>
      </c>
      <c r="L59" s="31">
        <f t="shared" si="1"/>
        <v>1.7869455463297497</v>
      </c>
      <c r="M59" s="31">
        <f t="shared" si="2"/>
        <v>3.059430717608711</v>
      </c>
      <c r="N59" s="31">
        <f t="shared" si="3"/>
        <v>4.025690595544367</v>
      </c>
      <c r="O59" s="31">
        <f t="shared" si="4"/>
        <v>3.2313368810551824</v>
      </c>
      <c r="P59" s="31">
        <f t="shared" si="5"/>
        <v>3.3183518897722433</v>
      </c>
      <c r="Q59" s="31">
        <f t="shared" si="6"/>
        <v>2.8364648883610517</v>
      </c>
      <c r="R59" s="31">
        <f t="shared" si="7"/>
        <v>2.9042959942501767</v>
      </c>
      <c r="S59" s="31">
        <f t="shared" si="8"/>
        <v>2.6411254019756405</v>
      </c>
    </row>
    <row r="60" spans="2:19" ht="15">
      <c r="B60" s="31" t="s">
        <v>135</v>
      </c>
      <c r="C60" s="31">
        <v>25.96294676171222</v>
      </c>
      <c r="D60" s="31">
        <v>20.833678459092695</v>
      </c>
      <c r="E60" s="31">
        <v>45.98501349912634</v>
      </c>
      <c r="F60" s="31">
        <v>47.87021225790084</v>
      </c>
      <c r="G60" s="31">
        <v>20.184059441770163</v>
      </c>
      <c r="H60" s="31">
        <v>33.5644478390268</v>
      </c>
      <c r="I60" s="31">
        <v>64.11919803720357</v>
      </c>
      <c r="J60" s="31">
        <v>20.99356263099358</v>
      </c>
      <c r="K60" s="55">
        <f t="shared" si="0"/>
        <v>279.5131189268262</v>
      </c>
      <c r="L60" s="31">
        <f t="shared" si="1"/>
        <v>2.1818411012186205</v>
      </c>
      <c r="M60" s="31">
        <f t="shared" si="2"/>
        <v>2.4965466173168904</v>
      </c>
      <c r="N60" s="31">
        <f t="shared" si="3"/>
        <v>2.292450380728865</v>
      </c>
      <c r="O60" s="31">
        <f t="shared" si="4"/>
        <v>2.5623745237027875</v>
      </c>
      <c r="P60" s="31">
        <f t="shared" si="5"/>
        <v>2.0808226981100137</v>
      </c>
      <c r="Q60" s="31">
        <f t="shared" si="6"/>
        <v>1.796543990567931</v>
      </c>
      <c r="R60" s="31">
        <f t="shared" si="7"/>
        <v>2.242185511742867</v>
      </c>
      <c r="S60" s="31">
        <f t="shared" si="8"/>
        <v>1.5614992627632742</v>
      </c>
    </row>
    <row r="61" spans="2:19" ht="15">
      <c r="B61" s="31" t="s">
        <v>136</v>
      </c>
      <c r="C61" s="31">
        <v>17.3054555925621</v>
      </c>
      <c r="D61" s="31">
        <v>16.8037474808292</v>
      </c>
      <c r="E61" s="31">
        <v>34.544100093041926</v>
      </c>
      <c r="F61" s="31">
        <v>29.28547228607369</v>
      </c>
      <c r="G61" s="31">
        <v>9.269876237799316</v>
      </c>
      <c r="H61" s="31">
        <v>26.61052891831907</v>
      </c>
      <c r="I61" s="31">
        <v>41.20817729677061</v>
      </c>
      <c r="J61" s="31">
        <v>19.41546284033449</v>
      </c>
      <c r="K61" s="55">
        <f t="shared" si="0"/>
        <v>194.4428207457304</v>
      </c>
      <c r="L61" s="31">
        <f t="shared" si="1"/>
        <v>1.4542938686315576</v>
      </c>
      <c r="M61" s="31">
        <f t="shared" si="2"/>
        <v>2.0136309108294803</v>
      </c>
      <c r="N61" s="31">
        <f t="shared" si="3"/>
        <v>1.7220966002703149</v>
      </c>
      <c r="O61" s="31">
        <f t="shared" si="4"/>
        <v>1.5675791804757262</v>
      </c>
      <c r="P61" s="31">
        <f t="shared" si="5"/>
        <v>0.9556535908909221</v>
      </c>
      <c r="Q61" s="31">
        <f t="shared" si="6"/>
        <v>1.4243340466472107</v>
      </c>
      <c r="R61" s="31">
        <f t="shared" si="7"/>
        <v>1.441009571681475</v>
      </c>
      <c r="S61" s="31">
        <f t="shared" si="8"/>
        <v>1.444120345092433</v>
      </c>
    </row>
    <row r="62" spans="1:19" ht="15">
      <c r="A62" s="31" t="s">
        <v>88</v>
      </c>
      <c r="B62" s="31" t="s">
        <v>137</v>
      </c>
      <c r="C62" s="31">
        <v>326.92872240346054</v>
      </c>
      <c r="D62" s="31">
        <v>210.91241397791129</v>
      </c>
      <c r="E62" s="31">
        <v>554.3703151330341</v>
      </c>
      <c r="F62" s="31">
        <v>553.2181080019329</v>
      </c>
      <c r="G62" s="31">
        <v>320.67735280864673</v>
      </c>
      <c r="H62" s="31">
        <v>660.9922476383326</v>
      </c>
      <c r="I62" s="31">
        <v>1005.4135081212005</v>
      </c>
      <c r="J62" s="31">
        <v>372.85112037685514</v>
      </c>
      <c r="K62" s="55">
        <f t="shared" si="0"/>
        <v>4005.363788461374</v>
      </c>
      <c r="L62" s="31">
        <f t="shared" si="1"/>
        <v>27.474020197148125</v>
      </c>
      <c r="M62" s="31">
        <f t="shared" si="2"/>
        <v>25.274109644179727</v>
      </c>
      <c r="N62" s="31">
        <f t="shared" si="3"/>
        <v>27.63653510758782</v>
      </c>
      <c r="O62" s="31">
        <f t="shared" si="4"/>
        <v>29.612402350717538</v>
      </c>
      <c r="P62" s="31">
        <f t="shared" si="5"/>
        <v>33.05939107140999</v>
      </c>
      <c r="Q62" s="31">
        <f t="shared" si="6"/>
        <v>35.37974633164911</v>
      </c>
      <c r="R62" s="31">
        <f t="shared" si="7"/>
        <v>35.15832496707007</v>
      </c>
      <c r="S62" s="31">
        <f t="shared" si="8"/>
        <v>27.732632132165435</v>
      </c>
    </row>
    <row r="63" spans="2:19" ht="15">
      <c r="B63" s="31" t="s">
        <v>4</v>
      </c>
      <c r="C63" s="31">
        <v>863.0271706820248</v>
      </c>
      <c r="D63" s="31">
        <v>623.5874633559731</v>
      </c>
      <c r="E63" s="31">
        <v>1451.5624581863947</v>
      </c>
      <c r="F63" s="31">
        <v>1314.9792150312944</v>
      </c>
      <c r="G63" s="31">
        <v>649.326456747212</v>
      </c>
      <c r="H63" s="31">
        <v>1207.2864037748293</v>
      </c>
      <c r="I63" s="31">
        <v>1854.2605777827487</v>
      </c>
      <c r="J63" s="31">
        <v>971.597969777871</v>
      </c>
      <c r="K63" s="55">
        <f t="shared" si="0"/>
        <v>8935.627715338347</v>
      </c>
      <c r="L63" s="31">
        <f t="shared" si="1"/>
        <v>72.5259798028519</v>
      </c>
      <c r="M63" s="31">
        <f t="shared" si="2"/>
        <v>74.72589035582025</v>
      </c>
      <c r="N63" s="31">
        <f t="shared" si="3"/>
        <v>72.36346489241217</v>
      </c>
      <c r="O63" s="31">
        <f t="shared" si="4"/>
        <v>70.38759764928257</v>
      </c>
      <c r="P63" s="31">
        <f t="shared" si="5"/>
        <v>66.94060892858988</v>
      </c>
      <c r="Q63" s="31">
        <f t="shared" si="6"/>
        <v>64.62025366835074</v>
      </c>
      <c r="R63" s="31">
        <f t="shared" si="7"/>
        <v>64.84167503292998</v>
      </c>
      <c r="S63" s="31">
        <f t="shared" si="8"/>
        <v>72.26736786783464</v>
      </c>
    </row>
    <row r="64" spans="1:19" s="54" customFormat="1" ht="15">
      <c r="A64" s="54" t="s">
        <v>214</v>
      </c>
      <c r="C64" s="54">
        <f>SUM(C62:C63)</f>
        <v>1189.9558930854853</v>
      </c>
      <c r="D64" s="54">
        <f aca="true" t="shared" si="9" ref="D64:J64">SUM(D62:D63)</f>
        <v>834.4998773338843</v>
      </c>
      <c r="E64" s="54">
        <f t="shared" si="9"/>
        <v>2005.9327733194286</v>
      </c>
      <c r="F64" s="54">
        <f t="shared" si="9"/>
        <v>1868.1973230332273</v>
      </c>
      <c r="G64" s="54">
        <f t="shared" si="9"/>
        <v>970.0038095558587</v>
      </c>
      <c r="H64" s="54">
        <f t="shared" si="9"/>
        <v>1868.278651413162</v>
      </c>
      <c r="I64" s="54">
        <f t="shared" si="9"/>
        <v>2859.674085903949</v>
      </c>
      <c r="J64" s="54">
        <f t="shared" si="9"/>
        <v>1344.449090154726</v>
      </c>
      <c r="K64" s="56">
        <f t="shared" si="0"/>
        <v>12940.99150379972</v>
      </c>
      <c r="L64" s="54">
        <f t="shared" si="1"/>
        <v>100.00000000000003</v>
      </c>
      <c r="M64" s="54">
        <f t="shared" si="2"/>
        <v>99.99999999999997</v>
      </c>
      <c r="N64" s="54">
        <f t="shared" si="3"/>
        <v>99.99999999999997</v>
      </c>
      <c r="O64" s="54">
        <f t="shared" si="4"/>
        <v>100.00000000000009</v>
      </c>
      <c r="P64" s="54">
        <f t="shared" si="5"/>
        <v>99.99999999999987</v>
      </c>
      <c r="Q64" s="54">
        <f t="shared" si="6"/>
        <v>99.99999999999984</v>
      </c>
      <c r="R64" s="54">
        <f t="shared" si="7"/>
        <v>100.00000000000007</v>
      </c>
      <c r="S64" s="54">
        <f t="shared" si="8"/>
        <v>100.00000000000007</v>
      </c>
    </row>
  </sheetData>
  <sheetProtection/>
  <mergeCells count="1">
    <mergeCell ref="C2:J2"/>
  </mergeCells>
  <printOptions/>
  <pageMargins left="0.7" right="0.7" top="0.75" bottom="0.75" header="0.3" footer="0.3"/>
  <pageSetup horizontalDpi="600" verticalDpi="600" orientation="portrait" paperSize="9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4"/>
  <sheetViews>
    <sheetView zoomScale="90" zoomScaleNormal="90" zoomScaleSheetLayoutView="80" zoomScalePageLayoutView="0" workbookViewId="0" topLeftCell="A3">
      <selection activeCell="A22" sqref="A22:IV22"/>
    </sheetView>
  </sheetViews>
  <sheetFormatPr defaultColWidth="49.57421875" defaultRowHeight="15"/>
  <cols>
    <col min="1" max="1" width="49.57421875" style="3" customWidth="1"/>
    <col min="2" max="2" width="26.00390625" style="3" customWidth="1"/>
    <col min="3" max="3" width="18.140625" style="3" customWidth="1"/>
    <col min="4" max="4" width="18.57421875" style="3" customWidth="1"/>
    <col min="5" max="16384" width="49.57421875" style="3" customWidth="1"/>
  </cols>
  <sheetData>
    <row r="1" spans="1:4" s="1" customFormat="1" ht="15.75">
      <c r="A1" s="113" t="s">
        <v>48</v>
      </c>
      <c r="B1" s="113"/>
      <c r="C1" s="113"/>
      <c r="D1" s="113"/>
    </row>
    <row r="2" spans="1:4" s="11" customFormat="1" ht="60">
      <c r="A2" s="30" t="s">
        <v>28</v>
      </c>
      <c r="B2" s="30" t="s">
        <v>18</v>
      </c>
      <c r="C2" s="30" t="s">
        <v>19</v>
      </c>
      <c r="D2" s="30" t="s">
        <v>29</v>
      </c>
    </row>
    <row r="3" spans="1:4" ht="15">
      <c r="A3" s="114" t="s">
        <v>30</v>
      </c>
      <c r="B3" s="114"/>
      <c r="C3" s="114"/>
      <c r="D3" s="114"/>
    </row>
    <row r="4" spans="1:4" ht="15">
      <c r="A4" s="5" t="s">
        <v>20</v>
      </c>
      <c r="B4" s="5">
        <v>13627</v>
      </c>
      <c r="C4" s="5">
        <v>43</v>
      </c>
      <c r="D4" s="5">
        <v>59</v>
      </c>
    </row>
    <row r="5" spans="1:4" ht="15">
      <c r="A5" s="5" t="s">
        <v>21</v>
      </c>
      <c r="B5" s="5">
        <v>13627</v>
      </c>
      <c r="C5" s="5">
        <v>23</v>
      </c>
      <c r="D5" s="5">
        <v>28</v>
      </c>
    </row>
    <row r="6" spans="1:4" ht="15">
      <c r="A6" s="5" t="s">
        <v>22</v>
      </c>
      <c r="B6" s="5">
        <v>13627</v>
      </c>
      <c r="C6" s="5">
        <v>31</v>
      </c>
      <c r="D6" s="5">
        <v>50</v>
      </c>
    </row>
    <row r="7" spans="1:4" ht="15">
      <c r="A7" s="5" t="s">
        <v>23</v>
      </c>
      <c r="B7" s="5">
        <v>13627</v>
      </c>
      <c r="C7" s="5">
        <v>17</v>
      </c>
      <c r="D7" s="5">
        <v>21</v>
      </c>
    </row>
    <row r="8" spans="1:4" ht="15">
      <c r="A8" s="5" t="s">
        <v>215</v>
      </c>
      <c r="B8" s="5"/>
      <c r="C8" s="5"/>
      <c r="D8" s="5"/>
    </row>
    <row r="9" spans="1:4" ht="15">
      <c r="A9" s="5" t="s">
        <v>24</v>
      </c>
      <c r="B9" s="5">
        <v>8086</v>
      </c>
      <c r="C9" s="5">
        <v>20</v>
      </c>
      <c r="D9" s="5">
        <v>33</v>
      </c>
    </row>
    <row r="10" spans="1:4" ht="15">
      <c r="A10" s="5" t="s">
        <v>25</v>
      </c>
      <c r="B10" s="5">
        <v>3975</v>
      </c>
      <c r="C10" s="5">
        <v>45</v>
      </c>
      <c r="D10" s="5">
        <v>64</v>
      </c>
    </row>
    <row r="11" spans="1:4" s="57" customFormat="1" ht="15">
      <c r="A11" s="26" t="s">
        <v>5</v>
      </c>
      <c r="B11" s="26">
        <v>13627</v>
      </c>
      <c r="C11" s="26"/>
      <c r="D11" s="26"/>
    </row>
    <row r="12" spans="1:4" ht="15">
      <c r="A12" s="114" t="s">
        <v>31</v>
      </c>
      <c r="B12" s="114"/>
      <c r="C12" s="114"/>
      <c r="D12" s="114"/>
    </row>
    <row r="13" spans="1:4" ht="15">
      <c r="A13" s="5" t="s">
        <v>32</v>
      </c>
      <c r="B13" s="5" t="s">
        <v>216</v>
      </c>
      <c r="C13" s="5">
        <v>45</v>
      </c>
      <c r="D13" s="5"/>
    </row>
    <row r="14" spans="1:4" ht="15">
      <c r="A14" s="5" t="s">
        <v>33</v>
      </c>
      <c r="B14" s="23" t="s">
        <v>217</v>
      </c>
      <c r="C14" s="23">
        <v>22</v>
      </c>
      <c r="D14" s="7"/>
    </row>
    <row r="15" spans="1:4" ht="15">
      <c r="A15" s="5" t="s">
        <v>34</v>
      </c>
      <c r="B15" s="5" t="s">
        <v>218</v>
      </c>
      <c r="C15" s="5">
        <v>18</v>
      </c>
      <c r="D15" s="5"/>
    </row>
    <row r="16" spans="1:4" ht="15">
      <c r="A16" s="5" t="s">
        <v>35</v>
      </c>
      <c r="B16" s="5" t="s">
        <v>76</v>
      </c>
      <c r="C16" s="5"/>
      <c r="D16" s="5"/>
    </row>
    <row r="17" spans="1:4" ht="15">
      <c r="A17" s="5" t="s">
        <v>36</v>
      </c>
      <c r="B17" s="5" t="s">
        <v>76</v>
      </c>
      <c r="C17" s="5"/>
      <c r="D17" s="5"/>
    </row>
    <row r="18" spans="1:4" ht="15">
      <c r="A18" s="5" t="s">
        <v>37</v>
      </c>
      <c r="B18" s="29" t="s">
        <v>219</v>
      </c>
      <c r="C18" s="29"/>
      <c r="D18" s="5"/>
    </row>
    <row r="19" spans="1:4" ht="15">
      <c r="A19" s="5" t="s">
        <v>38</v>
      </c>
      <c r="B19" s="23" t="s">
        <v>220</v>
      </c>
      <c r="C19" s="37">
        <v>13</v>
      </c>
      <c r="D19" s="5"/>
    </row>
    <row r="20" spans="1:4" ht="15">
      <c r="A20" s="5" t="s">
        <v>39</v>
      </c>
      <c r="B20" s="5" t="s">
        <v>220</v>
      </c>
      <c r="C20" s="5">
        <v>22</v>
      </c>
      <c r="D20" s="5"/>
    </row>
    <row r="21" spans="1:4" ht="15">
      <c r="A21" s="114" t="s">
        <v>40</v>
      </c>
      <c r="B21" s="114"/>
      <c r="C21" s="114"/>
      <c r="D21" s="114"/>
    </row>
    <row r="22" spans="1:4" s="111" customFormat="1" ht="15">
      <c r="A22" s="29" t="s">
        <v>15</v>
      </c>
      <c r="B22" s="29"/>
      <c r="C22" s="29">
        <v>36</v>
      </c>
      <c r="D22" s="29">
        <v>15</v>
      </c>
    </row>
    <row r="23" spans="1:4" ht="15">
      <c r="A23" s="5" t="s">
        <v>41</v>
      </c>
      <c r="B23" s="7"/>
      <c r="C23" s="5">
        <v>27</v>
      </c>
      <c r="D23" s="5">
        <v>30</v>
      </c>
    </row>
    <row r="24" spans="1:4" ht="15">
      <c r="A24" s="5" t="s">
        <v>42</v>
      </c>
      <c r="B24" s="7"/>
      <c r="C24" s="5">
        <v>14</v>
      </c>
      <c r="D24" s="5">
        <v>22</v>
      </c>
    </row>
    <row r="25" spans="1:4" ht="15">
      <c r="A25" s="5" t="s">
        <v>43</v>
      </c>
      <c r="B25" s="7"/>
      <c r="C25" s="5">
        <v>12</v>
      </c>
      <c r="D25" s="5">
        <v>17</v>
      </c>
    </row>
    <row r="26" spans="1:4" ht="15">
      <c r="A26" s="5" t="s">
        <v>44</v>
      </c>
      <c r="B26" s="7"/>
      <c r="C26" s="5">
        <v>9</v>
      </c>
      <c r="D26" s="5">
        <v>12</v>
      </c>
    </row>
    <row r="27" spans="1:4" ht="15">
      <c r="A27" s="5" t="s">
        <v>45</v>
      </c>
      <c r="B27" s="7"/>
      <c r="C27" s="5">
        <v>2</v>
      </c>
      <c r="D27" s="5">
        <v>4</v>
      </c>
    </row>
    <row r="28" spans="1:4" ht="15">
      <c r="A28" s="5" t="s">
        <v>46</v>
      </c>
      <c r="B28" s="7"/>
      <c r="C28" s="5">
        <v>0</v>
      </c>
      <c r="D28" s="5">
        <v>0</v>
      </c>
    </row>
    <row r="29" spans="1:4" ht="15">
      <c r="A29" s="5" t="s">
        <v>47</v>
      </c>
      <c r="B29" s="5"/>
      <c r="C29" s="7">
        <v>0</v>
      </c>
      <c r="D29" s="7">
        <v>0</v>
      </c>
    </row>
    <row r="30" spans="1:4" ht="15">
      <c r="A30" s="23"/>
      <c r="B30" s="23"/>
      <c r="C30" s="23"/>
      <c r="D30" s="23"/>
    </row>
    <row r="31" spans="1:4" ht="15">
      <c r="A31" s="23"/>
      <c r="B31" s="23"/>
      <c r="C31" s="23"/>
      <c r="D31" s="23"/>
    </row>
    <row r="32" spans="1:4" ht="15">
      <c r="A32" s="23"/>
      <c r="B32" s="23"/>
      <c r="C32" s="23"/>
      <c r="D32" s="23"/>
    </row>
    <row r="33" spans="1:4" ht="15">
      <c r="A33" s="23"/>
      <c r="B33" s="23"/>
      <c r="C33" s="23"/>
      <c r="D33" s="23"/>
    </row>
    <row r="34" spans="1:4" ht="15">
      <c r="A34" s="23"/>
      <c r="B34" s="23"/>
      <c r="C34" s="23"/>
      <c r="D34" s="23"/>
    </row>
    <row r="35" spans="1:4" ht="15">
      <c r="A35" s="23"/>
      <c r="B35" s="23"/>
      <c r="C35" s="23"/>
      <c r="D35" s="23"/>
    </row>
    <row r="36" spans="1:4" ht="15">
      <c r="A36" s="23"/>
      <c r="B36" s="23"/>
      <c r="C36" s="23"/>
      <c r="D36" s="23"/>
    </row>
    <row r="37" spans="1:4" ht="15">
      <c r="A37" s="23"/>
      <c r="B37" s="23"/>
      <c r="C37" s="23"/>
      <c r="D37" s="23"/>
    </row>
    <row r="38" spans="1:4" ht="15">
      <c r="A38" s="23"/>
      <c r="B38" s="23"/>
      <c r="C38" s="23"/>
      <c r="D38" s="23"/>
    </row>
    <row r="39" spans="1:4" ht="15">
      <c r="A39" s="23"/>
      <c r="B39" s="23"/>
      <c r="C39" s="23"/>
      <c r="D39" s="23"/>
    </row>
    <row r="40" spans="1:4" ht="15">
      <c r="A40" s="23"/>
      <c r="B40" s="23"/>
      <c r="C40" s="23"/>
      <c r="D40" s="23"/>
    </row>
    <row r="41" spans="1:4" ht="15">
      <c r="A41" s="23"/>
      <c r="B41" s="23"/>
      <c r="C41" s="23"/>
      <c r="D41" s="23"/>
    </row>
    <row r="42" spans="1:4" ht="15">
      <c r="A42" s="23"/>
      <c r="B42" s="23"/>
      <c r="C42" s="23"/>
      <c r="D42" s="23"/>
    </row>
    <row r="43" spans="1:4" ht="15">
      <c r="A43" s="23"/>
      <c r="B43" s="23"/>
      <c r="C43" s="23"/>
      <c r="D43" s="23"/>
    </row>
    <row r="44" spans="1:4" ht="15">
      <c r="A44" s="23"/>
      <c r="B44" s="23"/>
      <c r="C44" s="23"/>
      <c r="D44" s="23"/>
    </row>
  </sheetData>
  <sheetProtection/>
  <mergeCells count="4">
    <mergeCell ref="A1:D1"/>
    <mergeCell ref="A3:D3"/>
    <mergeCell ref="A12:D12"/>
    <mergeCell ref="A21:D21"/>
  </mergeCells>
  <printOptions/>
  <pageMargins left="0.7" right="0.7" top="0.75" bottom="0.75" header="0.3" footer="0.3"/>
  <pageSetup horizontalDpi="600" verticalDpi="6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5"/>
  <sheetViews>
    <sheetView zoomScaleSheetLayoutView="80" zoomScalePageLayoutView="0" workbookViewId="0" topLeftCell="A1">
      <selection activeCell="A1" sqref="A1"/>
    </sheetView>
  </sheetViews>
  <sheetFormatPr defaultColWidth="29.140625" defaultRowHeight="15"/>
  <cols>
    <col min="1" max="16384" width="29.140625" style="3" customWidth="1"/>
  </cols>
  <sheetData>
    <row r="1" spans="1:5" s="1" customFormat="1" ht="15.75">
      <c r="A1" s="8" t="s">
        <v>27</v>
      </c>
      <c r="B1" s="9"/>
      <c r="C1" s="9"/>
      <c r="D1" s="9"/>
      <c r="E1" s="9"/>
    </row>
    <row r="2" spans="1:5" s="11" customFormat="1" ht="15">
      <c r="A2" s="114"/>
      <c r="B2" s="114" t="s">
        <v>16</v>
      </c>
      <c r="C2" s="114"/>
      <c r="D2" s="114" t="s">
        <v>17</v>
      </c>
      <c r="E2" s="114"/>
    </row>
    <row r="3" spans="1:5" s="11" customFormat="1" ht="45">
      <c r="A3" s="114"/>
      <c r="B3" s="30" t="s">
        <v>18</v>
      </c>
      <c r="C3" s="30" t="s">
        <v>19</v>
      </c>
      <c r="D3" s="30" t="s">
        <v>18</v>
      </c>
      <c r="E3" s="30" t="s">
        <v>19</v>
      </c>
    </row>
    <row r="4" spans="1:5" ht="15">
      <c r="A4" s="5" t="s">
        <v>20</v>
      </c>
      <c r="B4" s="5">
        <v>13627</v>
      </c>
      <c r="C4" s="5">
        <v>43</v>
      </c>
      <c r="D4" s="38"/>
      <c r="E4" s="29">
        <v>59.1</v>
      </c>
    </row>
    <row r="5" spans="1:5" ht="15">
      <c r="A5" s="5" t="s">
        <v>21</v>
      </c>
      <c r="B5" s="5">
        <v>13627</v>
      </c>
      <c r="C5" s="5">
        <v>23</v>
      </c>
      <c r="D5" s="38"/>
      <c r="E5" s="29">
        <v>58.9</v>
      </c>
    </row>
    <row r="6" spans="1:5" ht="15">
      <c r="A6" s="5" t="s">
        <v>22</v>
      </c>
      <c r="B6" s="5">
        <v>13627</v>
      </c>
      <c r="C6" s="5">
        <v>31</v>
      </c>
      <c r="D6" s="38"/>
      <c r="E6" s="29">
        <v>49.8</v>
      </c>
    </row>
    <row r="7" spans="1:5" ht="15">
      <c r="A7" s="5" t="s">
        <v>23</v>
      </c>
      <c r="B7" s="5">
        <v>13627</v>
      </c>
      <c r="C7" s="5">
        <v>17</v>
      </c>
      <c r="D7" s="38"/>
      <c r="E7" s="29">
        <v>19</v>
      </c>
    </row>
    <row r="8" spans="1:5" ht="15">
      <c r="A8" s="5" t="s">
        <v>215</v>
      </c>
      <c r="B8" s="5"/>
      <c r="C8" s="5" t="s">
        <v>76</v>
      </c>
      <c r="D8" s="38"/>
      <c r="E8" s="29">
        <v>6.5</v>
      </c>
    </row>
    <row r="9" spans="1:5" ht="15">
      <c r="A9" s="5" t="s">
        <v>24</v>
      </c>
      <c r="B9" s="5">
        <v>8086</v>
      </c>
      <c r="C9" s="5">
        <v>20</v>
      </c>
      <c r="D9" s="38"/>
      <c r="E9" s="29">
        <v>36.3</v>
      </c>
    </row>
    <row r="10" spans="1:5" ht="15">
      <c r="A10" s="5" t="s">
        <v>25</v>
      </c>
      <c r="B10" s="5">
        <v>3975</v>
      </c>
      <c r="C10" s="5">
        <v>45</v>
      </c>
      <c r="D10" s="38"/>
      <c r="E10" s="29">
        <v>45.6</v>
      </c>
    </row>
    <row r="11" spans="1:5" ht="15">
      <c r="A11" s="26" t="s">
        <v>5</v>
      </c>
      <c r="B11" s="26">
        <v>13627</v>
      </c>
      <c r="C11" s="26"/>
      <c r="D11" s="38"/>
      <c r="E11" s="29"/>
    </row>
    <row r="12" spans="1:5" ht="15">
      <c r="A12" s="4" t="s">
        <v>26</v>
      </c>
      <c r="B12" s="5"/>
      <c r="C12" s="31">
        <v>37.51411941293087</v>
      </c>
      <c r="D12" s="38"/>
      <c r="E12" s="29">
        <v>67.6</v>
      </c>
    </row>
    <row r="13" spans="1:5" ht="15">
      <c r="A13" s="6" t="s">
        <v>336</v>
      </c>
      <c r="B13" s="10"/>
      <c r="C13" s="10"/>
      <c r="D13" s="10"/>
      <c r="E13" s="76"/>
    </row>
    <row r="14" ht="15">
      <c r="E14" s="23"/>
    </row>
    <row r="15" ht="15">
      <c r="E15" s="23"/>
    </row>
  </sheetData>
  <sheetProtection/>
  <mergeCells count="3">
    <mergeCell ref="A2:A3"/>
    <mergeCell ref="B2:C2"/>
    <mergeCell ref="D2:E2"/>
  </mergeCells>
  <printOptions/>
  <pageMargins left="0.7" right="0.7" top="0.75" bottom="0.75" header="0.3" footer="0.3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88"/>
  <sheetViews>
    <sheetView zoomScale="90" zoomScaleNormal="90" zoomScaleSheetLayoutView="70" zoomScalePageLayoutView="0" workbookViewId="0" topLeftCell="A1">
      <selection activeCell="A1" sqref="A1"/>
    </sheetView>
  </sheetViews>
  <sheetFormatPr defaultColWidth="9.140625" defaultRowHeight="15"/>
  <cols>
    <col min="1" max="1" width="38.421875" style="31" customWidth="1"/>
    <col min="2" max="2" width="21.140625" style="31" bestFit="1" customWidth="1"/>
    <col min="3" max="3" width="11.00390625" style="31" customWidth="1"/>
    <col min="4" max="4" width="12.140625" style="31" customWidth="1"/>
    <col min="5" max="16384" width="9.140625" style="31" customWidth="1"/>
  </cols>
  <sheetData>
    <row r="1" s="41" customFormat="1" ht="15.75">
      <c r="A1" s="40" t="s">
        <v>221</v>
      </c>
    </row>
    <row r="2" spans="1:7" s="45" customFormat="1" ht="45" customHeight="1">
      <c r="A2" s="45" t="s">
        <v>93</v>
      </c>
      <c r="B2" s="45" t="s">
        <v>93</v>
      </c>
      <c r="C2" s="115" t="s">
        <v>222</v>
      </c>
      <c r="D2" s="115"/>
      <c r="E2" s="115" t="s">
        <v>223</v>
      </c>
      <c r="F2" s="115"/>
      <c r="G2" s="48" t="s">
        <v>224</v>
      </c>
    </row>
    <row r="3" spans="3:6" s="45" customFormat="1" ht="15">
      <c r="C3" s="45" t="s">
        <v>225</v>
      </c>
      <c r="D3" s="45" t="s">
        <v>213</v>
      </c>
      <c r="E3" s="45" t="s">
        <v>225</v>
      </c>
      <c r="F3" s="45" t="s">
        <v>213</v>
      </c>
    </row>
    <row r="4" spans="1:7" ht="15">
      <c r="A4" s="31" t="s">
        <v>226</v>
      </c>
      <c r="B4" s="31" t="s">
        <v>6</v>
      </c>
      <c r="C4" s="31">
        <v>892.6256625315691</v>
      </c>
      <c r="D4" s="31">
        <v>75.01334021860629</v>
      </c>
      <c r="E4" s="31">
        <v>511.9291669783184</v>
      </c>
      <c r="F4" s="31">
        <v>43.02085228141665</v>
      </c>
      <c r="G4" s="31">
        <v>1189.9558930854841</v>
      </c>
    </row>
    <row r="5" spans="2:7" ht="15">
      <c r="B5" s="31" t="s">
        <v>7</v>
      </c>
      <c r="C5" s="31">
        <v>624.8342763586562</v>
      </c>
      <c r="D5" s="31">
        <v>74.87529876636029</v>
      </c>
      <c r="E5" s="31">
        <v>393.4214929766152</v>
      </c>
      <c r="F5" s="31">
        <v>47.14458367969378</v>
      </c>
      <c r="G5" s="31">
        <v>834.4998773338846</v>
      </c>
    </row>
    <row r="6" spans="2:10" ht="15">
      <c r="B6" s="31" t="s">
        <v>8</v>
      </c>
      <c r="C6" s="31">
        <v>1314.7253973178942</v>
      </c>
      <c r="D6" s="31">
        <v>65.54184740410236</v>
      </c>
      <c r="E6" s="31">
        <v>780.7818748473928</v>
      </c>
      <c r="F6" s="31">
        <v>38.92363120202444</v>
      </c>
      <c r="G6" s="31">
        <v>2005.9327733194223</v>
      </c>
      <c r="J6" s="44"/>
    </row>
    <row r="7" spans="2:7" ht="15">
      <c r="B7" s="31" t="s">
        <v>9</v>
      </c>
      <c r="C7" s="31">
        <v>1038.5149024295795</v>
      </c>
      <c r="D7" s="31">
        <v>55.589144124424564</v>
      </c>
      <c r="E7" s="31">
        <v>600.6091033337483</v>
      </c>
      <c r="F7" s="31">
        <v>32.14912557301997</v>
      </c>
      <c r="G7" s="31">
        <v>1868.1973230332223</v>
      </c>
    </row>
    <row r="8" spans="2:7" ht="15">
      <c r="B8" s="31" t="s">
        <v>10</v>
      </c>
      <c r="C8" s="31">
        <v>523.2693079946057</v>
      </c>
      <c r="D8" s="31">
        <v>53.94507762131344</v>
      </c>
      <c r="E8" s="31">
        <v>265.2475641072365</v>
      </c>
      <c r="F8" s="31">
        <v>27.345002307639056</v>
      </c>
      <c r="G8" s="31">
        <v>970.0038095558593</v>
      </c>
    </row>
    <row r="9" spans="2:7" ht="15">
      <c r="B9" s="31" t="s">
        <v>11</v>
      </c>
      <c r="C9" s="31">
        <v>923.111126046751</v>
      </c>
      <c r="D9" s="31">
        <v>76.24106388494876</v>
      </c>
      <c r="E9" s="31">
        <v>535.3343585407661</v>
      </c>
      <c r="F9" s="31">
        <v>44.21402784310885</v>
      </c>
      <c r="G9" s="31">
        <v>1210.779439594085</v>
      </c>
    </row>
    <row r="10" spans="2:7" ht="15">
      <c r="B10" s="31" t="s">
        <v>12</v>
      </c>
      <c r="C10" s="31">
        <v>525.4467484260459</v>
      </c>
      <c r="D10" s="31">
        <v>71.00109824865115</v>
      </c>
      <c r="E10" s="31">
        <v>319.1653093005191</v>
      </c>
      <c r="F10" s="31">
        <v>43.1272770287144</v>
      </c>
      <c r="G10" s="31">
        <v>740.0543954769435</v>
      </c>
    </row>
    <row r="11" spans="2:7" ht="15">
      <c r="B11" s="31" t="s">
        <v>13</v>
      </c>
      <c r="C11" s="31">
        <v>1230.3249768374803</v>
      </c>
      <c r="D11" s="31">
        <v>63.62528054323479</v>
      </c>
      <c r="E11" s="31">
        <v>717.6680276904506</v>
      </c>
      <c r="F11" s="31">
        <v>37.11363294931027</v>
      </c>
      <c r="G11" s="31">
        <v>1933.704600330127</v>
      </c>
    </row>
    <row r="12" spans="2:7" ht="15">
      <c r="B12" s="31" t="s">
        <v>14</v>
      </c>
      <c r="C12" s="31">
        <v>1062.8561312577408</v>
      </c>
      <c r="D12" s="31">
        <v>58.713267608600084</v>
      </c>
      <c r="E12" s="31">
        <v>594.3218287456899</v>
      </c>
      <c r="F12" s="31">
        <v>32.83095006987019</v>
      </c>
      <c r="G12" s="31">
        <v>1810.248644894119</v>
      </c>
    </row>
    <row r="13" spans="2:7" ht="15">
      <c r="B13" s="31" t="s">
        <v>227</v>
      </c>
      <c r="C13" s="31">
        <v>644.7118952097511</v>
      </c>
      <c r="D13" s="31">
        <v>60.62222095578317</v>
      </c>
      <c r="E13" s="31">
        <v>393.5207353378125</v>
      </c>
      <c r="F13" s="31">
        <v>37.00273121309446</v>
      </c>
      <c r="G13" s="31">
        <v>1063.4910517052701</v>
      </c>
    </row>
    <row r="15" spans="1:7" ht="15">
      <c r="A15" s="31" t="s">
        <v>102</v>
      </c>
      <c r="B15" s="31" t="s">
        <v>167</v>
      </c>
      <c r="C15" s="31">
        <v>24.5051260990553</v>
      </c>
      <c r="D15" s="31">
        <v>79.39226731248532</v>
      </c>
      <c r="E15" s="31">
        <v>21.607836384936725</v>
      </c>
      <c r="F15" s="31">
        <v>70.00556191316547</v>
      </c>
      <c r="G15" s="31">
        <v>30.865885216004653</v>
      </c>
    </row>
    <row r="16" spans="2:7" ht="15">
      <c r="B16" s="31" t="s">
        <v>142</v>
      </c>
      <c r="C16" s="31">
        <v>398.75373601454584</v>
      </c>
      <c r="D16" s="31">
        <v>58.906573393913504</v>
      </c>
      <c r="E16" s="31">
        <v>267.187074972566</v>
      </c>
      <c r="F16" s="31">
        <v>39.470664774417045</v>
      </c>
      <c r="G16" s="31">
        <v>676.9257029229049</v>
      </c>
    </row>
    <row r="17" spans="2:7" ht="15">
      <c r="B17" s="31" t="s">
        <v>143</v>
      </c>
      <c r="C17" s="31">
        <v>1662.5401841356722</v>
      </c>
      <c r="D17" s="31">
        <v>70.20304063916818</v>
      </c>
      <c r="E17" s="31">
        <v>1097.4377921688656</v>
      </c>
      <c r="F17" s="31">
        <v>46.340816695894496</v>
      </c>
      <c r="G17" s="31">
        <v>2368.188285007268</v>
      </c>
    </row>
    <row r="18" spans="2:7" ht="15">
      <c r="B18" s="31" t="s">
        <v>168</v>
      </c>
      <c r="C18" s="31">
        <v>6694.621378160696</v>
      </c>
      <c r="D18" s="31">
        <v>63.4507865052516</v>
      </c>
      <c r="E18" s="31">
        <v>3725.7667583321995</v>
      </c>
      <c r="F18" s="31">
        <v>35.312352678001616</v>
      </c>
      <c r="G18" s="31">
        <v>10550.887935182025</v>
      </c>
    </row>
    <row r="20" spans="1:7" ht="15">
      <c r="A20" s="31" t="s">
        <v>169</v>
      </c>
      <c r="B20" s="31" t="s">
        <v>145</v>
      </c>
      <c r="C20" s="31">
        <v>4217.263879106391</v>
      </c>
      <c r="D20" s="31">
        <v>73.27289130385347</v>
      </c>
      <c r="E20" s="31">
        <v>2727.0436208459155</v>
      </c>
      <c r="F20" s="31">
        <v>47.38104527939805</v>
      </c>
      <c r="G20" s="31">
        <v>5755.558166277249</v>
      </c>
    </row>
    <row r="21" spans="2:7" ht="15">
      <c r="B21" s="31" t="s">
        <v>146</v>
      </c>
      <c r="C21" s="31">
        <v>2360.192206330489</v>
      </c>
      <c r="D21" s="31">
        <v>62.98596299922913</v>
      </c>
      <c r="E21" s="31">
        <v>1236.6477551652267</v>
      </c>
      <c r="F21" s="31">
        <v>33.00216378182967</v>
      </c>
      <c r="G21" s="31">
        <v>3747.1717410423257</v>
      </c>
    </row>
    <row r="22" spans="2:7" ht="15">
      <c r="B22" s="31" t="s">
        <v>147</v>
      </c>
      <c r="C22" s="31">
        <v>1364.0472732763415</v>
      </c>
      <c r="D22" s="31">
        <v>48.647736613665785</v>
      </c>
      <c r="E22" s="31">
        <v>613.7146342945389</v>
      </c>
      <c r="F22" s="31">
        <v>21.887678286546066</v>
      </c>
      <c r="G22" s="31">
        <v>2803.9275169343905</v>
      </c>
    </row>
    <row r="23" spans="2:7" ht="15">
      <c r="B23" s="31" t="s">
        <v>148</v>
      </c>
      <c r="C23" s="31">
        <v>828.146897755775</v>
      </c>
      <c r="D23" s="31">
        <v>64.02929349190774</v>
      </c>
      <c r="E23" s="31">
        <v>531.1972052180032</v>
      </c>
      <c r="F23" s="31">
        <v>41.070227814842404</v>
      </c>
      <c r="G23" s="31">
        <v>1293.3875302878973</v>
      </c>
    </row>
    <row r="25" spans="1:7" ht="15">
      <c r="A25" s="31" t="s">
        <v>104</v>
      </c>
      <c r="B25" s="31" t="s">
        <v>149</v>
      </c>
      <c r="C25" s="31">
        <v>8322.237735328163</v>
      </c>
      <c r="D25" s="31">
        <v>65.15120080045754</v>
      </c>
      <c r="E25" s="31">
        <v>4818.260819769767</v>
      </c>
      <c r="F25" s="31">
        <v>37.72008060346752</v>
      </c>
      <c r="G25" s="31">
        <v>12773.728853927305</v>
      </c>
    </row>
    <row r="26" spans="2:7" ht="15">
      <c r="B26" s="31" t="s">
        <v>150</v>
      </c>
      <c r="C26" s="31">
        <v>458.1826890818</v>
      </c>
      <c r="D26" s="31">
        <v>53.70551733902406</v>
      </c>
      <c r="E26" s="31">
        <v>293.73864208877774</v>
      </c>
      <c r="F26" s="31">
        <v>34.430339931554755</v>
      </c>
      <c r="G26" s="31">
        <v>853.1389544010044</v>
      </c>
    </row>
    <row r="28" spans="1:7" ht="15">
      <c r="A28" s="31" t="s">
        <v>68</v>
      </c>
      <c r="B28" s="31" t="s">
        <v>151</v>
      </c>
      <c r="C28" s="31">
        <v>2907.7919578984206</v>
      </c>
      <c r="D28" s="31">
        <v>99.8340885684556</v>
      </c>
      <c r="E28" s="31">
        <v>2785.514588570858</v>
      </c>
      <c r="F28" s="31">
        <v>95.63590317688842</v>
      </c>
      <c r="G28" s="31">
        <v>2912.624334627512</v>
      </c>
    </row>
    <row r="29" spans="2:7" ht="15">
      <c r="B29" s="31" t="s">
        <v>152</v>
      </c>
      <c r="C29" s="31">
        <v>2442.655485473884</v>
      </c>
      <c r="D29" s="31">
        <v>87.76588912531345</v>
      </c>
      <c r="E29" s="31">
        <v>1628.7382133524989</v>
      </c>
      <c r="F29" s="31">
        <v>58.521415851455686</v>
      </c>
      <c r="G29" s="31">
        <v>2783.1490227213717</v>
      </c>
    </row>
    <row r="30" spans="2:7" ht="15">
      <c r="B30" s="31" t="s">
        <v>153</v>
      </c>
      <c r="C30" s="31">
        <v>1692.3685156889087</v>
      </c>
      <c r="D30" s="31">
        <v>60.84684525769061</v>
      </c>
      <c r="E30" s="31">
        <v>488.59033458573396</v>
      </c>
      <c r="F30" s="31">
        <v>17.566611649496235</v>
      </c>
      <c r="G30" s="31">
        <v>2781.357864194291</v>
      </c>
    </row>
    <row r="31" spans="2:7" ht="15">
      <c r="B31" s="31" t="s">
        <v>154</v>
      </c>
      <c r="C31" s="31">
        <v>1177.3749751887976</v>
      </c>
      <c r="D31" s="31">
        <v>42.54592454100451</v>
      </c>
      <c r="E31" s="31">
        <v>155.11975093498017</v>
      </c>
      <c r="F31" s="31">
        <v>5.605447166091487</v>
      </c>
      <c r="G31" s="31">
        <v>2767.3037732534835</v>
      </c>
    </row>
    <row r="32" spans="2:7" ht="15">
      <c r="B32" s="31" t="s">
        <v>155</v>
      </c>
      <c r="C32" s="31">
        <v>560.2294901600904</v>
      </c>
      <c r="D32" s="31">
        <v>23.515017379633488</v>
      </c>
      <c r="E32" s="31">
        <v>54.03657441450975</v>
      </c>
      <c r="F32" s="31">
        <v>2.268125846302646</v>
      </c>
      <c r="G32" s="31">
        <v>2382.4328135317855</v>
      </c>
    </row>
    <row r="34" spans="1:2" ht="15">
      <c r="A34" s="31" t="s">
        <v>1</v>
      </c>
      <c r="B34" s="31" t="s">
        <v>140</v>
      </c>
    </row>
    <row r="36" spans="1:2" ht="15">
      <c r="A36" s="31" t="s">
        <v>3</v>
      </c>
      <c r="B36" s="31" t="s">
        <v>140</v>
      </c>
    </row>
    <row r="38" spans="1:2" ht="15">
      <c r="A38" s="31" t="s">
        <v>2</v>
      </c>
      <c r="B38" s="31" t="s">
        <v>140</v>
      </c>
    </row>
    <row r="40" spans="1:7" ht="15">
      <c r="A40" s="31" t="s">
        <v>170</v>
      </c>
      <c r="B40" s="31" t="s">
        <v>156</v>
      </c>
      <c r="C40" s="31">
        <v>49.70514934556576</v>
      </c>
      <c r="D40" s="31">
        <v>92.3835939130461</v>
      </c>
      <c r="E40" s="31">
        <v>43.40146821175563</v>
      </c>
      <c r="F40" s="31">
        <v>80.66736881985668</v>
      </c>
      <c r="G40" s="31">
        <v>53.80300466806863</v>
      </c>
    </row>
    <row r="41" spans="2:7" ht="15">
      <c r="B41" s="31" t="s">
        <v>157</v>
      </c>
      <c r="C41" s="31">
        <v>8730.715275064482</v>
      </c>
      <c r="D41" s="31">
        <v>64.32383106805759</v>
      </c>
      <c r="E41" s="31">
        <v>5068.597993646825</v>
      </c>
      <c r="F41" s="31">
        <v>37.343061916862936</v>
      </c>
      <c r="G41" s="31">
        <v>13573.064803660376</v>
      </c>
    </row>
    <row r="43" spans="1:7" ht="15">
      <c r="A43" s="31" t="s">
        <v>107</v>
      </c>
      <c r="B43" s="31" t="s">
        <v>156</v>
      </c>
      <c r="C43" s="31">
        <v>3586.094454687775</v>
      </c>
      <c r="D43" s="31">
        <v>57.08180210753895</v>
      </c>
      <c r="E43" s="31">
        <v>1811.2345158710443</v>
      </c>
      <c r="F43" s="31">
        <v>28.830397947311358</v>
      </c>
      <c r="G43" s="31">
        <v>6282.377784660288</v>
      </c>
    </row>
    <row r="44" spans="2:7" ht="15">
      <c r="B44" s="31" t="s">
        <v>157</v>
      </c>
      <c r="C44" s="31">
        <v>4585.3774986252465</v>
      </c>
      <c r="D44" s="31">
        <v>71.1636050187334</v>
      </c>
      <c r="E44" s="31">
        <v>2915.5353626026813</v>
      </c>
      <c r="F44" s="31">
        <v>45.24818447872874</v>
      </c>
      <c r="G44" s="31">
        <v>6443.430595482301</v>
      </c>
    </row>
    <row r="46" spans="1:2" ht="15">
      <c r="A46" s="31" t="s">
        <v>171</v>
      </c>
      <c r="B46" s="31" t="s">
        <v>140</v>
      </c>
    </row>
    <row r="48" spans="1:7" ht="15">
      <c r="A48" s="31" t="s">
        <v>109</v>
      </c>
      <c r="B48" s="31" t="s">
        <v>156</v>
      </c>
      <c r="C48" s="31">
        <v>4666.399035145969</v>
      </c>
      <c r="D48" s="31">
        <v>61.909600191795214</v>
      </c>
      <c r="E48" s="31">
        <v>2539.719461379403</v>
      </c>
      <c r="F48" s="31">
        <v>33.69472161919431</v>
      </c>
      <c r="G48" s="31">
        <v>7537.440107333143</v>
      </c>
    </row>
    <row r="49" spans="2:7" ht="15">
      <c r="B49" s="31" t="s">
        <v>157</v>
      </c>
      <c r="C49" s="31">
        <v>3397.603513121324</v>
      </c>
      <c r="D49" s="31">
        <v>70.90897937802872</v>
      </c>
      <c r="E49" s="31">
        <v>2161.0899992756413</v>
      </c>
      <c r="F49" s="31">
        <v>45.10258056918501</v>
      </c>
      <c r="G49" s="31">
        <v>4791.499670314079</v>
      </c>
    </row>
    <row r="51" spans="1:7" ht="15">
      <c r="A51" s="31" t="s">
        <v>110</v>
      </c>
      <c r="B51" s="31" t="s">
        <v>156</v>
      </c>
      <c r="C51" s="31">
        <v>8527.158079095238</v>
      </c>
      <c r="D51" s="31">
        <v>64.4670165797998</v>
      </c>
      <c r="E51" s="31">
        <v>4922.0449145147795</v>
      </c>
      <c r="F51" s="31">
        <v>37.211641694369916</v>
      </c>
      <c r="G51" s="31">
        <v>13227.164108858653</v>
      </c>
    </row>
    <row r="52" spans="2:7" ht="15">
      <c r="B52" s="31" t="s">
        <v>157</v>
      </c>
      <c r="C52" s="31">
        <v>253.2623453147065</v>
      </c>
      <c r="D52" s="31">
        <v>63.36252220100163</v>
      </c>
      <c r="E52" s="31">
        <v>189.95454734377464</v>
      </c>
      <c r="F52" s="31">
        <v>47.52384018356568</v>
      </c>
      <c r="G52" s="31">
        <v>399.70369946968896</v>
      </c>
    </row>
    <row r="54" spans="1:7" ht="15">
      <c r="A54" s="31" t="s">
        <v>111</v>
      </c>
      <c r="B54" s="31" t="s">
        <v>156</v>
      </c>
      <c r="C54" s="31">
        <v>7691.082816924229</v>
      </c>
      <c r="D54" s="31">
        <v>64.4109412870849</v>
      </c>
      <c r="E54" s="31">
        <v>4482.93050564062</v>
      </c>
      <c r="F54" s="31">
        <v>37.54344875308141</v>
      </c>
      <c r="G54" s="31">
        <v>11940.646516318457</v>
      </c>
    </row>
    <row r="55" spans="2:7" ht="15">
      <c r="B55" s="31" t="s">
        <v>157</v>
      </c>
      <c r="C55" s="31">
        <v>1073.748056903457</v>
      </c>
      <c r="D55" s="31">
        <v>64.48295886738428</v>
      </c>
      <c r="E55" s="31">
        <v>620.6411829077281</v>
      </c>
      <c r="F55" s="31">
        <v>37.272039387208046</v>
      </c>
      <c r="G55" s="31">
        <v>1665.1656123778816</v>
      </c>
    </row>
    <row r="57" spans="1:7" ht="15">
      <c r="A57" s="31" t="s">
        <v>112</v>
      </c>
      <c r="B57" s="31" t="s">
        <v>156</v>
      </c>
      <c r="C57" s="31">
        <v>8049.512215144687</v>
      </c>
      <c r="D57" s="31">
        <v>63.56046108943662</v>
      </c>
      <c r="E57" s="31">
        <v>4608.377668239803</v>
      </c>
      <c r="F57" s="31">
        <v>36.38861606005025</v>
      </c>
      <c r="G57" s="31">
        <v>12664.338925764132</v>
      </c>
    </row>
    <row r="58" spans="2:7" ht="15">
      <c r="B58" s="31" t="s">
        <v>157</v>
      </c>
      <c r="C58" s="31">
        <v>726.613712907351</v>
      </c>
      <c r="D58" s="31">
        <v>75.82839056570296</v>
      </c>
      <c r="E58" s="31">
        <v>499.3272972608986</v>
      </c>
      <c r="F58" s="31">
        <v>52.10909819650505</v>
      </c>
      <c r="G58" s="31">
        <v>958.2343862062621</v>
      </c>
    </row>
    <row r="60" spans="1:7" ht="15">
      <c r="A60" s="31" t="s">
        <v>113</v>
      </c>
      <c r="B60" s="31" t="s">
        <v>156</v>
      </c>
      <c r="C60" s="31">
        <v>7644.091594711087</v>
      </c>
      <c r="D60" s="31">
        <v>64.7666660673078</v>
      </c>
      <c r="E60" s="31">
        <v>4507.161689742046</v>
      </c>
      <c r="F60" s="31">
        <v>38.188165651084</v>
      </c>
      <c r="G60" s="31">
        <v>11802.509004812875</v>
      </c>
    </row>
    <row r="61" spans="2:7" ht="15">
      <c r="B61" s="31" t="s">
        <v>157</v>
      </c>
      <c r="C61" s="31">
        <v>1136.328829698837</v>
      </c>
      <c r="D61" s="31">
        <v>62.286477172648574</v>
      </c>
      <c r="E61" s="31">
        <v>604.8377721165303</v>
      </c>
      <c r="F61" s="31">
        <v>33.15344388127201</v>
      </c>
      <c r="G61" s="31">
        <v>1824.3588035154203</v>
      </c>
    </row>
    <row r="63" spans="1:7" ht="15">
      <c r="A63" s="31" t="s">
        <v>0</v>
      </c>
      <c r="B63" s="31" t="s">
        <v>116</v>
      </c>
      <c r="C63" s="31">
        <v>1098.0580029773084</v>
      </c>
      <c r="D63" s="31">
        <v>62.662895979922325</v>
      </c>
      <c r="E63" s="31">
        <v>547.5913329321298</v>
      </c>
      <c r="F63" s="31">
        <v>31.24940453235981</v>
      </c>
      <c r="G63" s="31">
        <v>1752.3256558859564</v>
      </c>
    </row>
    <row r="64" spans="2:7" ht="15">
      <c r="B64" s="31" t="s">
        <v>117</v>
      </c>
      <c r="C64" s="31">
        <v>148.27909034840732</v>
      </c>
      <c r="D64" s="31">
        <v>63.369898359455554</v>
      </c>
      <c r="E64" s="31">
        <v>52.73116535503303</v>
      </c>
      <c r="F64" s="31">
        <v>22.535669601644404</v>
      </c>
      <c r="G64" s="31">
        <v>233.98978724459684</v>
      </c>
    </row>
    <row r="65" spans="2:7" ht="15">
      <c r="B65" s="31" t="s">
        <v>118</v>
      </c>
      <c r="C65" s="31">
        <v>256.41449334263825</v>
      </c>
      <c r="D65" s="31">
        <v>22.702334377545156</v>
      </c>
      <c r="E65" s="31">
        <v>23.178251318874462</v>
      </c>
      <c r="F65" s="31">
        <v>2.0521476959756746</v>
      </c>
      <c r="G65" s="31">
        <v>1129.4631163403947</v>
      </c>
    </row>
    <row r="66" spans="2:7" ht="15">
      <c r="B66" s="31" t="s">
        <v>119</v>
      </c>
      <c r="C66" s="31">
        <v>285.18780650528043</v>
      </c>
      <c r="D66" s="31">
        <v>72.83234906978349</v>
      </c>
      <c r="E66" s="31">
        <v>156.23575478372132</v>
      </c>
      <c r="F66" s="31">
        <v>39.90008257726264</v>
      </c>
      <c r="G66" s="31">
        <v>391.5674973383475</v>
      </c>
    </row>
    <row r="67" spans="2:7" ht="15">
      <c r="B67" s="31" t="s">
        <v>120</v>
      </c>
      <c r="C67" s="31">
        <v>1084.0872491160605</v>
      </c>
      <c r="D67" s="31">
        <v>61.19317742379489</v>
      </c>
      <c r="E67" s="31">
        <v>549.2489631074053</v>
      </c>
      <c r="F67" s="31">
        <v>31.00330649278633</v>
      </c>
      <c r="G67" s="31">
        <v>1771.5818899355183</v>
      </c>
    </row>
    <row r="68" spans="2:7" ht="15">
      <c r="B68" s="31" t="s">
        <v>121</v>
      </c>
      <c r="C68" s="31">
        <v>232.21322493222917</v>
      </c>
      <c r="D68" s="31">
        <v>90.73881544904758</v>
      </c>
      <c r="E68" s="31">
        <v>203.43308334428957</v>
      </c>
      <c r="F68" s="31">
        <v>79.49278948774558</v>
      </c>
      <c r="G68" s="31">
        <v>255.9138818189923</v>
      </c>
    </row>
    <row r="69" spans="2:7" ht="15">
      <c r="B69" s="31" t="s">
        <v>122</v>
      </c>
      <c r="C69" s="31">
        <v>765.5315323389432</v>
      </c>
      <c r="D69" s="31">
        <v>92.80604754713043</v>
      </c>
      <c r="E69" s="31">
        <v>666.7308289121337</v>
      </c>
      <c r="F69" s="31">
        <v>80.82835310533093</v>
      </c>
      <c r="G69" s="31">
        <v>824.8724652886195</v>
      </c>
    </row>
    <row r="70" spans="2:7" ht="15">
      <c r="B70" s="31" t="s">
        <v>123</v>
      </c>
      <c r="C70" s="31">
        <v>1142.2304643507566</v>
      </c>
      <c r="D70" s="31">
        <v>85.76285573124771</v>
      </c>
      <c r="E70" s="31">
        <v>699.6904100671841</v>
      </c>
      <c r="F70" s="31">
        <v>52.53532414689856</v>
      </c>
      <c r="G70" s="31">
        <v>1331.8475167502902</v>
      </c>
    </row>
    <row r="71" spans="2:7" ht="15">
      <c r="B71" s="31" t="s">
        <v>124</v>
      </c>
      <c r="C71" s="31">
        <v>357.6226686257523</v>
      </c>
      <c r="D71" s="31">
        <v>51.94143302285963</v>
      </c>
      <c r="E71" s="31">
        <v>66.9754584008407</v>
      </c>
      <c r="F71" s="31">
        <v>9.727574876812719</v>
      </c>
      <c r="G71" s="31">
        <v>688.5113633048229</v>
      </c>
    </row>
    <row r="72" spans="2:7" ht="15">
      <c r="B72" s="31" t="s">
        <v>125</v>
      </c>
      <c r="C72" s="31">
        <v>1194.0622863224262</v>
      </c>
      <c r="D72" s="31">
        <v>80.49700988921128</v>
      </c>
      <c r="E72" s="31">
        <v>956.947038751554</v>
      </c>
      <c r="F72" s="31">
        <v>64.51202430911961</v>
      </c>
      <c r="G72" s="31">
        <v>1483.3622863331498</v>
      </c>
    </row>
    <row r="73" spans="2:7" ht="15">
      <c r="B73" s="31" t="s">
        <v>126</v>
      </c>
      <c r="C73" s="31">
        <v>124.79753824638114</v>
      </c>
      <c r="D73" s="31">
        <v>50.809785514646755</v>
      </c>
      <c r="E73" s="31">
        <v>30.183405855432124</v>
      </c>
      <c r="F73" s="31">
        <v>12.288803121967918</v>
      </c>
      <c r="G73" s="31">
        <v>245.61713257066634</v>
      </c>
    </row>
    <row r="74" spans="2:7" ht="15">
      <c r="B74" s="31" t="s">
        <v>127</v>
      </c>
      <c r="C74" s="31">
        <v>229.30646692986477</v>
      </c>
      <c r="D74" s="31">
        <v>49.95413603826805</v>
      </c>
      <c r="E74" s="31">
        <v>75.72150272646496</v>
      </c>
      <c r="F74" s="31">
        <v>16.495837639750714</v>
      </c>
      <c r="G74" s="31">
        <v>459.0339962124486</v>
      </c>
    </row>
    <row r="75" spans="2:7" ht="15">
      <c r="B75" s="31" t="s">
        <v>128</v>
      </c>
      <c r="C75" s="31">
        <v>405.97181773553103</v>
      </c>
      <c r="D75" s="31">
        <v>62.283602900280265</v>
      </c>
      <c r="E75" s="31">
        <v>265.68188213776386</v>
      </c>
      <c r="F75" s="31">
        <v>40.760526031507545</v>
      </c>
      <c r="G75" s="31">
        <v>651.8117109980229</v>
      </c>
    </row>
    <row r="76" spans="2:7" ht="15">
      <c r="B76" s="31" t="s">
        <v>129</v>
      </c>
      <c r="C76" s="31">
        <v>156.03362604830775</v>
      </c>
      <c r="D76" s="31">
        <v>42.01752881569169</v>
      </c>
      <c r="E76" s="31">
        <v>20.060227081831023</v>
      </c>
      <c r="F76" s="31">
        <v>5.4019200271561925</v>
      </c>
      <c r="G76" s="31">
        <v>371.35364798044975</v>
      </c>
    </row>
    <row r="77" spans="2:7" ht="15">
      <c r="B77" s="31" t="s">
        <v>130</v>
      </c>
      <c r="C77" s="31">
        <v>211.10606247883686</v>
      </c>
      <c r="D77" s="31">
        <v>48.174518638967214</v>
      </c>
      <c r="E77" s="31">
        <v>65.10694235143738</v>
      </c>
      <c r="F77" s="31">
        <v>14.857439767509822</v>
      </c>
      <c r="G77" s="31">
        <v>438.21104692487415</v>
      </c>
    </row>
    <row r="78" spans="2:7" ht="15">
      <c r="B78" s="31" t="s">
        <v>131</v>
      </c>
      <c r="C78" s="31">
        <v>82.72853332204255</v>
      </c>
      <c r="D78" s="31">
        <v>70.35513281347066</v>
      </c>
      <c r="E78" s="31">
        <v>55.49272437732973</v>
      </c>
      <c r="F78" s="31">
        <v>47.19288299902813</v>
      </c>
      <c r="G78" s="31">
        <v>117.58706154585327</v>
      </c>
    </row>
    <row r="79" spans="2:7" ht="15">
      <c r="B79" s="31" t="s">
        <v>132</v>
      </c>
      <c r="C79" s="31">
        <v>426.79081090676146</v>
      </c>
      <c r="D79" s="31">
        <v>97.01183073820896</v>
      </c>
      <c r="E79" s="31">
        <v>341.71952454340123</v>
      </c>
      <c r="F79" s="31">
        <v>77.67467299615303</v>
      </c>
      <c r="G79" s="31">
        <v>439.93686920358897</v>
      </c>
    </row>
    <row r="80" spans="2:7" ht="15">
      <c r="B80" s="31" t="s">
        <v>133</v>
      </c>
      <c r="C80" s="31">
        <v>10.955393916361817</v>
      </c>
      <c r="D80" s="31">
        <v>24.770642201834928</v>
      </c>
      <c r="E80" s="31" t="s">
        <v>93</v>
      </c>
      <c r="F80" s="31" t="s">
        <v>93</v>
      </c>
      <c r="G80" s="31">
        <v>44.22733099568278</v>
      </c>
    </row>
    <row r="81" spans="2:7" ht="15">
      <c r="B81" s="31" t="s">
        <v>134</v>
      </c>
      <c r="C81" s="31">
        <v>236.5785827530592</v>
      </c>
      <c r="D81" s="31">
        <v>53.75644301459641</v>
      </c>
      <c r="E81" s="31">
        <v>148.320252332905</v>
      </c>
      <c r="F81" s="31">
        <v>33.701990685973314</v>
      </c>
      <c r="G81" s="31">
        <v>440.09344645221665</v>
      </c>
    </row>
    <row r="82" spans="2:7" ht="15">
      <c r="B82" s="31" t="s">
        <v>135</v>
      </c>
      <c r="C82" s="31">
        <v>124.07380027732607</v>
      </c>
      <c r="D82" s="31">
        <v>41.243489686444285</v>
      </c>
      <c r="E82" s="31">
        <v>36.42971034798013</v>
      </c>
      <c r="F82" s="31">
        <v>12.109634585696204</v>
      </c>
      <c r="G82" s="31">
        <v>300.8324494862181</v>
      </c>
    </row>
    <row r="83" spans="2:7" ht="15">
      <c r="B83" s="31" t="s">
        <v>136</v>
      </c>
      <c r="C83" s="31">
        <v>208.3909729358137</v>
      </c>
      <c r="D83" s="31">
        <v>81.80932390265757</v>
      </c>
      <c r="E83" s="31">
        <v>150.52100313084503</v>
      </c>
      <c r="F83" s="31">
        <v>59.090954496752914</v>
      </c>
      <c r="G83" s="31">
        <v>254.72765571779055</v>
      </c>
    </row>
    <row r="85" spans="1:7" ht="15">
      <c r="A85" s="31" t="s">
        <v>88</v>
      </c>
      <c r="B85" s="31" t="s">
        <v>137</v>
      </c>
      <c r="C85" s="31">
        <v>1403.7198686243757</v>
      </c>
      <c r="D85" s="31">
        <v>36.33651547239078</v>
      </c>
      <c r="E85" s="31">
        <v>231.4212962793264</v>
      </c>
      <c r="F85" s="31">
        <v>5.990542487038535</v>
      </c>
      <c r="G85" s="31">
        <v>3863.110841464561</v>
      </c>
    </row>
    <row r="86" spans="2:7" ht="15">
      <c r="B86" s="31" t="s">
        <v>4</v>
      </c>
      <c r="C86" s="31">
        <v>7376.700555785623</v>
      </c>
      <c r="D86" s="31">
        <v>75.55186575024905</v>
      </c>
      <c r="E86" s="31">
        <v>4880.5781655792625</v>
      </c>
      <c r="F86" s="31">
        <v>49.986682197671314</v>
      </c>
      <c r="G86" s="31">
        <v>9763.756966863926</v>
      </c>
    </row>
    <row r="87" spans="1:7" ht="15">
      <c r="A87" s="54" t="s">
        <v>214</v>
      </c>
      <c r="B87" s="54"/>
      <c r="C87" s="54">
        <v>8780.420424410073</v>
      </c>
      <c r="D87" s="54">
        <v>64.43461951721322</v>
      </c>
      <c r="E87" s="54">
        <v>5111.999461858584</v>
      </c>
      <c r="F87" s="54">
        <v>37.51411941293087</v>
      </c>
      <c r="G87" s="54">
        <v>13626.867808328487</v>
      </c>
    </row>
    <row r="88" ht="15">
      <c r="A88" s="31" t="s">
        <v>228</v>
      </c>
    </row>
  </sheetData>
  <sheetProtection/>
  <mergeCells count="2">
    <mergeCell ref="C2:D2"/>
    <mergeCell ref="E2:F2"/>
  </mergeCells>
  <printOptions/>
  <pageMargins left="0.7" right="0.7" top="0.75" bottom="0.75" header="0.3" footer="0.3"/>
  <pageSetup horizontalDpi="600" verticalDpi="600" orientation="portrait" paperSize="9" scale="6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79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52.00390625" style="3" customWidth="1"/>
    <col min="2" max="2" width="21.8515625" style="3" customWidth="1"/>
    <col min="3" max="3" width="24.00390625" style="3" customWidth="1"/>
    <col min="4" max="16384" width="9.140625" style="3" customWidth="1"/>
  </cols>
  <sheetData>
    <row r="1" spans="1:3" s="1" customFormat="1" ht="15.75">
      <c r="A1" s="12" t="s">
        <v>90</v>
      </c>
      <c r="B1" s="12"/>
      <c r="C1" s="12"/>
    </row>
    <row r="2" spans="1:3" s="79" customFormat="1" ht="15">
      <c r="A2" s="78"/>
      <c r="B2" s="116" t="s">
        <v>49</v>
      </c>
      <c r="C2" s="116"/>
    </row>
    <row r="3" spans="1:3" s="79" customFormat="1" ht="30">
      <c r="A3" s="78"/>
      <c r="B3" s="78" t="s">
        <v>50</v>
      </c>
      <c r="C3" s="78" t="s">
        <v>51</v>
      </c>
    </row>
    <row r="4" spans="1:3" ht="15">
      <c r="A4" s="14" t="s">
        <v>52</v>
      </c>
      <c r="B4" s="17"/>
      <c r="C4" s="17"/>
    </row>
    <row r="5" spans="1:3" ht="15">
      <c r="A5" s="15" t="s">
        <v>53</v>
      </c>
      <c r="B5" s="17"/>
      <c r="C5" s="17"/>
    </row>
    <row r="6" spans="1:3" ht="15">
      <c r="A6" s="15" t="s">
        <v>6</v>
      </c>
      <c r="B6" s="18">
        <v>0.7190202331445366</v>
      </c>
      <c r="C6" s="17">
        <v>1.285437606136228</v>
      </c>
    </row>
    <row r="7" spans="1:3" ht="15">
      <c r="A7" s="19" t="s">
        <v>7</v>
      </c>
      <c r="B7" s="18">
        <v>0.45313172118704353</v>
      </c>
      <c r="C7" s="17">
        <v>1.5185540250507834</v>
      </c>
    </row>
    <row r="8" spans="1:3" ht="15">
      <c r="A8" s="19" t="s">
        <v>8</v>
      </c>
      <c r="B8" s="18">
        <v>1.5652704492125245</v>
      </c>
      <c r="C8" s="77">
        <v>1.0849958583729788</v>
      </c>
    </row>
    <row r="9" spans="1:3" ht="15">
      <c r="A9" s="20" t="s">
        <v>9</v>
      </c>
      <c r="B9" s="18">
        <v>1.95708167361031</v>
      </c>
      <c r="C9" s="17">
        <v>0.8066806809991817</v>
      </c>
    </row>
    <row r="10" spans="1:3" ht="15">
      <c r="A10" s="19" t="s">
        <v>10</v>
      </c>
      <c r="B10" s="18">
        <v>1.9685534132663813</v>
      </c>
      <c r="C10" s="17">
        <v>0.6407674044726495</v>
      </c>
    </row>
    <row r="11" spans="1:3" ht="15">
      <c r="A11" s="19" t="s">
        <v>11</v>
      </c>
      <c r="B11" s="18">
        <v>0.7021558212463496</v>
      </c>
      <c r="C11" s="17">
        <v>1.3493450335333885</v>
      </c>
    </row>
    <row r="12" spans="1:3" ht="15">
      <c r="A12" s="15" t="s">
        <v>12</v>
      </c>
      <c r="B12" s="18">
        <v>0.5708011030024409</v>
      </c>
      <c r="C12" s="17">
        <v>1.2910288778394874</v>
      </c>
    </row>
    <row r="13" spans="1:3" ht="15">
      <c r="A13" s="19" t="s">
        <v>13</v>
      </c>
      <c r="B13" s="18">
        <v>1.5446000686552714</v>
      </c>
      <c r="C13" s="77">
        <v>1.0047659343753945</v>
      </c>
    </row>
    <row r="14" spans="1:3" ht="15">
      <c r="A14" s="19" t="s">
        <v>14</v>
      </c>
      <c r="B14" s="18">
        <v>1.7380502451235234</v>
      </c>
      <c r="C14" s="17">
        <v>0.8321510880979329</v>
      </c>
    </row>
    <row r="15" spans="1:3" ht="15">
      <c r="A15" s="20" t="s">
        <v>54</v>
      </c>
      <c r="B15" s="18">
        <v>1</v>
      </c>
      <c r="C15" s="17">
        <v>1</v>
      </c>
    </row>
    <row r="16" spans="1:3" ht="15">
      <c r="A16" s="19"/>
      <c r="B16" s="17"/>
      <c r="C16" s="17"/>
    </row>
    <row r="17" spans="1:3" ht="15">
      <c r="A17" s="14" t="s">
        <v>55</v>
      </c>
      <c r="B17" s="17"/>
      <c r="C17" s="17"/>
    </row>
    <row r="18" spans="1:3" ht="15">
      <c r="A18" s="15" t="s">
        <v>56</v>
      </c>
      <c r="B18" s="17"/>
      <c r="C18" s="17"/>
    </row>
    <row r="19" spans="1:3" ht="15">
      <c r="A19" s="15" t="s">
        <v>57</v>
      </c>
      <c r="B19" s="17">
        <v>1</v>
      </c>
      <c r="C19" s="17">
        <v>1</v>
      </c>
    </row>
    <row r="20" spans="1:3" ht="15">
      <c r="A20" s="15" t="s">
        <v>58</v>
      </c>
      <c r="B20" s="77">
        <v>1.1661843129603817</v>
      </c>
      <c r="C20" s="17">
        <v>0.2793937824718959</v>
      </c>
    </row>
    <row r="21" spans="1:3" ht="15">
      <c r="A21" s="15" t="s">
        <v>59</v>
      </c>
      <c r="B21" s="77">
        <v>1.5123118285896269</v>
      </c>
      <c r="C21" s="17">
        <v>0.3700222379664222</v>
      </c>
    </row>
    <row r="22" spans="1:3" ht="15">
      <c r="A22" s="15" t="s">
        <v>60</v>
      </c>
      <c r="B22" s="77">
        <v>1.357143789059765</v>
      </c>
      <c r="C22" s="17">
        <v>0.23389099301709873</v>
      </c>
    </row>
    <row r="23" spans="1:3" ht="15">
      <c r="A23" s="14" t="s">
        <v>61</v>
      </c>
      <c r="B23" s="17"/>
      <c r="C23" s="17"/>
    </row>
    <row r="24" spans="1:3" ht="15">
      <c r="A24" s="15" t="s">
        <v>62</v>
      </c>
      <c r="B24" s="17">
        <v>0.48810108322348145</v>
      </c>
      <c r="C24" s="17">
        <v>3.2135293495766577</v>
      </c>
    </row>
    <row r="25" spans="1:3" ht="15">
      <c r="A25" s="15" t="s">
        <v>63</v>
      </c>
      <c r="B25" s="21">
        <v>0.7325421756185064</v>
      </c>
      <c r="C25" s="21">
        <v>1.7579296378336642</v>
      </c>
    </row>
    <row r="26" spans="1:3" ht="15">
      <c r="A26" s="15" t="s">
        <v>337</v>
      </c>
      <c r="B26" s="21">
        <v>0.8099035213091228</v>
      </c>
      <c r="C26" s="21">
        <v>2.487208535647644</v>
      </c>
    </row>
    <row r="27" spans="1:3" ht="15">
      <c r="A27" s="15" t="s">
        <v>64</v>
      </c>
      <c r="B27" s="17">
        <v>1</v>
      </c>
      <c r="C27" s="17">
        <v>1</v>
      </c>
    </row>
    <row r="28" spans="1:2" ht="15">
      <c r="A28" s="14" t="s">
        <v>65</v>
      </c>
      <c r="B28" s="17"/>
    </row>
    <row r="29" spans="1:3" ht="15">
      <c r="A29" s="15" t="s">
        <v>66</v>
      </c>
      <c r="B29" s="17">
        <v>1</v>
      </c>
      <c r="C29" s="17">
        <v>1</v>
      </c>
    </row>
    <row r="30" spans="1:3" ht="15">
      <c r="A30" s="15" t="s">
        <v>67</v>
      </c>
      <c r="B30" s="17">
        <v>2.004350905926841</v>
      </c>
      <c r="C30" s="77">
        <v>0.8669894412633912</v>
      </c>
    </row>
    <row r="31" spans="1:3" ht="15">
      <c r="A31" s="14" t="s">
        <v>68</v>
      </c>
      <c r="B31" s="17"/>
      <c r="C31" s="17"/>
    </row>
    <row r="32" spans="1:3" ht="15">
      <c r="A32" s="15" t="s">
        <v>69</v>
      </c>
      <c r="B32" s="77">
        <v>1.1201122681237407E-09</v>
      </c>
      <c r="C32" s="22">
        <v>944.2686759104572</v>
      </c>
    </row>
    <row r="33" spans="1:3" ht="15">
      <c r="A33" s="15" t="s">
        <v>70</v>
      </c>
      <c r="B33" s="17">
        <v>0.08178657157537188</v>
      </c>
      <c r="C33" s="22">
        <v>60.79388507134692</v>
      </c>
    </row>
    <row r="34" spans="1:3" ht="15">
      <c r="A34" s="15" t="s">
        <v>71</v>
      </c>
      <c r="B34" s="17">
        <v>0.37215735473487166</v>
      </c>
      <c r="C34" s="22">
        <v>9.182350066257632</v>
      </c>
    </row>
    <row r="35" spans="1:3" ht="15">
      <c r="A35" s="15" t="s">
        <v>72</v>
      </c>
      <c r="B35" s="17">
        <v>0.4895256570874023</v>
      </c>
      <c r="C35" s="17">
        <v>2.5587763435615742</v>
      </c>
    </row>
    <row r="36" spans="1:3" ht="15">
      <c r="A36" s="15" t="s">
        <v>73</v>
      </c>
      <c r="B36" s="17">
        <v>1</v>
      </c>
      <c r="C36" s="17">
        <v>1</v>
      </c>
    </row>
    <row r="37" spans="1:3" ht="15">
      <c r="A37" s="14" t="s">
        <v>1</v>
      </c>
      <c r="B37" s="17" t="s">
        <v>76</v>
      </c>
      <c r="C37" s="17" t="s">
        <v>76</v>
      </c>
    </row>
    <row r="38" spans="1:3" ht="15">
      <c r="A38" s="14" t="s">
        <v>2</v>
      </c>
      <c r="B38" s="17" t="s">
        <v>76</v>
      </c>
      <c r="C38" s="17" t="s">
        <v>76</v>
      </c>
    </row>
    <row r="39" spans="1:3" ht="15">
      <c r="A39" s="14" t="s">
        <v>3</v>
      </c>
      <c r="B39" s="17" t="s">
        <v>76</v>
      </c>
      <c r="C39" s="17" t="s">
        <v>76</v>
      </c>
    </row>
    <row r="40" spans="1:3" ht="15">
      <c r="A40" s="15"/>
      <c r="B40" s="17"/>
      <c r="C40" s="17"/>
    </row>
    <row r="41" spans="1:3" ht="15">
      <c r="A41" s="14" t="s">
        <v>74</v>
      </c>
      <c r="B41" s="16"/>
      <c r="C41" s="16"/>
    </row>
    <row r="42" spans="1:3" ht="15">
      <c r="A42" s="15" t="s">
        <v>75</v>
      </c>
      <c r="B42" s="17" t="s">
        <v>76</v>
      </c>
      <c r="C42" s="17" t="s">
        <v>76</v>
      </c>
    </row>
    <row r="43" spans="1:3" ht="15">
      <c r="A43" s="15" t="s">
        <v>77</v>
      </c>
      <c r="B43" s="17" t="s">
        <v>76</v>
      </c>
      <c r="C43" s="17" t="s">
        <v>76</v>
      </c>
    </row>
    <row r="44" spans="1:3" ht="15">
      <c r="A44" s="15" t="s">
        <v>78</v>
      </c>
      <c r="B44" s="17">
        <v>0.10685212500836057</v>
      </c>
      <c r="C44" s="17">
        <v>7.001098192923058</v>
      </c>
    </row>
    <row r="45" spans="1:3" ht="15">
      <c r="A45" s="15" t="s">
        <v>79</v>
      </c>
      <c r="B45" s="17">
        <v>0.5276525366782826</v>
      </c>
      <c r="C45" s="17">
        <v>2.0400766966269055</v>
      </c>
    </row>
    <row r="46" spans="1:3" ht="15">
      <c r="A46" s="14" t="s">
        <v>80</v>
      </c>
      <c r="B46" s="23"/>
      <c r="C46" s="17"/>
    </row>
    <row r="47" spans="1:3" ht="15">
      <c r="A47" s="15" t="s">
        <v>81</v>
      </c>
      <c r="B47" s="17" t="s">
        <v>76</v>
      </c>
      <c r="C47" s="17" t="s">
        <v>76</v>
      </c>
    </row>
    <row r="48" spans="1:3" ht="15">
      <c r="A48" s="15" t="s">
        <v>82</v>
      </c>
      <c r="B48" s="17">
        <v>0.640893227951319</v>
      </c>
      <c r="C48" s="17">
        <v>1.616723274277446</v>
      </c>
    </row>
    <row r="49" spans="1:3" ht="15">
      <c r="A49" s="14" t="s">
        <v>83</v>
      </c>
      <c r="B49" s="17"/>
      <c r="C49" s="17"/>
    </row>
    <row r="50" spans="1:3" ht="15">
      <c r="A50" s="15" t="s">
        <v>84</v>
      </c>
      <c r="B50" s="17">
        <v>1.3258420384558776</v>
      </c>
      <c r="C50" s="17">
        <v>1.5280929711146674</v>
      </c>
    </row>
    <row r="51" spans="1:3" ht="15">
      <c r="A51" s="15" t="s">
        <v>85</v>
      </c>
      <c r="B51" s="77">
        <v>1.010896230018603</v>
      </c>
      <c r="C51" s="77">
        <v>0.9884753034971344</v>
      </c>
    </row>
    <row r="52" spans="1:3" ht="15">
      <c r="A52" s="15" t="s">
        <v>86</v>
      </c>
      <c r="B52" s="17">
        <v>0.6528076022181141</v>
      </c>
      <c r="C52" s="17">
        <v>1.9020846805471625</v>
      </c>
    </row>
    <row r="53" spans="1:3" ht="15">
      <c r="A53" s="15" t="s">
        <v>91</v>
      </c>
      <c r="B53" s="17">
        <v>1.2927771970216082</v>
      </c>
      <c r="C53" s="17">
        <v>0.8027724247160894</v>
      </c>
    </row>
    <row r="54" spans="1:3" ht="15">
      <c r="A54" s="14" t="s">
        <v>87</v>
      </c>
      <c r="B54" s="17"/>
      <c r="C54" s="17"/>
    </row>
    <row r="55" spans="1:3" ht="15">
      <c r="A55" s="14" t="s">
        <v>0</v>
      </c>
      <c r="B55" s="17"/>
      <c r="C55" s="17"/>
    </row>
    <row r="56" spans="1:3" ht="15">
      <c r="A56" s="3" t="s">
        <v>338</v>
      </c>
      <c r="B56" s="17">
        <v>1</v>
      </c>
      <c r="C56" s="17">
        <v>1</v>
      </c>
    </row>
    <row r="57" spans="1:3" ht="15">
      <c r="A57" s="3" t="s">
        <v>116</v>
      </c>
      <c r="B57" s="17">
        <v>0.7007294325340848</v>
      </c>
      <c r="C57" s="17">
        <v>21.69459691742185</v>
      </c>
    </row>
    <row r="58" spans="1:3" ht="15">
      <c r="A58" s="3" t="s">
        <v>117</v>
      </c>
      <c r="B58" s="17">
        <v>0.40682664997071666</v>
      </c>
      <c r="C58" s="17">
        <v>13.8852914171471</v>
      </c>
    </row>
    <row r="59" spans="1:3" ht="15">
      <c r="A59" s="3" t="s">
        <v>119</v>
      </c>
      <c r="B59" s="17">
        <v>0.39641379696662676</v>
      </c>
      <c r="C59" s="17">
        <v>31.687372014076328</v>
      </c>
    </row>
    <row r="60" spans="1:3" ht="15">
      <c r="A60" s="3" t="s">
        <v>120</v>
      </c>
      <c r="B60" s="17">
        <v>0.49484422012749113</v>
      </c>
      <c r="C60" s="17">
        <v>21.446974639394778</v>
      </c>
    </row>
    <row r="61" spans="1:3" ht="15">
      <c r="A61" s="3" t="s">
        <v>121</v>
      </c>
      <c r="B61" s="17">
        <v>0.0037308606885501747</v>
      </c>
      <c r="C61" s="17">
        <v>185.0152176117937</v>
      </c>
    </row>
    <row r="62" spans="1:3" ht="15">
      <c r="A62" s="3" t="s">
        <v>122</v>
      </c>
      <c r="B62" s="17">
        <v>0.14487136543841134</v>
      </c>
      <c r="C62" s="17">
        <v>201.22901986783296</v>
      </c>
    </row>
    <row r="63" spans="1:3" ht="15">
      <c r="A63" s="3" t="s">
        <v>123</v>
      </c>
      <c r="B63" s="17">
        <v>0.18359498504521907</v>
      </c>
      <c r="C63" s="17">
        <v>52.82836870391542</v>
      </c>
    </row>
    <row r="64" spans="1:3" ht="15">
      <c r="A64" s="3" t="s">
        <v>124</v>
      </c>
      <c r="B64" s="77">
        <v>1.1419650509136707</v>
      </c>
      <c r="C64" s="17">
        <v>5.143227987592408</v>
      </c>
    </row>
    <row r="65" spans="1:3" ht="15">
      <c r="A65" s="3" t="s">
        <v>125</v>
      </c>
      <c r="B65" s="80">
        <v>0.44937231456764126</v>
      </c>
      <c r="C65" s="80">
        <v>86.76523474238023</v>
      </c>
    </row>
    <row r="66" spans="1:3" ht="15">
      <c r="A66" s="3" t="s">
        <v>126</v>
      </c>
      <c r="B66" s="81">
        <v>1.0235457194294322</v>
      </c>
      <c r="C66" s="80">
        <v>6.687146728349244</v>
      </c>
    </row>
    <row r="67" spans="1:3" ht="15">
      <c r="A67" s="3" t="s">
        <v>127</v>
      </c>
      <c r="B67" s="81">
        <v>1.1152727832563243</v>
      </c>
      <c r="C67" s="80">
        <v>9.4287159602199</v>
      </c>
    </row>
    <row r="68" spans="1:3" ht="15">
      <c r="A68" s="3" t="s">
        <v>128</v>
      </c>
      <c r="B68" s="80">
        <v>0.38825909419958293</v>
      </c>
      <c r="C68" s="80">
        <v>32.840887872897675</v>
      </c>
    </row>
    <row r="69" spans="1:3" ht="15">
      <c r="A69" s="3" t="s">
        <v>129</v>
      </c>
      <c r="B69" s="80">
        <v>1.6166962893133203</v>
      </c>
      <c r="C69" s="80">
        <v>2.7255373129966225</v>
      </c>
    </row>
    <row r="70" spans="1:3" ht="15">
      <c r="A70" s="3" t="s">
        <v>130</v>
      </c>
      <c r="B70" s="81">
        <v>1.0562186142963215</v>
      </c>
      <c r="C70" s="80">
        <v>8.328821918439795</v>
      </c>
    </row>
    <row r="71" spans="1:3" ht="15">
      <c r="A71" s="3" t="s">
        <v>131</v>
      </c>
      <c r="B71" s="81">
        <v>0.8536459235972081</v>
      </c>
      <c r="C71" s="80">
        <v>42.65504009623918</v>
      </c>
    </row>
    <row r="72" spans="1:3" ht="15">
      <c r="A72" s="3" t="s">
        <v>132</v>
      </c>
      <c r="B72" s="80">
        <v>0.08046521784333893</v>
      </c>
      <c r="C72" s="80">
        <v>166.0610991277152</v>
      </c>
    </row>
    <row r="73" spans="1:3" ht="15">
      <c r="A73" s="3" t="s">
        <v>133</v>
      </c>
      <c r="B73" s="81">
        <v>2.06376534071283E-09</v>
      </c>
      <c r="C73" s="81">
        <v>2.954514352360595E-08</v>
      </c>
    </row>
    <row r="74" spans="1:3" ht="15">
      <c r="A74" s="3" t="s">
        <v>134</v>
      </c>
      <c r="B74" s="81">
        <v>0.9804650646844884</v>
      </c>
      <c r="C74" s="80">
        <v>24.26282519223343</v>
      </c>
    </row>
    <row r="75" spans="1:3" ht="15">
      <c r="A75" s="3" t="s">
        <v>135</v>
      </c>
      <c r="B75" s="80">
        <v>1.4603348554767623</v>
      </c>
      <c r="C75" s="80">
        <v>6.57621603137632</v>
      </c>
    </row>
    <row r="76" spans="1:3" ht="15">
      <c r="A76" s="3" t="s">
        <v>136</v>
      </c>
      <c r="B76" s="80">
        <v>0.30934948225838377</v>
      </c>
      <c r="C76" s="80">
        <v>68.94264829459183</v>
      </c>
    </row>
    <row r="77" spans="1:3" ht="15">
      <c r="A77" s="14" t="s">
        <v>88</v>
      </c>
      <c r="B77" s="80"/>
      <c r="C77" s="80"/>
    </row>
    <row r="78" spans="1:3" ht="15">
      <c r="A78" s="15" t="s">
        <v>89</v>
      </c>
      <c r="B78" s="82">
        <v>1</v>
      </c>
      <c r="C78" s="82">
        <v>1</v>
      </c>
    </row>
    <row r="79" spans="1:3" ht="15">
      <c r="A79" s="17" t="s">
        <v>4</v>
      </c>
      <c r="B79" s="82">
        <v>0.39910912920792785</v>
      </c>
      <c r="C79" s="82">
        <v>15.684619392428045</v>
      </c>
    </row>
  </sheetData>
  <sheetProtection/>
  <mergeCells count="1"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Shailen</dc:creator>
  <cp:keywords/>
  <dc:description/>
  <cp:lastModifiedBy>Shailen </cp:lastModifiedBy>
  <cp:lastPrinted>2008-09-11T12:48:00Z</cp:lastPrinted>
  <dcterms:created xsi:type="dcterms:W3CDTF">2008-06-27T09:06:21Z</dcterms:created>
  <dcterms:modified xsi:type="dcterms:W3CDTF">2008-12-03T12:56:34Z</dcterms:modified>
  <cp:category/>
  <cp:version/>
  <cp:contentType/>
  <cp:contentStatus/>
</cp:coreProperties>
</file>