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'3.2.1'!$A$1:$J$54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<sst xmlns="http://schemas.openxmlformats.org/spreadsheetml/2006/main" count="6758" uniqueCount="394">
  <si>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</si>
  <si>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</si>
  <si>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</si>
  <si>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</si>
  <si>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</si>
  <si>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</si>
  <si>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</si>
  <si>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</si>
  <si>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</si>
  <si>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</si>
  <si>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</si>
  <si>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</si>
  <si>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</si>
  <si>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</si>
  <si>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</si>
  <si>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</si>
  <si>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</si>
  <si>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</si>
  <si>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</si>
  <si>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</si>
  <si>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</si>
  <si>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</si>
  <si>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</si>
  <si>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</si>
  <si>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</si>
  <si>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</si>
  <si>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</si>
  <si>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</si>
  <si>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</si>
  <si>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</si>
  <si>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</si>
  <si>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</si>
  <si>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</si>
  <si>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</si>
  <si>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</si>
  <si>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</si>
  <si>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</si>
  <si>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</si>
  <si>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</si>
  <si>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</si>
  <si>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</si>
  <si>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</si>
  <si>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</si>
  <si>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</si>
  <si>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</si>
  <si>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</si>
  <si>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</si>
  <si>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</si>
  <si>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</si>
  <si>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</si>
  <si>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</si>
  <si>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</si>
  <si>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</si>
  <si>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</si>
  <si>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</si>
  <si>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</si>
  <si>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</si>
  <si>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</si>
  <si>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</si>
  <si>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</si>
  <si>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</si>
  <si>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</si>
  <si>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</si>
  <si>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</si>
  <si>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</si>
  <si>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</si>
  <si>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</si>
  <si>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</si>
  <si>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</si>
  <si>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</si>
  <si>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</si>
  <si>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</si>
  <si>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</si>
  <si>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</si>
  <si>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</si>
  <si>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</si>
  <si>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</si>
  <si>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</si>
  <si>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</si>
  <si>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</si>
  <si>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</si>
  <si>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</si>
  <si>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</si>
  <si>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</si>
  <si>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</si>
  <si>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</si>
  <si>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</si>
  <si>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</si>
  <si>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</si>
  <si>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</si>
  <si>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</si>
  <si>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</si>
  <si>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</si>
  <si>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</si>
  <si>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</si>
  <si>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</si>
  <si>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</si>
  <si>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</si>
  <si>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</si>
  <si>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</si>
  <si>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</si>
  <si>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</si>
  <si>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</si>
  <si>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</si>
  <si>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</si>
  <si>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</si>
  <si>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</si>
  <si>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</si>
  <si>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</si>
  <si>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</si>
  <si>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</si>
  <si>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</si>
  <si>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</si>
  <si>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</si>
  <si>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</si>
  <si>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</si>
  <si>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</si>
  <si>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</si>
  <si>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 xml:space="preserve"> Nueva Segovia</t>
  </si>
  <si>
    <t xml:space="preserve"> Jinotega</t>
  </si>
  <si>
    <t xml:space="preserve"> Madriz</t>
  </si>
  <si>
    <t xml:space="preserve"> Estel¡</t>
  </si>
  <si>
    <t xml:space="preserve"> Chinandega</t>
  </si>
  <si>
    <t xml:space="preserve"> Le¢n</t>
  </si>
  <si>
    <t xml:space="preserve"> Matagalpa</t>
  </si>
  <si>
    <t xml:space="preserve"> Boaco</t>
  </si>
  <si>
    <t xml:space="preserve"> Managua</t>
  </si>
  <si>
    <t xml:space="preserve"> Masaya</t>
  </si>
  <si>
    <t xml:space="preserve"> Chontales</t>
  </si>
  <si>
    <t xml:space="preserve"> Granada</t>
  </si>
  <si>
    <t xml:space="preserve"> Carazo</t>
  </si>
  <si>
    <t xml:space="preserve"> Rivas</t>
  </si>
  <si>
    <t xml:space="preserve"> R¡o San Juan</t>
  </si>
  <si>
    <t xml:space="preserve"> Atlantico Norte(Raan)</t>
  </si>
  <si>
    <t xml:space="preserve"> Atlantico Sur(Raas)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</si>
  <si>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</si>
  <si>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</si>
  <si>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</si>
  <si>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</si>
  <si>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</si>
  <si>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</si>
  <si>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</si>
  <si>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</si>
  <si>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</si>
  <si>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</si>
  <si>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Male</t>
  </si>
  <si>
    <t>Female</t>
  </si>
  <si>
    <t>Poorest</t>
  </si>
  <si>
    <t>Second</t>
  </si>
  <si>
    <t>Middle</t>
  </si>
  <si>
    <t>Fourth</t>
  </si>
  <si>
    <t>Richest</t>
  </si>
  <si>
    <t>No data</t>
  </si>
  <si>
    <t>Spanish</t>
  </si>
  <si>
    <t>Miskito</t>
  </si>
  <si>
    <t>English</t>
  </si>
  <si>
    <t>Other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</si>
  <si>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</si>
  <si>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</si>
  <si>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</si>
  <si>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</si>
  <si>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</si>
  <si>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</si>
  <si>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</si>
  <si>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</si>
  <si>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</si>
  <si>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</si>
  <si>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</si>
  <si>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</si>
  <si>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</si>
  <si>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None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</si>
  <si>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</si>
  <si>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</si>
  <si>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</si>
  <si>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</si>
  <si>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</si>
  <si>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</si>
  <si>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</si>
  <si>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</si>
  <si>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</si>
  <si>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</si>
  <si>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</si>
  <si>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</si>
  <si>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</si>
  <si>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</si>
  <si>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</si>
  <si>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</si>
  <si>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</si>
  <si>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</si>
  <si>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</si>
  <si>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</si>
  <si>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</si>
  <si>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</si>
  <si>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</si>
  <si>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</si>
  <si>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</si>
  <si>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</si>
  <si>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</si>
  <si>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</si>
  <si>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</si>
  <si>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</si>
  <si>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</si>
  <si>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</si>
  <si>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</si>
  <si>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</si>
  <si>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</si>
  <si>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</si>
  <si>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</si>
  <si>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</si>
  <si>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</si>
  <si>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</si>
  <si>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</si>
  <si>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Secondary</t>
  </si>
  <si>
    <t>Higher</t>
  </si>
  <si>
    <t>Table 1.1.5 Working table: Number of males in Survey</t>
  </si>
  <si>
    <t>%</t>
  </si>
  <si>
    <t>National</t>
  </si>
  <si>
    <t>Shelter</t>
  </si>
  <si>
    <t>Shelter/Sanitation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</si>
  <si>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</si>
  <si>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</si>
  <si>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</si>
  <si>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</si>
  <si>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</si>
  <si>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</si>
  <si>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</si>
  <si>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</si>
  <si>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</si>
  <si>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</si>
  <si>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</si>
  <si>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</si>
  <si>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</si>
  <si>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</si>
  <si>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</si>
  <si>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</si>
  <si>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</si>
  <si>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</si>
  <si>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</si>
  <si>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</si>
  <si>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</si>
  <si>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</si>
  <si>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</si>
  <si>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</si>
  <si>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</si>
  <si>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</si>
  <si>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</si>
  <si>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</si>
  <si>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</si>
  <si>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</si>
  <si>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</si>
  <si>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</si>
  <si>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</si>
  <si>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</si>
  <si>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</si>
  <si>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</si>
  <si>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</si>
  <si>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</si>
  <si>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</si>
  <si>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</si>
  <si>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</si>
  <si>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</si>
  <si>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</si>
  <si>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</si>
  <si>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</si>
  <si>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Child with disability in household</t>
  </si>
  <si>
    <t>Per 1000</t>
  </si>
  <si>
    <t>Table 3.2.1 Young child health outcomes, related care and correlates (by individual, households and geographic dimensions in 2005 or most recent year)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</si>
  <si>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</si>
  <si>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</si>
  <si>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</si>
  <si>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</si>
  <si>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</si>
  <si>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</si>
  <si>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</si>
  <si>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</si>
  <si>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</si>
  <si>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</si>
  <si>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</si>
  <si>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</si>
  <si>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</si>
  <si>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</si>
  <si>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</si>
  <si>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</si>
  <si>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</si>
  <si>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</si>
  <si>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</si>
  <si>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</si>
  <si>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</si>
  <si>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</si>
  <si>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</si>
  <si>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</si>
  <si>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</si>
  <si>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</si>
  <si>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</si>
  <si>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</si>
  <si>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</si>
  <si>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</si>
  <si>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</si>
  <si>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</si>
  <si>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</si>
  <si>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</si>
  <si>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</si>
  <si>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</si>
  <si>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</si>
  <si>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</si>
  <si>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</si>
  <si>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</si>
  <si>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</si>
  <si>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</si>
  <si>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</si>
  <si>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</si>
  <si>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</si>
  <si>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Received free medications</t>
  </si>
  <si>
    <t>Health need requiring treatment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</si>
  <si>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</si>
  <si>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</si>
  <si>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</si>
  <si>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</si>
  <si>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</si>
  <si>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Woman's education level</t>
  </si>
  <si>
    <t>Education of Head of household</t>
  </si>
  <si>
    <t>Sex of Head of household</t>
  </si>
  <si>
    <t>Wealth quintile</t>
  </si>
  <si>
    <t>Working child in home</t>
  </si>
  <si>
    <t>Adult with chronic illness in home</t>
  </si>
  <si>
    <t>Disabled child in home</t>
  </si>
  <si>
    <t>Lone parent</t>
  </si>
  <si>
    <t>Orphan in household</t>
  </si>
  <si>
    <t>High dependency household</t>
  </si>
  <si>
    <t>Elder person in home</t>
  </si>
  <si>
    <t xml:space="preserve"> Nueva Segovia </t>
  </si>
  <si>
    <t xml:space="preserve"> Jinotega </t>
  </si>
  <si>
    <t xml:space="preserve"> Madriz </t>
  </si>
  <si>
    <t xml:space="preserve"> Estel¡ </t>
  </si>
  <si>
    <t xml:space="preserve"> Chinandega </t>
  </si>
  <si>
    <t xml:space="preserve"> Le¢n </t>
  </si>
  <si>
    <t xml:space="preserve"> Matagalpa </t>
  </si>
  <si>
    <t xml:space="preserve"> Boaco </t>
  </si>
  <si>
    <t xml:space="preserve"> Managua </t>
  </si>
  <si>
    <t xml:space="preserve"> Masaya </t>
  </si>
  <si>
    <t xml:space="preserve"> Chontales </t>
  </si>
  <si>
    <t xml:space="preserve"> Granada </t>
  </si>
  <si>
    <t xml:space="preserve"> Carazo </t>
  </si>
  <si>
    <t xml:space="preserve"> Rivas </t>
  </si>
  <si>
    <t xml:space="preserve"> R¡o San Juan </t>
  </si>
  <si>
    <t xml:space="preserve"> Atlantico Norte(Raan) </t>
  </si>
  <si>
    <t xml:space="preserve"> Atlantico Sur(Raas) </t>
  </si>
  <si>
    <t>Spanish (Ref)</t>
  </si>
  <si>
    <t xml:space="preserve"> Managua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</si>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</sst>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3" fontId="27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46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1.00390625" style="31" customWidth="1"/>
    <col min="2" max="2" width="21.140625" style="31" bestFit="1" customWidth="1"/>
    <col min="3" max="36" width="9.140625" style="31" customWidth="1"/>
    <col min="37" max="16384" width="9.140625" style="32" customWidth="1"/>
  </cols>
  <sheetData>
    <row r="1" spans="1:36" s="41" customFormat="1" ht="15.75">
      <c r="A1" s="39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73" ht="15">
      <c r="A2" s="31" t="s">
        <v>95</v>
      </c>
      <c r="B2" s="31" t="s">
        <v>95</v>
      </c>
      <c r="C2" s="31" t="s">
        <v>0</v>
      </c>
      <c r="T2" s="31" t="s">
        <v>96</v>
      </c>
      <c r="V2" s="31" t="s">
        <v>97</v>
      </c>
      <c r="X2" s="31" t="s">
        <v>98</v>
      </c>
      <c r="Z2" s="31" t="s">
        <v>99</v>
      </c>
      <c r="AB2" s="31" t="s">
        <v>100</v>
      </c>
      <c r="AD2" s="31" t="s">
        <v>101</v>
      </c>
      <c r="AF2" s="31" t="s">
        <v>102</v>
      </c>
      <c r="AH2" s="31" t="s">
        <v>103</v>
      </c>
      <c r="AJ2" s="31" t="s">
        <v>104</v>
      </c>
      <c r="AN2" s="32" t="s">
        <v>105</v>
      </c>
      <c r="AQ2" s="32" t="s">
        <v>106</v>
      </c>
      <c r="AS2" s="32" t="s">
        <v>107</v>
      </c>
      <c r="AX2" s="32" t="s">
        <v>1</v>
      </c>
      <c r="AY2" s="32" t="s">
        <v>2</v>
      </c>
      <c r="BC2" s="32" t="s">
        <v>3</v>
      </c>
      <c r="BD2" s="32" t="s">
        <v>108</v>
      </c>
      <c r="BF2" s="32" t="s">
        <v>109</v>
      </c>
      <c r="BH2" s="32" t="s">
        <v>110</v>
      </c>
      <c r="BI2" s="32" t="s">
        <v>111</v>
      </c>
      <c r="BK2" s="32" t="s">
        <v>112</v>
      </c>
      <c r="BM2" s="32" t="s">
        <v>113</v>
      </c>
      <c r="BO2" s="32" t="s">
        <v>114</v>
      </c>
      <c r="BQ2" s="32" t="s">
        <v>115</v>
      </c>
      <c r="BS2" s="32" t="s">
        <v>116</v>
      </c>
      <c r="BU2" s="32" t="s">
        <v>117</v>
      </c>
    </row>
    <row r="3" spans="3:73" ht="15">
      <c r="C3" s="31" t="s">
        <v>118</v>
      </c>
      <c r="D3" s="31" t="s">
        <v>119</v>
      </c>
      <c r="E3" s="31" t="s">
        <v>120</v>
      </c>
      <c r="F3" s="31" t="s">
        <v>121</v>
      </c>
      <c r="G3" s="31" t="s">
        <v>122</v>
      </c>
      <c r="H3" s="31" t="s">
        <v>123</v>
      </c>
      <c r="I3" s="31" t="s">
        <v>124</v>
      </c>
      <c r="J3" s="31" t="s">
        <v>125</v>
      </c>
      <c r="K3" s="31" t="s">
        <v>126</v>
      </c>
      <c r="L3" s="31" t="s">
        <v>127</v>
      </c>
      <c r="M3" s="31" t="s">
        <v>128</v>
      </c>
      <c r="N3" s="31" t="s">
        <v>129</v>
      </c>
      <c r="O3" s="31" t="s">
        <v>130</v>
      </c>
      <c r="P3" s="31" t="s">
        <v>131</v>
      </c>
      <c r="Q3" s="31" t="s">
        <v>132</v>
      </c>
      <c r="R3" s="31" t="s">
        <v>133</v>
      </c>
      <c r="S3" s="31" t="s">
        <v>134</v>
      </c>
      <c r="T3" s="31" t="s">
        <v>135</v>
      </c>
      <c r="U3" s="31" t="s">
        <v>4</v>
      </c>
      <c r="V3" s="31" t="s">
        <v>136</v>
      </c>
      <c r="W3" s="31" t="s">
        <v>137</v>
      </c>
      <c r="X3" s="31" t="s">
        <v>136</v>
      </c>
      <c r="Y3" s="31" t="s">
        <v>137</v>
      </c>
      <c r="Z3" s="31" t="s">
        <v>136</v>
      </c>
      <c r="AA3" s="31" t="s">
        <v>137</v>
      </c>
      <c r="AB3" s="31" t="s">
        <v>136</v>
      </c>
      <c r="AC3" s="31" t="s">
        <v>137</v>
      </c>
      <c r="AD3" s="31" t="s">
        <v>136</v>
      </c>
      <c r="AE3" s="31" t="s">
        <v>137</v>
      </c>
      <c r="AF3" s="31" t="s">
        <v>136</v>
      </c>
      <c r="AG3" s="31" t="s">
        <v>137</v>
      </c>
      <c r="AH3" s="31" t="s">
        <v>136</v>
      </c>
      <c r="AI3" s="31" t="s">
        <v>137</v>
      </c>
      <c r="AJ3" s="31" t="s">
        <v>138</v>
      </c>
      <c r="AK3" s="32" t="s">
        <v>139</v>
      </c>
      <c r="AL3" s="32" t="s">
        <v>140</v>
      </c>
      <c r="AM3" s="32" t="s">
        <v>141</v>
      </c>
      <c r="AN3" s="32" t="s">
        <v>142</v>
      </c>
      <c r="AO3" s="32" t="s">
        <v>143</v>
      </c>
      <c r="AP3" s="32" t="s">
        <v>144</v>
      </c>
      <c r="AQ3" s="32" t="s">
        <v>145</v>
      </c>
      <c r="AR3" s="32" t="s">
        <v>146</v>
      </c>
      <c r="AS3" s="32" t="s">
        <v>147</v>
      </c>
      <c r="AT3" s="32" t="s">
        <v>148</v>
      </c>
      <c r="AU3" s="32" t="s">
        <v>149</v>
      </c>
      <c r="AV3" s="32" t="s">
        <v>150</v>
      </c>
      <c r="AW3" s="32" t="s">
        <v>151</v>
      </c>
      <c r="AX3" s="32" t="s">
        <v>152</v>
      </c>
      <c r="AY3" s="32" t="s">
        <v>153</v>
      </c>
      <c r="AZ3" s="32" t="s">
        <v>154</v>
      </c>
      <c r="BA3" s="32" t="s">
        <v>155</v>
      </c>
      <c r="BB3" s="32" t="s">
        <v>156</v>
      </c>
      <c r="BC3" s="32" t="s">
        <v>152</v>
      </c>
      <c r="BD3" s="32" t="s">
        <v>157</v>
      </c>
      <c r="BE3" s="32" t="s">
        <v>158</v>
      </c>
      <c r="BF3" s="32" t="s">
        <v>157</v>
      </c>
      <c r="BG3" s="32" t="s">
        <v>158</v>
      </c>
      <c r="BH3" s="32" t="s">
        <v>152</v>
      </c>
      <c r="BI3" s="32" t="s">
        <v>157</v>
      </c>
      <c r="BJ3" s="32" t="s">
        <v>158</v>
      </c>
      <c r="BK3" s="32" t="s">
        <v>157</v>
      </c>
      <c r="BL3" s="32" t="s">
        <v>158</v>
      </c>
      <c r="BM3" s="32" t="s">
        <v>157</v>
      </c>
      <c r="BN3" s="32" t="s">
        <v>158</v>
      </c>
      <c r="BO3" s="32" t="s">
        <v>157</v>
      </c>
      <c r="BP3" s="32" t="s">
        <v>158</v>
      </c>
      <c r="BQ3" s="32" t="s">
        <v>157</v>
      </c>
      <c r="BR3" s="32" t="s">
        <v>158</v>
      </c>
      <c r="BS3" s="32" t="s">
        <v>157</v>
      </c>
      <c r="BT3" s="32" t="s">
        <v>158</v>
      </c>
      <c r="BU3" s="32" t="s">
        <v>158</v>
      </c>
    </row>
    <row r="4" spans="3:73" ht="15">
      <c r="C4" s="31" t="s">
        <v>159</v>
      </c>
      <c r="D4" s="31" t="s">
        <v>159</v>
      </c>
      <c r="E4" s="31" t="s">
        <v>159</v>
      </c>
      <c r="F4" s="31" t="s">
        <v>159</v>
      </c>
      <c r="G4" s="31" t="s">
        <v>159</v>
      </c>
      <c r="H4" s="31" t="s">
        <v>159</v>
      </c>
      <c r="I4" s="31" t="s">
        <v>159</v>
      </c>
      <c r="J4" s="31" t="s">
        <v>159</v>
      </c>
      <c r="K4" s="31" t="s">
        <v>159</v>
      </c>
      <c r="L4" s="31" t="s">
        <v>159</v>
      </c>
      <c r="M4" s="31" t="s">
        <v>159</v>
      </c>
      <c r="N4" s="31" t="s">
        <v>159</v>
      </c>
      <c r="O4" s="31" t="s">
        <v>159</v>
      </c>
      <c r="P4" s="31" t="s">
        <v>159</v>
      </c>
      <c r="Q4" s="31" t="s">
        <v>159</v>
      </c>
      <c r="R4" s="31" t="s">
        <v>159</v>
      </c>
      <c r="S4" s="31" t="s">
        <v>159</v>
      </c>
      <c r="T4" s="31" t="s">
        <v>159</v>
      </c>
      <c r="U4" s="31" t="s">
        <v>159</v>
      </c>
      <c r="V4" s="31" t="s">
        <v>159</v>
      </c>
      <c r="W4" s="31" t="s">
        <v>159</v>
      </c>
      <c r="X4" s="31" t="s">
        <v>159</v>
      </c>
      <c r="Y4" s="31" t="s">
        <v>159</v>
      </c>
      <c r="Z4" s="31" t="s">
        <v>159</v>
      </c>
      <c r="AA4" s="31" t="s">
        <v>159</v>
      </c>
      <c r="AB4" s="31" t="s">
        <v>159</v>
      </c>
      <c r="AC4" s="31" t="s">
        <v>159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2" t="s">
        <v>159</v>
      </c>
      <c r="AL4" s="32" t="s">
        <v>159</v>
      </c>
      <c r="AM4" s="32" t="s">
        <v>159</v>
      </c>
      <c r="AN4" s="32" t="s">
        <v>159</v>
      </c>
      <c r="AO4" s="32" t="s">
        <v>159</v>
      </c>
      <c r="AP4" s="32" t="s">
        <v>159</v>
      </c>
      <c r="AQ4" s="32" t="s">
        <v>159</v>
      </c>
      <c r="AR4" s="32" t="s">
        <v>159</v>
      </c>
      <c r="AS4" s="32" t="s">
        <v>159</v>
      </c>
      <c r="AT4" s="32" t="s">
        <v>159</v>
      </c>
      <c r="AU4" s="32" t="s">
        <v>159</v>
      </c>
      <c r="AV4" s="32" t="s">
        <v>159</v>
      </c>
      <c r="AW4" s="32" t="s">
        <v>159</v>
      </c>
      <c r="AX4" s="32" t="s">
        <v>159</v>
      </c>
      <c r="AY4" s="32" t="s">
        <v>159</v>
      </c>
      <c r="AZ4" s="32" t="s">
        <v>159</v>
      </c>
      <c r="BA4" s="32" t="s">
        <v>159</v>
      </c>
      <c r="BB4" s="32" t="s">
        <v>159</v>
      </c>
      <c r="BC4" s="32" t="s">
        <v>159</v>
      </c>
      <c r="BD4" s="32" t="s">
        <v>159</v>
      </c>
      <c r="BE4" s="32" t="s">
        <v>159</v>
      </c>
      <c r="BF4" s="32" t="s">
        <v>159</v>
      </c>
      <c r="BG4" s="32" t="s">
        <v>159</v>
      </c>
      <c r="BH4" s="32" t="s">
        <v>159</v>
      </c>
      <c r="BI4" s="32" t="s">
        <v>159</v>
      </c>
      <c r="BJ4" s="32" t="s">
        <v>159</v>
      </c>
      <c r="BK4" s="32" t="s">
        <v>159</v>
      </c>
      <c r="BL4" s="32" t="s">
        <v>159</v>
      </c>
      <c r="BM4" s="32" t="s">
        <v>159</v>
      </c>
      <c r="BN4" s="32" t="s">
        <v>159</v>
      </c>
      <c r="BO4" s="32" t="s">
        <v>159</v>
      </c>
      <c r="BP4" s="32" t="s">
        <v>159</v>
      </c>
      <c r="BQ4" s="32" t="s">
        <v>159</v>
      </c>
      <c r="BR4" s="32" t="s">
        <v>159</v>
      </c>
      <c r="BS4" s="32" t="s">
        <v>159</v>
      </c>
      <c r="BT4" s="32" t="s">
        <v>159</v>
      </c>
      <c r="BU4" s="32" t="s">
        <v>159</v>
      </c>
    </row>
    <row r="5" spans="1:73" ht="15">
      <c r="A5" s="31" t="s">
        <v>160</v>
      </c>
      <c r="B5" s="31" t="s">
        <v>160</v>
      </c>
      <c r="C5" s="31">
        <v>1458</v>
      </c>
      <c r="D5" s="31">
        <v>1819</v>
      </c>
      <c r="E5" s="31">
        <v>1547</v>
      </c>
      <c r="F5" s="31">
        <v>1276</v>
      </c>
      <c r="G5" s="31">
        <v>2019</v>
      </c>
      <c r="H5" s="31">
        <v>1693</v>
      </c>
      <c r="I5" s="31">
        <v>2215</v>
      </c>
      <c r="J5" s="31">
        <v>1863</v>
      </c>
      <c r="K5" s="31">
        <v>2257</v>
      </c>
      <c r="L5" s="31">
        <v>1449</v>
      </c>
      <c r="M5" s="31">
        <v>1526</v>
      </c>
      <c r="N5" s="31">
        <v>1349</v>
      </c>
      <c r="O5" s="31">
        <v>1295</v>
      </c>
      <c r="P5" s="31">
        <v>1574</v>
      </c>
      <c r="Q5" s="31">
        <v>1737</v>
      </c>
      <c r="R5" s="31">
        <v>2394</v>
      </c>
      <c r="S5" s="31">
        <v>2202</v>
      </c>
      <c r="T5" s="31">
        <v>13600</v>
      </c>
      <c r="U5" s="31">
        <v>16073</v>
      </c>
      <c r="V5" s="31">
        <v>11000</v>
      </c>
      <c r="W5" s="31">
        <v>18673</v>
      </c>
      <c r="X5" s="31">
        <v>23388</v>
      </c>
      <c r="Y5" s="31">
        <v>6252</v>
      </c>
      <c r="Z5" s="31">
        <v>25795</v>
      </c>
      <c r="AA5" s="31">
        <v>3878</v>
      </c>
      <c r="AB5" s="31">
        <v>27698</v>
      </c>
      <c r="AC5" s="31">
        <v>1975</v>
      </c>
      <c r="AD5" s="31">
        <v>5323</v>
      </c>
      <c r="AE5" s="31">
        <v>423</v>
      </c>
      <c r="AF5" s="31">
        <v>16216</v>
      </c>
      <c r="AG5" s="31">
        <v>2466</v>
      </c>
      <c r="AH5" s="31">
        <v>5408</v>
      </c>
      <c r="AI5" s="31">
        <v>1073</v>
      </c>
      <c r="AJ5" s="31">
        <v>214</v>
      </c>
      <c r="AK5" s="32">
        <v>4903</v>
      </c>
      <c r="AL5" s="32">
        <v>8929</v>
      </c>
      <c r="AM5" s="32">
        <v>15627</v>
      </c>
      <c r="AN5" s="32">
        <v>11066</v>
      </c>
      <c r="AO5" s="32">
        <v>12924</v>
      </c>
      <c r="AP5" s="32">
        <v>5481</v>
      </c>
      <c r="AQ5" s="32">
        <v>21755</v>
      </c>
      <c r="AR5" s="32">
        <v>7918</v>
      </c>
      <c r="AS5" s="32">
        <v>8464</v>
      </c>
      <c r="AT5" s="32">
        <v>7377</v>
      </c>
      <c r="AU5" s="32">
        <v>5925</v>
      </c>
      <c r="AV5" s="32">
        <v>4700</v>
      </c>
      <c r="AW5" s="32">
        <v>3207</v>
      </c>
      <c r="AX5" s="32">
        <v>29673</v>
      </c>
      <c r="AY5" s="32">
        <v>28343</v>
      </c>
      <c r="AZ5" s="32">
        <v>979</v>
      </c>
      <c r="BA5" s="32">
        <v>289</v>
      </c>
      <c r="BB5" s="32">
        <v>6</v>
      </c>
      <c r="BC5" s="32">
        <v>29673</v>
      </c>
      <c r="BD5" s="32">
        <v>565</v>
      </c>
      <c r="BE5" s="32">
        <v>29108</v>
      </c>
      <c r="BF5" s="32">
        <v>11340</v>
      </c>
      <c r="BG5" s="32">
        <v>14767</v>
      </c>
      <c r="BH5" s="32">
        <v>29673</v>
      </c>
      <c r="BI5" s="32">
        <v>27918</v>
      </c>
      <c r="BJ5" s="32">
        <v>1755</v>
      </c>
      <c r="BK5" s="32">
        <v>27715</v>
      </c>
      <c r="BL5" s="32">
        <v>1958</v>
      </c>
      <c r="BM5" s="32">
        <v>26327</v>
      </c>
      <c r="BN5" s="32">
        <v>2519</v>
      </c>
      <c r="BO5" s="32">
        <v>28201</v>
      </c>
      <c r="BP5" s="32">
        <v>1423</v>
      </c>
      <c r="BQ5" s="32">
        <v>26626</v>
      </c>
      <c r="BR5" s="32">
        <v>3047</v>
      </c>
      <c r="BS5" s="32">
        <v>1274</v>
      </c>
      <c r="BT5" s="32">
        <v>28350</v>
      </c>
      <c r="BU5" s="32">
        <v>1301</v>
      </c>
    </row>
    <row r="6" spans="1:73" ht="15">
      <c r="A6" s="31" t="s">
        <v>0</v>
      </c>
      <c r="B6" s="31" t="s">
        <v>118</v>
      </c>
      <c r="C6" s="31">
        <v>1458</v>
      </c>
      <c r="D6" s="31" t="s">
        <v>95</v>
      </c>
      <c r="E6" s="31" t="s">
        <v>95</v>
      </c>
      <c r="F6" s="31" t="s">
        <v>95</v>
      </c>
      <c r="G6" s="31" t="s">
        <v>95</v>
      </c>
      <c r="H6" s="31" t="s">
        <v>95</v>
      </c>
      <c r="I6" s="31" t="s">
        <v>95</v>
      </c>
      <c r="J6" s="31" t="s">
        <v>95</v>
      </c>
      <c r="K6" s="31" t="s">
        <v>95</v>
      </c>
      <c r="L6" s="31" t="s">
        <v>95</v>
      </c>
      <c r="M6" s="31" t="s">
        <v>95</v>
      </c>
      <c r="N6" s="31" t="s">
        <v>95</v>
      </c>
      <c r="O6" s="31" t="s">
        <v>95</v>
      </c>
      <c r="P6" s="31" t="s">
        <v>95</v>
      </c>
      <c r="Q6" s="31" t="s">
        <v>95</v>
      </c>
      <c r="R6" s="31" t="s">
        <v>95</v>
      </c>
      <c r="S6" s="31" t="s">
        <v>95</v>
      </c>
      <c r="T6" s="31">
        <v>810</v>
      </c>
      <c r="U6" s="31">
        <v>648</v>
      </c>
      <c r="V6" s="31">
        <v>626</v>
      </c>
      <c r="W6" s="31">
        <v>832</v>
      </c>
      <c r="X6" s="31">
        <v>1314</v>
      </c>
      <c r="Y6" s="31">
        <v>144</v>
      </c>
      <c r="Z6" s="31">
        <v>1248</v>
      </c>
      <c r="AA6" s="31">
        <v>210</v>
      </c>
      <c r="AB6" s="31">
        <v>1354</v>
      </c>
      <c r="AC6" s="31">
        <v>104</v>
      </c>
      <c r="AD6" s="31">
        <v>286</v>
      </c>
      <c r="AE6" s="31">
        <v>22</v>
      </c>
      <c r="AF6" s="31">
        <v>770</v>
      </c>
      <c r="AG6" s="31">
        <v>95</v>
      </c>
      <c r="AH6" s="31">
        <v>306</v>
      </c>
      <c r="AI6" s="31">
        <v>51</v>
      </c>
      <c r="AJ6" s="31">
        <v>14</v>
      </c>
      <c r="AK6" s="32">
        <v>216</v>
      </c>
      <c r="AL6" s="32">
        <v>476</v>
      </c>
      <c r="AM6" s="32">
        <v>752</v>
      </c>
      <c r="AN6" s="32">
        <v>523</v>
      </c>
      <c r="AO6" s="32">
        <v>736</v>
      </c>
      <c r="AP6" s="32">
        <v>189</v>
      </c>
      <c r="AQ6" s="32">
        <v>1114</v>
      </c>
      <c r="AR6" s="32">
        <v>344</v>
      </c>
      <c r="AS6" s="32">
        <v>400</v>
      </c>
      <c r="AT6" s="32">
        <v>449</v>
      </c>
      <c r="AU6" s="32">
        <v>359</v>
      </c>
      <c r="AV6" s="32">
        <v>193</v>
      </c>
      <c r="AW6" s="32">
        <v>57</v>
      </c>
      <c r="AX6" s="32">
        <v>1458</v>
      </c>
      <c r="AY6" s="32">
        <v>1456</v>
      </c>
      <c r="AZ6" s="32" t="s">
        <v>95</v>
      </c>
      <c r="BA6" s="32" t="s">
        <v>95</v>
      </c>
      <c r="BB6" s="32" t="s">
        <v>95</v>
      </c>
      <c r="BC6" s="32">
        <v>1458</v>
      </c>
      <c r="BD6" s="32">
        <v>23</v>
      </c>
      <c r="BE6" s="32">
        <v>1435</v>
      </c>
      <c r="BF6" s="32">
        <v>586</v>
      </c>
      <c r="BG6" s="32">
        <v>694</v>
      </c>
      <c r="BH6" s="32">
        <v>1458</v>
      </c>
      <c r="BI6" s="32">
        <v>1398</v>
      </c>
      <c r="BJ6" s="32">
        <v>60</v>
      </c>
      <c r="BK6" s="32">
        <v>1363</v>
      </c>
      <c r="BL6" s="32">
        <v>95</v>
      </c>
      <c r="BM6" s="32">
        <v>1254</v>
      </c>
      <c r="BN6" s="32">
        <v>174</v>
      </c>
      <c r="BO6" s="32">
        <v>1380</v>
      </c>
      <c r="BP6" s="32">
        <v>76</v>
      </c>
      <c r="BQ6" s="32">
        <v>1297</v>
      </c>
      <c r="BR6" s="32">
        <v>161</v>
      </c>
      <c r="BS6" s="32">
        <v>32</v>
      </c>
      <c r="BT6" s="32">
        <v>1424</v>
      </c>
      <c r="BU6" s="32">
        <v>45</v>
      </c>
    </row>
    <row r="7" spans="2:73" ht="15">
      <c r="B7" s="31" t="s">
        <v>119</v>
      </c>
      <c r="C7" s="31" t="s">
        <v>95</v>
      </c>
      <c r="D7" s="31">
        <v>1819</v>
      </c>
      <c r="E7" s="31" t="s">
        <v>95</v>
      </c>
      <c r="F7" s="31" t="s">
        <v>95</v>
      </c>
      <c r="G7" s="31" t="s">
        <v>95</v>
      </c>
      <c r="H7" s="31" t="s">
        <v>95</v>
      </c>
      <c r="I7" s="31" t="s">
        <v>95</v>
      </c>
      <c r="J7" s="31" t="s">
        <v>95</v>
      </c>
      <c r="K7" s="31" t="s">
        <v>95</v>
      </c>
      <c r="L7" s="31" t="s">
        <v>95</v>
      </c>
      <c r="M7" s="31" t="s">
        <v>95</v>
      </c>
      <c r="N7" s="31" t="s">
        <v>95</v>
      </c>
      <c r="O7" s="31" t="s">
        <v>95</v>
      </c>
      <c r="P7" s="31" t="s">
        <v>95</v>
      </c>
      <c r="Q7" s="31" t="s">
        <v>95</v>
      </c>
      <c r="R7" s="31" t="s">
        <v>95</v>
      </c>
      <c r="S7" s="31" t="s">
        <v>95</v>
      </c>
      <c r="T7" s="31">
        <v>272</v>
      </c>
      <c r="U7" s="31">
        <v>1547</v>
      </c>
      <c r="V7" s="31">
        <v>447</v>
      </c>
      <c r="W7" s="31">
        <v>1372</v>
      </c>
      <c r="X7" s="31">
        <v>905</v>
      </c>
      <c r="Y7" s="31">
        <v>893</v>
      </c>
      <c r="Z7" s="31">
        <v>1179</v>
      </c>
      <c r="AA7" s="31">
        <v>640</v>
      </c>
      <c r="AB7" s="31">
        <v>1616</v>
      </c>
      <c r="AC7" s="31">
        <v>203</v>
      </c>
      <c r="AD7" s="31">
        <v>341</v>
      </c>
      <c r="AE7" s="31">
        <v>55</v>
      </c>
      <c r="AF7" s="31">
        <v>774</v>
      </c>
      <c r="AG7" s="31">
        <v>277</v>
      </c>
      <c r="AH7" s="31">
        <v>364</v>
      </c>
      <c r="AI7" s="31">
        <v>112</v>
      </c>
      <c r="AJ7" s="31">
        <v>10</v>
      </c>
      <c r="AK7" s="32">
        <v>222</v>
      </c>
      <c r="AL7" s="32">
        <v>489</v>
      </c>
      <c r="AM7" s="32">
        <v>1098</v>
      </c>
      <c r="AN7" s="32">
        <v>837</v>
      </c>
      <c r="AO7" s="32">
        <v>838</v>
      </c>
      <c r="AP7" s="32">
        <v>123</v>
      </c>
      <c r="AQ7" s="32">
        <v>1448</v>
      </c>
      <c r="AR7" s="32">
        <v>371</v>
      </c>
      <c r="AS7" s="32">
        <v>1037</v>
      </c>
      <c r="AT7" s="32">
        <v>452</v>
      </c>
      <c r="AU7" s="32">
        <v>156</v>
      </c>
      <c r="AV7" s="32">
        <v>112</v>
      </c>
      <c r="AW7" s="32">
        <v>62</v>
      </c>
      <c r="AX7" s="32">
        <v>1819</v>
      </c>
      <c r="AY7" s="32">
        <v>1712</v>
      </c>
      <c r="AZ7" s="32">
        <v>99</v>
      </c>
      <c r="BA7" s="32" t="s">
        <v>95</v>
      </c>
      <c r="BB7" s="32" t="s">
        <v>95</v>
      </c>
      <c r="BC7" s="32">
        <v>1819</v>
      </c>
      <c r="BD7" s="32">
        <v>23</v>
      </c>
      <c r="BE7" s="32">
        <v>1796</v>
      </c>
      <c r="BF7" s="32">
        <v>556</v>
      </c>
      <c r="BG7" s="32">
        <v>1089</v>
      </c>
      <c r="BH7" s="32">
        <v>1819</v>
      </c>
      <c r="BI7" s="32">
        <v>1693</v>
      </c>
      <c r="BJ7" s="32">
        <v>126</v>
      </c>
      <c r="BK7" s="32">
        <v>1707</v>
      </c>
      <c r="BL7" s="32">
        <v>112</v>
      </c>
      <c r="BM7" s="32">
        <v>1636</v>
      </c>
      <c r="BN7" s="32">
        <v>151</v>
      </c>
      <c r="BO7" s="32">
        <v>1683</v>
      </c>
      <c r="BP7" s="32">
        <v>133</v>
      </c>
      <c r="BQ7" s="32">
        <v>1693</v>
      </c>
      <c r="BR7" s="32">
        <v>126</v>
      </c>
      <c r="BS7" s="32">
        <v>16</v>
      </c>
      <c r="BT7" s="32">
        <v>1799</v>
      </c>
      <c r="BU7" s="32">
        <v>131</v>
      </c>
    </row>
    <row r="8" spans="2:73" ht="15">
      <c r="B8" s="31" t="s">
        <v>120</v>
      </c>
      <c r="C8" s="31" t="s">
        <v>95</v>
      </c>
      <c r="D8" s="31" t="s">
        <v>95</v>
      </c>
      <c r="E8" s="31">
        <v>1547</v>
      </c>
      <c r="F8" s="31" t="s">
        <v>95</v>
      </c>
      <c r="G8" s="31" t="s">
        <v>95</v>
      </c>
      <c r="H8" s="31" t="s">
        <v>95</v>
      </c>
      <c r="I8" s="31" t="s">
        <v>95</v>
      </c>
      <c r="J8" s="31" t="s">
        <v>95</v>
      </c>
      <c r="K8" s="31" t="s">
        <v>95</v>
      </c>
      <c r="L8" s="31" t="s">
        <v>95</v>
      </c>
      <c r="M8" s="31" t="s">
        <v>95</v>
      </c>
      <c r="N8" s="31" t="s">
        <v>95</v>
      </c>
      <c r="O8" s="31" t="s">
        <v>95</v>
      </c>
      <c r="P8" s="31" t="s">
        <v>95</v>
      </c>
      <c r="Q8" s="31" t="s">
        <v>95</v>
      </c>
      <c r="R8" s="31" t="s">
        <v>95</v>
      </c>
      <c r="S8" s="31" t="s">
        <v>95</v>
      </c>
      <c r="T8" s="31">
        <v>367</v>
      </c>
      <c r="U8" s="31">
        <v>1180</v>
      </c>
      <c r="V8" s="31">
        <v>420</v>
      </c>
      <c r="W8" s="31">
        <v>1127</v>
      </c>
      <c r="X8" s="31">
        <v>1302</v>
      </c>
      <c r="Y8" s="31">
        <v>245</v>
      </c>
      <c r="Z8" s="31">
        <v>1297</v>
      </c>
      <c r="AA8" s="31">
        <v>250</v>
      </c>
      <c r="AB8" s="31">
        <v>1395</v>
      </c>
      <c r="AC8" s="31">
        <v>152</v>
      </c>
      <c r="AD8" s="31">
        <v>280</v>
      </c>
      <c r="AE8" s="31">
        <v>40</v>
      </c>
      <c r="AF8" s="31">
        <v>847</v>
      </c>
      <c r="AG8" s="31">
        <v>103</v>
      </c>
      <c r="AH8" s="31">
        <v>317</v>
      </c>
      <c r="AI8" s="31">
        <v>42</v>
      </c>
      <c r="AJ8" s="31">
        <v>5</v>
      </c>
      <c r="AK8" s="32">
        <v>252</v>
      </c>
      <c r="AL8" s="32">
        <v>463</v>
      </c>
      <c r="AM8" s="32">
        <v>827</v>
      </c>
      <c r="AN8" s="32">
        <v>558</v>
      </c>
      <c r="AO8" s="32">
        <v>808</v>
      </c>
      <c r="AP8" s="32">
        <v>181</v>
      </c>
      <c r="AQ8" s="32">
        <v>1225</v>
      </c>
      <c r="AR8" s="32">
        <v>322</v>
      </c>
      <c r="AS8" s="32">
        <v>566</v>
      </c>
      <c r="AT8" s="32">
        <v>616</v>
      </c>
      <c r="AU8" s="32">
        <v>167</v>
      </c>
      <c r="AV8" s="32">
        <v>117</v>
      </c>
      <c r="AW8" s="32">
        <v>81</v>
      </c>
      <c r="AX8" s="32">
        <v>1547</v>
      </c>
      <c r="AY8" s="32">
        <v>1541</v>
      </c>
      <c r="AZ8" s="32" t="s">
        <v>95</v>
      </c>
      <c r="BA8" s="32">
        <v>6</v>
      </c>
      <c r="BB8" s="32" t="s">
        <v>95</v>
      </c>
      <c r="BC8" s="32">
        <v>1547</v>
      </c>
      <c r="BD8" s="32">
        <v>35</v>
      </c>
      <c r="BE8" s="32">
        <v>1512</v>
      </c>
      <c r="BF8" s="32">
        <v>549</v>
      </c>
      <c r="BG8" s="32">
        <v>824</v>
      </c>
      <c r="BH8" s="32">
        <v>1547</v>
      </c>
      <c r="BI8" s="32">
        <v>1479</v>
      </c>
      <c r="BJ8" s="32">
        <v>68</v>
      </c>
      <c r="BK8" s="32">
        <v>1464</v>
      </c>
      <c r="BL8" s="32">
        <v>83</v>
      </c>
      <c r="BM8" s="32">
        <v>1421</v>
      </c>
      <c r="BN8" s="32">
        <v>99</v>
      </c>
      <c r="BO8" s="32">
        <v>1503</v>
      </c>
      <c r="BP8" s="32">
        <v>41</v>
      </c>
      <c r="BQ8" s="32">
        <v>1381</v>
      </c>
      <c r="BR8" s="32">
        <v>166</v>
      </c>
      <c r="BS8" s="32">
        <v>41</v>
      </c>
      <c r="BT8" s="32">
        <v>1506</v>
      </c>
      <c r="BU8" s="32">
        <v>31</v>
      </c>
    </row>
    <row r="9" spans="2:73" ht="15">
      <c r="B9" s="31" t="s">
        <v>121</v>
      </c>
      <c r="C9" s="31" t="s">
        <v>95</v>
      </c>
      <c r="D9" s="31" t="s">
        <v>95</v>
      </c>
      <c r="E9" s="31" t="s">
        <v>95</v>
      </c>
      <c r="F9" s="31">
        <v>1276</v>
      </c>
      <c r="G9" s="31" t="s">
        <v>95</v>
      </c>
      <c r="H9" s="31" t="s">
        <v>95</v>
      </c>
      <c r="I9" s="31" t="s">
        <v>95</v>
      </c>
      <c r="J9" s="31" t="s">
        <v>95</v>
      </c>
      <c r="K9" s="31" t="s">
        <v>95</v>
      </c>
      <c r="L9" s="31" t="s">
        <v>95</v>
      </c>
      <c r="M9" s="31" t="s">
        <v>95</v>
      </c>
      <c r="N9" s="31" t="s">
        <v>95</v>
      </c>
      <c r="O9" s="31" t="s">
        <v>95</v>
      </c>
      <c r="P9" s="31" t="s">
        <v>95</v>
      </c>
      <c r="Q9" s="31" t="s">
        <v>95</v>
      </c>
      <c r="R9" s="31" t="s">
        <v>95</v>
      </c>
      <c r="S9" s="31" t="s">
        <v>95</v>
      </c>
      <c r="T9" s="31">
        <v>783</v>
      </c>
      <c r="U9" s="31">
        <v>493</v>
      </c>
      <c r="V9" s="31">
        <v>479</v>
      </c>
      <c r="W9" s="31">
        <v>797</v>
      </c>
      <c r="X9" s="31">
        <v>1164</v>
      </c>
      <c r="Y9" s="31">
        <v>112</v>
      </c>
      <c r="Z9" s="31">
        <v>1137</v>
      </c>
      <c r="AA9" s="31">
        <v>139</v>
      </c>
      <c r="AB9" s="31">
        <v>1227</v>
      </c>
      <c r="AC9" s="31">
        <v>49</v>
      </c>
      <c r="AD9" s="31">
        <v>219</v>
      </c>
      <c r="AE9" s="31">
        <v>6</v>
      </c>
      <c r="AF9" s="31">
        <v>784</v>
      </c>
      <c r="AG9" s="31">
        <v>39</v>
      </c>
      <c r="AH9" s="31">
        <v>215</v>
      </c>
      <c r="AI9" s="31">
        <v>46</v>
      </c>
      <c r="AJ9" s="31">
        <v>4</v>
      </c>
      <c r="AK9" s="32">
        <v>264</v>
      </c>
      <c r="AL9" s="32">
        <v>419</v>
      </c>
      <c r="AM9" s="32">
        <v>589</v>
      </c>
      <c r="AN9" s="32">
        <v>343</v>
      </c>
      <c r="AO9" s="32">
        <v>628</v>
      </c>
      <c r="AP9" s="32">
        <v>299</v>
      </c>
      <c r="AQ9" s="32">
        <v>960</v>
      </c>
      <c r="AR9" s="32">
        <v>316</v>
      </c>
      <c r="AS9" s="32">
        <v>259</v>
      </c>
      <c r="AT9" s="32">
        <v>323</v>
      </c>
      <c r="AU9" s="32">
        <v>252</v>
      </c>
      <c r="AV9" s="32">
        <v>263</v>
      </c>
      <c r="AW9" s="32">
        <v>179</v>
      </c>
      <c r="AX9" s="32">
        <v>1276</v>
      </c>
      <c r="AY9" s="32">
        <v>1269</v>
      </c>
      <c r="AZ9" s="32">
        <v>2</v>
      </c>
      <c r="BA9" s="32" t="s">
        <v>95</v>
      </c>
      <c r="BB9" s="32" t="s">
        <v>95</v>
      </c>
      <c r="BC9" s="32">
        <v>1276</v>
      </c>
      <c r="BD9" s="32">
        <v>28</v>
      </c>
      <c r="BE9" s="32">
        <v>1248</v>
      </c>
      <c r="BF9" s="32">
        <v>635</v>
      </c>
      <c r="BG9" s="32">
        <v>472</v>
      </c>
      <c r="BH9" s="32">
        <v>1276</v>
      </c>
      <c r="BI9" s="32">
        <v>1187</v>
      </c>
      <c r="BJ9" s="32">
        <v>89</v>
      </c>
      <c r="BK9" s="32">
        <v>1206</v>
      </c>
      <c r="BL9" s="32">
        <v>70</v>
      </c>
      <c r="BM9" s="32">
        <v>1154</v>
      </c>
      <c r="BN9" s="32">
        <v>79</v>
      </c>
      <c r="BO9" s="32">
        <v>1232</v>
      </c>
      <c r="BP9" s="32">
        <v>39</v>
      </c>
      <c r="BQ9" s="32">
        <v>1158</v>
      </c>
      <c r="BR9" s="32">
        <v>118</v>
      </c>
      <c r="BS9" s="32">
        <v>73</v>
      </c>
      <c r="BT9" s="32">
        <v>1202</v>
      </c>
      <c r="BU9" s="32">
        <v>37</v>
      </c>
    </row>
    <row r="10" spans="2:73" ht="15">
      <c r="B10" s="31" t="s">
        <v>122</v>
      </c>
      <c r="C10" s="31" t="s">
        <v>95</v>
      </c>
      <c r="D10" s="31" t="s">
        <v>95</v>
      </c>
      <c r="E10" s="31" t="s">
        <v>95</v>
      </c>
      <c r="F10" s="31" t="s">
        <v>95</v>
      </c>
      <c r="G10" s="31">
        <v>2019</v>
      </c>
      <c r="H10" s="31" t="s">
        <v>95</v>
      </c>
      <c r="I10" s="31" t="s">
        <v>95</v>
      </c>
      <c r="J10" s="31" t="s">
        <v>95</v>
      </c>
      <c r="K10" s="31" t="s">
        <v>95</v>
      </c>
      <c r="L10" s="31" t="s">
        <v>95</v>
      </c>
      <c r="M10" s="31" t="s">
        <v>95</v>
      </c>
      <c r="N10" s="31" t="s">
        <v>95</v>
      </c>
      <c r="O10" s="31" t="s">
        <v>95</v>
      </c>
      <c r="P10" s="31" t="s">
        <v>95</v>
      </c>
      <c r="Q10" s="31" t="s">
        <v>95</v>
      </c>
      <c r="R10" s="31" t="s">
        <v>95</v>
      </c>
      <c r="S10" s="31" t="s">
        <v>95</v>
      </c>
      <c r="T10" s="31">
        <v>1245</v>
      </c>
      <c r="U10" s="31">
        <v>774</v>
      </c>
      <c r="V10" s="31">
        <v>562</v>
      </c>
      <c r="W10" s="31">
        <v>1457</v>
      </c>
      <c r="X10" s="31">
        <v>1715</v>
      </c>
      <c r="Y10" s="31">
        <v>304</v>
      </c>
      <c r="Z10" s="31">
        <v>1926</v>
      </c>
      <c r="AA10" s="31">
        <v>93</v>
      </c>
      <c r="AB10" s="31">
        <v>1917</v>
      </c>
      <c r="AC10" s="31">
        <v>102</v>
      </c>
      <c r="AD10" s="31">
        <v>360</v>
      </c>
      <c r="AE10" s="31">
        <v>25</v>
      </c>
      <c r="AF10" s="31">
        <v>1185</v>
      </c>
      <c r="AG10" s="31">
        <v>101</v>
      </c>
      <c r="AH10" s="31">
        <v>347</v>
      </c>
      <c r="AI10" s="31">
        <v>61</v>
      </c>
      <c r="AJ10" s="31">
        <v>15</v>
      </c>
      <c r="AK10" s="32">
        <v>362</v>
      </c>
      <c r="AL10" s="32">
        <v>640</v>
      </c>
      <c r="AM10" s="32">
        <v>1002</v>
      </c>
      <c r="AN10" s="32">
        <v>650</v>
      </c>
      <c r="AO10" s="32">
        <v>955</v>
      </c>
      <c r="AP10" s="32">
        <v>404</v>
      </c>
      <c r="AQ10" s="32">
        <v>1335</v>
      </c>
      <c r="AR10" s="32">
        <v>684</v>
      </c>
      <c r="AS10" s="32">
        <v>393</v>
      </c>
      <c r="AT10" s="32">
        <v>610</v>
      </c>
      <c r="AU10" s="32">
        <v>519</v>
      </c>
      <c r="AV10" s="32">
        <v>308</v>
      </c>
      <c r="AW10" s="32">
        <v>189</v>
      </c>
      <c r="AX10" s="32">
        <v>2019</v>
      </c>
      <c r="AY10" s="32">
        <v>2015</v>
      </c>
      <c r="AZ10" s="32" t="s">
        <v>95</v>
      </c>
      <c r="BA10" s="32">
        <v>2</v>
      </c>
      <c r="BB10" s="32" t="s">
        <v>95</v>
      </c>
      <c r="BC10" s="32">
        <v>2019</v>
      </c>
      <c r="BD10" s="32">
        <v>35</v>
      </c>
      <c r="BE10" s="32">
        <v>1984</v>
      </c>
      <c r="BF10" s="32">
        <v>819</v>
      </c>
      <c r="BG10" s="32">
        <v>939</v>
      </c>
      <c r="BH10" s="32">
        <v>2019</v>
      </c>
      <c r="BI10" s="32">
        <v>1888</v>
      </c>
      <c r="BJ10" s="32">
        <v>131</v>
      </c>
      <c r="BK10" s="32">
        <v>1844</v>
      </c>
      <c r="BL10" s="32">
        <v>175</v>
      </c>
      <c r="BM10" s="32">
        <v>1736</v>
      </c>
      <c r="BN10" s="32">
        <v>224</v>
      </c>
      <c r="BO10" s="32">
        <v>1880</v>
      </c>
      <c r="BP10" s="32">
        <v>135</v>
      </c>
      <c r="BQ10" s="32">
        <v>1808</v>
      </c>
      <c r="BR10" s="32">
        <v>211</v>
      </c>
      <c r="BS10" s="32">
        <v>103</v>
      </c>
      <c r="BT10" s="32">
        <v>1915</v>
      </c>
      <c r="BU10" s="32">
        <v>45</v>
      </c>
    </row>
    <row r="11" spans="2:73" ht="15">
      <c r="B11" s="31" t="s">
        <v>123</v>
      </c>
      <c r="C11" s="31" t="s">
        <v>95</v>
      </c>
      <c r="D11" s="31" t="s">
        <v>95</v>
      </c>
      <c r="E11" s="31" t="s">
        <v>95</v>
      </c>
      <c r="F11" s="31" t="s">
        <v>95</v>
      </c>
      <c r="G11" s="31" t="s">
        <v>95</v>
      </c>
      <c r="H11" s="31">
        <v>1693</v>
      </c>
      <c r="I11" s="31" t="s">
        <v>95</v>
      </c>
      <c r="J11" s="31" t="s">
        <v>95</v>
      </c>
      <c r="K11" s="31" t="s">
        <v>95</v>
      </c>
      <c r="L11" s="31" t="s">
        <v>95</v>
      </c>
      <c r="M11" s="31" t="s">
        <v>95</v>
      </c>
      <c r="N11" s="31" t="s">
        <v>95</v>
      </c>
      <c r="O11" s="31" t="s">
        <v>95</v>
      </c>
      <c r="P11" s="31" t="s">
        <v>95</v>
      </c>
      <c r="Q11" s="31" t="s">
        <v>95</v>
      </c>
      <c r="R11" s="31" t="s">
        <v>95</v>
      </c>
      <c r="S11" s="31" t="s">
        <v>95</v>
      </c>
      <c r="T11" s="31">
        <v>826</v>
      </c>
      <c r="U11" s="31">
        <v>867</v>
      </c>
      <c r="V11" s="31">
        <v>800</v>
      </c>
      <c r="W11" s="31">
        <v>893</v>
      </c>
      <c r="X11" s="31">
        <v>1552</v>
      </c>
      <c r="Y11" s="31">
        <v>141</v>
      </c>
      <c r="Z11" s="31">
        <v>1620</v>
      </c>
      <c r="AA11" s="31">
        <v>73</v>
      </c>
      <c r="AB11" s="31">
        <v>1636</v>
      </c>
      <c r="AC11" s="31">
        <v>57</v>
      </c>
      <c r="AD11" s="31">
        <v>289</v>
      </c>
      <c r="AE11" s="31">
        <v>9</v>
      </c>
      <c r="AF11" s="31">
        <v>1072</v>
      </c>
      <c r="AG11" s="31">
        <v>54</v>
      </c>
      <c r="AH11" s="31">
        <v>283</v>
      </c>
      <c r="AI11" s="31">
        <v>28</v>
      </c>
      <c r="AJ11" s="31">
        <v>16</v>
      </c>
      <c r="AK11" s="32">
        <v>330</v>
      </c>
      <c r="AL11" s="32">
        <v>657</v>
      </c>
      <c r="AM11" s="32">
        <v>690</v>
      </c>
      <c r="AN11" s="32">
        <v>457</v>
      </c>
      <c r="AO11" s="32">
        <v>857</v>
      </c>
      <c r="AP11" s="32">
        <v>372</v>
      </c>
      <c r="AQ11" s="32">
        <v>1207</v>
      </c>
      <c r="AR11" s="32">
        <v>486</v>
      </c>
      <c r="AS11" s="32">
        <v>173</v>
      </c>
      <c r="AT11" s="32">
        <v>466</v>
      </c>
      <c r="AU11" s="32">
        <v>386</v>
      </c>
      <c r="AV11" s="32">
        <v>362</v>
      </c>
      <c r="AW11" s="32">
        <v>306</v>
      </c>
      <c r="AX11" s="32">
        <v>1693</v>
      </c>
      <c r="AY11" s="32">
        <v>1693</v>
      </c>
      <c r="AZ11" s="32" t="s">
        <v>95</v>
      </c>
      <c r="BA11" s="32" t="s">
        <v>95</v>
      </c>
      <c r="BB11" s="32" t="s">
        <v>95</v>
      </c>
      <c r="BC11" s="32">
        <v>1693</v>
      </c>
      <c r="BD11" s="32">
        <v>34</v>
      </c>
      <c r="BE11" s="32">
        <v>1659</v>
      </c>
      <c r="BF11" s="32">
        <v>844</v>
      </c>
      <c r="BG11" s="32">
        <v>617</v>
      </c>
      <c r="BH11" s="32">
        <v>1693</v>
      </c>
      <c r="BI11" s="32">
        <v>1609</v>
      </c>
      <c r="BJ11" s="32">
        <v>84</v>
      </c>
      <c r="BK11" s="32">
        <v>1578</v>
      </c>
      <c r="BL11" s="32">
        <v>115</v>
      </c>
      <c r="BM11" s="32">
        <v>1530</v>
      </c>
      <c r="BN11" s="32">
        <v>107</v>
      </c>
      <c r="BO11" s="32">
        <v>1628</v>
      </c>
      <c r="BP11" s="32">
        <v>61</v>
      </c>
      <c r="BQ11" s="32">
        <v>1520</v>
      </c>
      <c r="BR11" s="32">
        <v>173</v>
      </c>
      <c r="BS11" s="32">
        <v>123</v>
      </c>
      <c r="BT11" s="32">
        <v>1570</v>
      </c>
      <c r="BU11" s="32">
        <v>33</v>
      </c>
    </row>
    <row r="12" spans="2:73" ht="15">
      <c r="B12" s="31" t="s">
        <v>124</v>
      </c>
      <c r="C12" s="31" t="s">
        <v>95</v>
      </c>
      <c r="D12" s="31" t="s">
        <v>95</v>
      </c>
      <c r="E12" s="31" t="s">
        <v>95</v>
      </c>
      <c r="F12" s="31" t="s">
        <v>95</v>
      </c>
      <c r="G12" s="31" t="s">
        <v>95</v>
      </c>
      <c r="H12" s="31" t="s">
        <v>95</v>
      </c>
      <c r="I12" s="31">
        <v>2215</v>
      </c>
      <c r="J12" s="31" t="s">
        <v>95</v>
      </c>
      <c r="K12" s="31" t="s">
        <v>95</v>
      </c>
      <c r="L12" s="31" t="s">
        <v>95</v>
      </c>
      <c r="M12" s="31" t="s">
        <v>95</v>
      </c>
      <c r="N12" s="31" t="s">
        <v>95</v>
      </c>
      <c r="O12" s="31" t="s">
        <v>95</v>
      </c>
      <c r="P12" s="31" t="s">
        <v>95</v>
      </c>
      <c r="Q12" s="31" t="s">
        <v>95</v>
      </c>
      <c r="R12" s="31" t="s">
        <v>95</v>
      </c>
      <c r="S12" s="31" t="s">
        <v>95</v>
      </c>
      <c r="T12" s="31">
        <v>760</v>
      </c>
      <c r="U12" s="31">
        <v>1455</v>
      </c>
      <c r="V12" s="31">
        <v>701</v>
      </c>
      <c r="W12" s="31">
        <v>1514</v>
      </c>
      <c r="X12" s="31">
        <v>1706</v>
      </c>
      <c r="Y12" s="31">
        <v>509</v>
      </c>
      <c r="Z12" s="31">
        <v>1783</v>
      </c>
      <c r="AA12" s="31">
        <v>432</v>
      </c>
      <c r="AB12" s="31">
        <v>2022</v>
      </c>
      <c r="AC12" s="31">
        <v>193</v>
      </c>
      <c r="AD12" s="31">
        <v>378</v>
      </c>
      <c r="AE12" s="31">
        <v>55</v>
      </c>
      <c r="AF12" s="31">
        <v>1155</v>
      </c>
      <c r="AG12" s="31">
        <v>243</v>
      </c>
      <c r="AH12" s="31">
        <v>409</v>
      </c>
      <c r="AI12" s="31">
        <v>90</v>
      </c>
      <c r="AJ12" s="31">
        <v>12</v>
      </c>
      <c r="AK12" s="32">
        <v>343</v>
      </c>
      <c r="AL12" s="32">
        <v>609</v>
      </c>
      <c r="AM12" s="32">
        <v>1251</v>
      </c>
      <c r="AN12" s="32">
        <v>992</v>
      </c>
      <c r="AO12" s="32">
        <v>966</v>
      </c>
      <c r="AP12" s="32">
        <v>249</v>
      </c>
      <c r="AQ12" s="32">
        <v>1732</v>
      </c>
      <c r="AR12" s="32">
        <v>483</v>
      </c>
      <c r="AS12" s="32">
        <v>628</v>
      </c>
      <c r="AT12" s="32">
        <v>707</v>
      </c>
      <c r="AU12" s="32">
        <v>433</v>
      </c>
      <c r="AV12" s="32">
        <v>249</v>
      </c>
      <c r="AW12" s="32">
        <v>198</v>
      </c>
      <c r="AX12" s="32">
        <v>2215</v>
      </c>
      <c r="AY12" s="32">
        <v>2210</v>
      </c>
      <c r="AZ12" s="32">
        <v>5</v>
      </c>
      <c r="BA12" s="32" t="s">
        <v>95</v>
      </c>
      <c r="BB12" s="32" t="s">
        <v>95</v>
      </c>
      <c r="BC12" s="32">
        <v>2215</v>
      </c>
      <c r="BD12" s="32">
        <v>13</v>
      </c>
      <c r="BE12" s="32">
        <v>2202</v>
      </c>
      <c r="BF12" s="32">
        <v>798</v>
      </c>
      <c r="BG12" s="32">
        <v>1179</v>
      </c>
      <c r="BH12" s="32">
        <v>2215</v>
      </c>
      <c r="BI12" s="32">
        <v>2065</v>
      </c>
      <c r="BJ12" s="32">
        <v>150</v>
      </c>
      <c r="BK12" s="32">
        <v>2069</v>
      </c>
      <c r="BL12" s="32">
        <v>146</v>
      </c>
      <c r="BM12" s="32">
        <v>2005</v>
      </c>
      <c r="BN12" s="32">
        <v>164</v>
      </c>
      <c r="BO12" s="32">
        <v>2075</v>
      </c>
      <c r="BP12" s="32">
        <v>140</v>
      </c>
      <c r="BQ12" s="32">
        <v>2035</v>
      </c>
      <c r="BR12" s="32">
        <v>180</v>
      </c>
      <c r="BS12" s="32">
        <v>49</v>
      </c>
      <c r="BT12" s="32">
        <v>2165</v>
      </c>
      <c r="BU12" s="32">
        <v>97</v>
      </c>
    </row>
    <row r="13" spans="2:73" ht="15">
      <c r="B13" s="31" t="s">
        <v>125</v>
      </c>
      <c r="C13" s="31" t="s">
        <v>95</v>
      </c>
      <c r="D13" s="31" t="s">
        <v>95</v>
      </c>
      <c r="E13" s="31" t="s">
        <v>95</v>
      </c>
      <c r="F13" s="31" t="s">
        <v>95</v>
      </c>
      <c r="G13" s="31" t="s">
        <v>95</v>
      </c>
      <c r="H13" s="31" t="s">
        <v>95</v>
      </c>
      <c r="I13" s="31" t="s">
        <v>95</v>
      </c>
      <c r="J13" s="31">
        <v>1863</v>
      </c>
      <c r="K13" s="31" t="s">
        <v>95</v>
      </c>
      <c r="L13" s="31" t="s">
        <v>95</v>
      </c>
      <c r="M13" s="31" t="s">
        <v>95</v>
      </c>
      <c r="N13" s="31" t="s">
        <v>95</v>
      </c>
      <c r="O13" s="31" t="s">
        <v>95</v>
      </c>
      <c r="P13" s="31" t="s">
        <v>95</v>
      </c>
      <c r="Q13" s="31" t="s">
        <v>95</v>
      </c>
      <c r="R13" s="31" t="s">
        <v>95</v>
      </c>
      <c r="S13" s="31" t="s">
        <v>95</v>
      </c>
      <c r="T13" s="31">
        <v>582</v>
      </c>
      <c r="U13" s="31">
        <v>1281</v>
      </c>
      <c r="V13" s="31">
        <v>482</v>
      </c>
      <c r="W13" s="31">
        <v>1381</v>
      </c>
      <c r="X13" s="31">
        <v>1230</v>
      </c>
      <c r="Y13" s="31">
        <v>625</v>
      </c>
      <c r="Z13" s="31">
        <v>1494</v>
      </c>
      <c r="AA13" s="31">
        <v>369</v>
      </c>
      <c r="AB13" s="31">
        <v>1750</v>
      </c>
      <c r="AC13" s="31">
        <v>113</v>
      </c>
      <c r="AD13" s="31">
        <v>312</v>
      </c>
      <c r="AE13" s="31">
        <v>30</v>
      </c>
      <c r="AF13" s="31">
        <v>980</v>
      </c>
      <c r="AG13" s="31">
        <v>197</v>
      </c>
      <c r="AH13" s="31">
        <v>338</v>
      </c>
      <c r="AI13" s="31">
        <v>49</v>
      </c>
      <c r="AJ13" s="31">
        <v>11</v>
      </c>
      <c r="AK13" s="32">
        <v>277</v>
      </c>
      <c r="AL13" s="32">
        <v>544</v>
      </c>
      <c r="AM13" s="32">
        <v>1031</v>
      </c>
      <c r="AN13" s="32">
        <v>923</v>
      </c>
      <c r="AO13" s="32">
        <v>675</v>
      </c>
      <c r="AP13" s="32">
        <v>232</v>
      </c>
      <c r="AQ13" s="32">
        <v>1373</v>
      </c>
      <c r="AR13" s="32">
        <v>490</v>
      </c>
      <c r="AS13" s="32">
        <v>767</v>
      </c>
      <c r="AT13" s="32">
        <v>486</v>
      </c>
      <c r="AU13" s="32">
        <v>197</v>
      </c>
      <c r="AV13" s="32">
        <v>222</v>
      </c>
      <c r="AW13" s="32">
        <v>191</v>
      </c>
      <c r="AX13" s="32">
        <v>1863</v>
      </c>
      <c r="AY13" s="32">
        <v>1849</v>
      </c>
      <c r="AZ13" s="32">
        <v>3</v>
      </c>
      <c r="BA13" s="32" t="s">
        <v>95</v>
      </c>
      <c r="BB13" s="32" t="s">
        <v>95</v>
      </c>
      <c r="BC13" s="32">
        <v>1863</v>
      </c>
      <c r="BD13" s="32">
        <v>38</v>
      </c>
      <c r="BE13" s="32">
        <v>1825</v>
      </c>
      <c r="BF13" s="32">
        <v>709</v>
      </c>
      <c r="BG13" s="32">
        <v>931</v>
      </c>
      <c r="BH13" s="32">
        <v>1863</v>
      </c>
      <c r="BI13" s="32">
        <v>1785</v>
      </c>
      <c r="BJ13" s="32">
        <v>78</v>
      </c>
      <c r="BK13" s="32">
        <v>1758</v>
      </c>
      <c r="BL13" s="32">
        <v>105</v>
      </c>
      <c r="BM13" s="32">
        <v>1617</v>
      </c>
      <c r="BN13" s="32">
        <v>202</v>
      </c>
      <c r="BO13" s="32">
        <v>1800</v>
      </c>
      <c r="BP13" s="32">
        <v>54</v>
      </c>
      <c r="BQ13" s="32">
        <v>1647</v>
      </c>
      <c r="BR13" s="32">
        <v>216</v>
      </c>
      <c r="BS13" s="32">
        <v>62</v>
      </c>
      <c r="BT13" s="32">
        <v>1798</v>
      </c>
      <c r="BU13" s="32">
        <v>101</v>
      </c>
    </row>
    <row r="14" spans="2:73" ht="15">
      <c r="B14" s="31" t="s">
        <v>126</v>
      </c>
      <c r="C14" s="31" t="s">
        <v>95</v>
      </c>
      <c r="D14" s="31" t="s">
        <v>95</v>
      </c>
      <c r="E14" s="31" t="s">
        <v>95</v>
      </c>
      <c r="F14" s="31" t="s">
        <v>95</v>
      </c>
      <c r="G14" s="31" t="s">
        <v>95</v>
      </c>
      <c r="H14" s="31" t="s">
        <v>95</v>
      </c>
      <c r="I14" s="31" t="s">
        <v>95</v>
      </c>
      <c r="J14" s="31" t="s">
        <v>95</v>
      </c>
      <c r="K14" s="31">
        <v>2257</v>
      </c>
      <c r="L14" s="31" t="s">
        <v>95</v>
      </c>
      <c r="M14" s="31" t="s">
        <v>95</v>
      </c>
      <c r="N14" s="31" t="s">
        <v>95</v>
      </c>
      <c r="O14" s="31" t="s">
        <v>95</v>
      </c>
      <c r="P14" s="31" t="s">
        <v>95</v>
      </c>
      <c r="Q14" s="31" t="s">
        <v>95</v>
      </c>
      <c r="R14" s="31" t="s">
        <v>95</v>
      </c>
      <c r="S14" s="31" t="s">
        <v>95</v>
      </c>
      <c r="T14" s="31">
        <v>1954</v>
      </c>
      <c r="U14" s="31">
        <v>303</v>
      </c>
      <c r="V14" s="31">
        <v>1381</v>
      </c>
      <c r="W14" s="31">
        <v>876</v>
      </c>
      <c r="X14" s="31">
        <v>2198</v>
      </c>
      <c r="Y14" s="31">
        <v>59</v>
      </c>
      <c r="Z14" s="31">
        <v>2249</v>
      </c>
      <c r="AA14" s="31">
        <v>8</v>
      </c>
      <c r="AB14" s="31">
        <v>2229</v>
      </c>
      <c r="AC14" s="31">
        <v>28</v>
      </c>
      <c r="AD14" s="31">
        <v>418</v>
      </c>
      <c r="AE14" s="31">
        <v>12</v>
      </c>
      <c r="AF14" s="31">
        <v>1436</v>
      </c>
      <c r="AG14" s="31">
        <v>52</v>
      </c>
      <c r="AH14" s="31">
        <v>402</v>
      </c>
      <c r="AI14" s="31">
        <v>75</v>
      </c>
      <c r="AJ14" s="31">
        <v>25</v>
      </c>
      <c r="AK14" s="32">
        <v>557</v>
      </c>
      <c r="AL14" s="32">
        <v>734</v>
      </c>
      <c r="AM14" s="32">
        <v>941</v>
      </c>
      <c r="AN14" s="32">
        <v>373</v>
      </c>
      <c r="AO14" s="32">
        <v>894</v>
      </c>
      <c r="AP14" s="32">
        <v>976</v>
      </c>
      <c r="AQ14" s="32">
        <v>1313</v>
      </c>
      <c r="AR14" s="32">
        <v>944</v>
      </c>
      <c r="AS14" s="32">
        <v>12</v>
      </c>
      <c r="AT14" s="32">
        <v>148</v>
      </c>
      <c r="AU14" s="32">
        <v>522</v>
      </c>
      <c r="AV14" s="32">
        <v>728</v>
      </c>
      <c r="AW14" s="32">
        <v>847</v>
      </c>
      <c r="AX14" s="32">
        <v>2257</v>
      </c>
      <c r="AY14" s="32">
        <v>2242</v>
      </c>
      <c r="AZ14" s="32">
        <v>7</v>
      </c>
      <c r="BA14" s="32">
        <v>3</v>
      </c>
      <c r="BB14" s="32">
        <v>5</v>
      </c>
      <c r="BC14" s="32">
        <v>2257</v>
      </c>
      <c r="BD14" s="32">
        <v>37</v>
      </c>
      <c r="BE14" s="32">
        <v>2220</v>
      </c>
      <c r="BF14" s="32">
        <v>1151</v>
      </c>
      <c r="BG14" s="32">
        <v>730</v>
      </c>
      <c r="BH14" s="32">
        <v>2257</v>
      </c>
      <c r="BI14" s="32">
        <v>2104</v>
      </c>
      <c r="BJ14" s="32">
        <v>153</v>
      </c>
      <c r="BK14" s="32">
        <v>2090</v>
      </c>
      <c r="BL14" s="32">
        <v>167</v>
      </c>
      <c r="BM14" s="32">
        <v>2002</v>
      </c>
      <c r="BN14" s="32">
        <v>130</v>
      </c>
      <c r="BO14" s="32">
        <v>2206</v>
      </c>
      <c r="BP14" s="32">
        <v>49</v>
      </c>
      <c r="BQ14" s="32">
        <v>2026</v>
      </c>
      <c r="BR14" s="32">
        <v>231</v>
      </c>
      <c r="BS14" s="32">
        <v>277</v>
      </c>
      <c r="BT14" s="32">
        <v>1968</v>
      </c>
      <c r="BU14" s="32">
        <v>49</v>
      </c>
    </row>
    <row r="15" spans="2:73" ht="15">
      <c r="B15" s="31" t="s">
        <v>127</v>
      </c>
      <c r="C15" s="31" t="s">
        <v>95</v>
      </c>
      <c r="D15" s="31" t="s">
        <v>95</v>
      </c>
      <c r="E15" s="31" t="s">
        <v>95</v>
      </c>
      <c r="F15" s="31" t="s">
        <v>95</v>
      </c>
      <c r="G15" s="31" t="s">
        <v>95</v>
      </c>
      <c r="H15" s="31" t="s">
        <v>95</v>
      </c>
      <c r="I15" s="31" t="s">
        <v>95</v>
      </c>
      <c r="J15" s="31" t="s">
        <v>95</v>
      </c>
      <c r="K15" s="31" t="s">
        <v>95</v>
      </c>
      <c r="L15" s="31">
        <v>1449</v>
      </c>
      <c r="M15" s="31" t="s">
        <v>95</v>
      </c>
      <c r="N15" s="31" t="s">
        <v>95</v>
      </c>
      <c r="O15" s="31" t="s">
        <v>95</v>
      </c>
      <c r="P15" s="31" t="s">
        <v>95</v>
      </c>
      <c r="Q15" s="31" t="s">
        <v>95</v>
      </c>
      <c r="R15" s="31" t="s">
        <v>95</v>
      </c>
      <c r="S15" s="31" t="s">
        <v>95</v>
      </c>
      <c r="T15" s="31">
        <v>791</v>
      </c>
      <c r="U15" s="31">
        <v>658</v>
      </c>
      <c r="V15" s="31">
        <v>624</v>
      </c>
      <c r="W15" s="31">
        <v>825</v>
      </c>
      <c r="X15" s="31">
        <v>1362</v>
      </c>
      <c r="Y15" s="31">
        <v>87</v>
      </c>
      <c r="Z15" s="31">
        <v>1425</v>
      </c>
      <c r="AA15" s="31">
        <v>24</v>
      </c>
      <c r="AB15" s="31">
        <v>1416</v>
      </c>
      <c r="AC15" s="31">
        <v>33</v>
      </c>
      <c r="AD15" s="31">
        <v>270</v>
      </c>
      <c r="AE15" s="31">
        <v>13</v>
      </c>
      <c r="AF15" s="31">
        <v>887</v>
      </c>
      <c r="AG15" s="31">
        <v>55</v>
      </c>
      <c r="AH15" s="31">
        <v>268</v>
      </c>
      <c r="AI15" s="31">
        <v>43</v>
      </c>
      <c r="AJ15" s="31">
        <v>12</v>
      </c>
      <c r="AK15" s="32">
        <v>231</v>
      </c>
      <c r="AL15" s="32">
        <v>532</v>
      </c>
      <c r="AM15" s="32">
        <v>674</v>
      </c>
      <c r="AN15" s="32">
        <v>377</v>
      </c>
      <c r="AO15" s="32">
        <v>610</v>
      </c>
      <c r="AP15" s="32">
        <v>458</v>
      </c>
      <c r="AQ15" s="32">
        <v>1056</v>
      </c>
      <c r="AR15" s="32">
        <v>393</v>
      </c>
      <c r="AS15" s="32">
        <v>34</v>
      </c>
      <c r="AT15" s="32">
        <v>227</v>
      </c>
      <c r="AU15" s="32">
        <v>575</v>
      </c>
      <c r="AV15" s="32">
        <v>422</v>
      </c>
      <c r="AW15" s="32">
        <v>191</v>
      </c>
      <c r="AX15" s="32">
        <v>1449</v>
      </c>
      <c r="AY15" s="32">
        <v>1449</v>
      </c>
      <c r="AZ15" s="32" t="s">
        <v>95</v>
      </c>
      <c r="BA15" s="32" t="s">
        <v>95</v>
      </c>
      <c r="BB15" s="32" t="s">
        <v>95</v>
      </c>
      <c r="BC15" s="32">
        <v>1449</v>
      </c>
      <c r="BD15" s="32">
        <v>27</v>
      </c>
      <c r="BE15" s="32">
        <v>1422</v>
      </c>
      <c r="BF15" s="32">
        <v>507</v>
      </c>
      <c r="BG15" s="32">
        <v>720</v>
      </c>
      <c r="BH15" s="32">
        <v>1449</v>
      </c>
      <c r="BI15" s="32">
        <v>1357</v>
      </c>
      <c r="BJ15" s="32">
        <v>92</v>
      </c>
      <c r="BK15" s="32">
        <v>1362</v>
      </c>
      <c r="BL15" s="32">
        <v>87</v>
      </c>
      <c r="BM15" s="32">
        <v>1329</v>
      </c>
      <c r="BN15" s="32">
        <v>56</v>
      </c>
      <c r="BO15" s="32">
        <v>1402</v>
      </c>
      <c r="BP15" s="32">
        <v>44</v>
      </c>
      <c r="BQ15" s="32">
        <v>1260</v>
      </c>
      <c r="BR15" s="32">
        <v>189</v>
      </c>
      <c r="BS15" s="32">
        <v>78</v>
      </c>
      <c r="BT15" s="32">
        <v>1371</v>
      </c>
      <c r="BU15" s="32">
        <v>30</v>
      </c>
    </row>
    <row r="16" spans="2:73" ht="15">
      <c r="B16" s="31" t="s">
        <v>128</v>
      </c>
      <c r="C16" s="31" t="s">
        <v>95</v>
      </c>
      <c r="D16" s="31" t="s">
        <v>95</v>
      </c>
      <c r="E16" s="31" t="s">
        <v>95</v>
      </c>
      <c r="F16" s="31" t="s">
        <v>95</v>
      </c>
      <c r="G16" s="31" t="s">
        <v>95</v>
      </c>
      <c r="H16" s="31" t="s">
        <v>95</v>
      </c>
      <c r="I16" s="31" t="s">
        <v>95</v>
      </c>
      <c r="J16" s="31" t="s">
        <v>95</v>
      </c>
      <c r="K16" s="31" t="s">
        <v>95</v>
      </c>
      <c r="L16" s="31" t="s">
        <v>95</v>
      </c>
      <c r="M16" s="31">
        <v>1526</v>
      </c>
      <c r="N16" s="31" t="s">
        <v>95</v>
      </c>
      <c r="O16" s="31" t="s">
        <v>95</v>
      </c>
      <c r="P16" s="31" t="s">
        <v>95</v>
      </c>
      <c r="Q16" s="31" t="s">
        <v>95</v>
      </c>
      <c r="R16" s="31" t="s">
        <v>95</v>
      </c>
      <c r="S16" s="31" t="s">
        <v>95</v>
      </c>
      <c r="T16" s="31">
        <v>921</v>
      </c>
      <c r="U16" s="31">
        <v>605</v>
      </c>
      <c r="V16" s="31">
        <v>549</v>
      </c>
      <c r="W16" s="31">
        <v>977</v>
      </c>
      <c r="X16" s="31">
        <v>1219</v>
      </c>
      <c r="Y16" s="31">
        <v>307</v>
      </c>
      <c r="Z16" s="31">
        <v>1347</v>
      </c>
      <c r="AA16" s="31">
        <v>179</v>
      </c>
      <c r="AB16" s="31">
        <v>1455</v>
      </c>
      <c r="AC16" s="31">
        <v>71</v>
      </c>
      <c r="AD16" s="31">
        <v>243</v>
      </c>
      <c r="AE16" s="31">
        <v>8</v>
      </c>
      <c r="AF16" s="31">
        <v>853</v>
      </c>
      <c r="AG16" s="31">
        <v>120</v>
      </c>
      <c r="AH16" s="31">
        <v>255</v>
      </c>
      <c r="AI16" s="31">
        <v>48</v>
      </c>
      <c r="AJ16" s="31">
        <v>10</v>
      </c>
      <c r="AK16" s="32">
        <v>260</v>
      </c>
      <c r="AL16" s="32">
        <v>495</v>
      </c>
      <c r="AM16" s="32">
        <v>761</v>
      </c>
      <c r="AN16" s="32">
        <v>684</v>
      </c>
      <c r="AO16" s="32">
        <v>600</v>
      </c>
      <c r="AP16" s="32">
        <v>236</v>
      </c>
      <c r="AQ16" s="32">
        <v>1013</v>
      </c>
      <c r="AR16" s="32">
        <v>513</v>
      </c>
      <c r="AS16" s="32">
        <v>396</v>
      </c>
      <c r="AT16" s="32">
        <v>316</v>
      </c>
      <c r="AU16" s="32">
        <v>323</v>
      </c>
      <c r="AV16" s="32">
        <v>321</v>
      </c>
      <c r="AW16" s="32">
        <v>170</v>
      </c>
      <c r="AX16" s="32">
        <v>1526</v>
      </c>
      <c r="AY16" s="32">
        <v>1526</v>
      </c>
      <c r="AZ16" s="32" t="s">
        <v>95</v>
      </c>
      <c r="BA16" s="32" t="s">
        <v>95</v>
      </c>
      <c r="BB16" s="32" t="s">
        <v>95</v>
      </c>
      <c r="BC16" s="32">
        <v>1526</v>
      </c>
      <c r="BD16" s="32">
        <v>33</v>
      </c>
      <c r="BE16" s="32">
        <v>1493</v>
      </c>
      <c r="BF16" s="32">
        <v>676</v>
      </c>
      <c r="BG16" s="32">
        <v>673</v>
      </c>
      <c r="BH16" s="32">
        <v>1526</v>
      </c>
      <c r="BI16" s="32">
        <v>1437</v>
      </c>
      <c r="BJ16" s="32">
        <v>89</v>
      </c>
      <c r="BK16" s="32">
        <v>1408</v>
      </c>
      <c r="BL16" s="32">
        <v>118</v>
      </c>
      <c r="BM16" s="32">
        <v>1304</v>
      </c>
      <c r="BN16" s="32">
        <v>176</v>
      </c>
      <c r="BO16" s="32">
        <v>1443</v>
      </c>
      <c r="BP16" s="32">
        <v>83</v>
      </c>
      <c r="BQ16" s="32">
        <v>1361</v>
      </c>
      <c r="BR16" s="32">
        <v>165</v>
      </c>
      <c r="BS16" s="32">
        <v>71</v>
      </c>
      <c r="BT16" s="32">
        <v>1448</v>
      </c>
      <c r="BU16" s="32">
        <v>53</v>
      </c>
    </row>
    <row r="17" spans="2:73" ht="15">
      <c r="B17" s="31" t="s">
        <v>129</v>
      </c>
      <c r="C17" s="31" t="s">
        <v>95</v>
      </c>
      <c r="D17" s="31" t="s">
        <v>95</v>
      </c>
      <c r="E17" s="31" t="s">
        <v>95</v>
      </c>
      <c r="F17" s="31" t="s">
        <v>95</v>
      </c>
      <c r="G17" s="31" t="s">
        <v>95</v>
      </c>
      <c r="H17" s="31" t="s">
        <v>95</v>
      </c>
      <c r="I17" s="31" t="s">
        <v>95</v>
      </c>
      <c r="J17" s="31" t="s">
        <v>95</v>
      </c>
      <c r="K17" s="31" t="s">
        <v>95</v>
      </c>
      <c r="L17" s="31" t="s">
        <v>95</v>
      </c>
      <c r="M17" s="31" t="s">
        <v>95</v>
      </c>
      <c r="N17" s="31">
        <v>1349</v>
      </c>
      <c r="O17" s="31" t="s">
        <v>95</v>
      </c>
      <c r="P17" s="31" t="s">
        <v>95</v>
      </c>
      <c r="Q17" s="31" t="s">
        <v>95</v>
      </c>
      <c r="R17" s="31" t="s">
        <v>95</v>
      </c>
      <c r="S17" s="31" t="s">
        <v>95</v>
      </c>
      <c r="T17" s="31">
        <v>844</v>
      </c>
      <c r="U17" s="31">
        <v>505</v>
      </c>
      <c r="V17" s="31">
        <v>605</v>
      </c>
      <c r="W17" s="31">
        <v>744</v>
      </c>
      <c r="X17" s="31">
        <v>1210</v>
      </c>
      <c r="Y17" s="31">
        <v>139</v>
      </c>
      <c r="Z17" s="31">
        <v>1297</v>
      </c>
      <c r="AA17" s="31">
        <v>52</v>
      </c>
      <c r="AB17" s="31">
        <v>1319</v>
      </c>
      <c r="AC17" s="31">
        <v>30</v>
      </c>
      <c r="AD17" s="31">
        <v>261</v>
      </c>
      <c r="AE17" s="31">
        <v>9</v>
      </c>
      <c r="AF17" s="31">
        <v>807</v>
      </c>
      <c r="AG17" s="31">
        <v>71</v>
      </c>
      <c r="AH17" s="31">
        <v>265</v>
      </c>
      <c r="AI17" s="31">
        <v>31</v>
      </c>
      <c r="AJ17" s="31">
        <v>20</v>
      </c>
      <c r="AK17" s="32">
        <v>277</v>
      </c>
      <c r="AL17" s="32">
        <v>384</v>
      </c>
      <c r="AM17" s="32">
        <v>668</v>
      </c>
      <c r="AN17" s="32">
        <v>323</v>
      </c>
      <c r="AO17" s="32">
        <v>642</v>
      </c>
      <c r="AP17" s="32">
        <v>382</v>
      </c>
      <c r="AQ17" s="32">
        <v>903</v>
      </c>
      <c r="AR17" s="32">
        <v>446</v>
      </c>
      <c r="AS17" s="32">
        <v>134</v>
      </c>
      <c r="AT17" s="32">
        <v>272</v>
      </c>
      <c r="AU17" s="32">
        <v>389</v>
      </c>
      <c r="AV17" s="32">
        <v>311</v>
      </c>
      <c r="AW17" s="32">
        <v>243</v>
      </c>
      <c r="AX17" s="32">
        <v>1349</v>
      </c>
      <c r="AY17" s="32">
        <v>1348</v>
      </c>
      <c r="AZ17" s="32" t="s">
        <v>95</v>
      </c>
      <c r="BA17" s="32" t="s">
        <v>95</v>
      </c>
      <c r="BB17" s="32">
        <v>1</v>
      </c>
      <c r="BC17" s="32">
        <v>1349</v>
      </c>
      <c r="BD17" s="32">
        <v>27</v>
      </c>
      <c r="BE17" s="32">
        <v>1322</v>
      </c>
      <c r="BF17" s="32">
        <v>473</v>
      </c>
      <c r="BG17" s="32">
        <v>656</v>
      </c>
      <c r="BH17" s="32">
        <v>1349</v>
      </c>
      <c r="BI17" s="32">
        <v>1278</v>
      </c>
      <c r="BJ17" s="32">
        <v>71</v>
      </c>
      <c r="BK17" s="32">
        <v>1272</v>
      </c>
      <c r="BL17" s="32">
        <v>77</v>
      </c>
      <c r="BM17" s="32">
        <v>1180</v>
      </c>
      <c r="BN17" s="32">
        <v>119</v>
      </c>
      <c r="BO17" s="32">
        <v>1314</v>
      </c>
      <c r="BP17" s="32">
        <v>31</v>
      </c>
      <c r="BQ17" s="32">
        <v>1188</v>
      </c>
      <c r="BR17" s="32">
        <v>161</v>
      </c>
      <c r="BS17" s="32">
        <v>59</v>
      </c>
      <c r="BT17" s="32">
        <v>1288</v>
      </c>
      <c r="BU17" s="32">
        <v>37</v>
      </c>
    </row>
    <row r="18" spans="2:73" ht="15">
      <c r="B18" s="31" t="s">
        <v>130</v>
      </c>
      <c r="C18" s="31" t="s">
        <v>95</v>
      </c>
      <c r="D18" s="31" t="s">
        <v>95</v>
      </c>
      <c r="E18" s="31" t="s">
        <v>95</v>
      </c>
      <c r="F18" s="31" t="s">
        <v>95</v>
      </c>
      <c r="G18" s="31" t="s">
        <v>95</v>
      </c>
      <c r="H18" s="31" t="s">
        <v>95</v>
      </c>
      <c r="I18" s="31" t="s">
        <v>95</v>
      </c>
      <c r="J18" s="31" t="s">
        <v>95</v>
      </c>
      <c r="K18" s="31" t="s">
        <v>95</v>
      </c>
      <c r="L18" s="31" t="s">
        <v>95</v>
      </c>
      <c r="M18" s="31" t="s">
        <v>95</v>
      </c>
      <c r="N18" s="31" t="s">
        <v>95</v>
      </c>
      <c r="O18" s="31">
        <v>1295</v>
      </c>
      <c r="P18" s="31" t="s">
        <v>95</v>
      </c>
      <c r="Q18" s="31" t="s">
        <v>95</v>
      </c>
      <c r="R18" s="31" t="s">
        <v>95</v>
      </c>
      <c r="S18" s="31" t="s">
        <v>95</v>
      </c>
      <c r="T18" s="31">
        <v>669</v>
      </c>
      <c r="U18" s="31">
        <v>626</v>
      </c>
      <c r="V18" s="31">
        <v>543</v>
      </c>
      <c r="W18" s="31">
        <v>752</v>
      </c>
      <c r="X18" s="31">
        <v>1176</v>
      </c>
      <c r="Y18" s="31">
        <v>119</v>
      </c>
      <c r="Z18" s="31">
        <v>1274</v>
      </c>
      <c r="AA18" s="31">
        <v>21</v>
      </c>
      <c r="AB18" s="31">
        <v>1230</v>
      </c>
      <c r="AC18" s="31">
        <v>65</v>
      </c>
      <c r="AD18" s="31">
        <v>223</v>
      </c>
      <c r="AE18" s="31">
        <v>11</v>
      </c>
      <c r="AF18" s="31">
        <v>832</v>
      </c>
      <c r="AG18" s="31">
        <v>56</v>
      </c>
      <c r="AH18" s="31">
        <v>223</v>
      </c>
      <c r="AI18" s="31">
        <v>26</v>
      </c>
      <c r="AJ18" s="31">
        <v>12</v>
      </c>
      <c r="AK18" s="32">
        <v>240</v>
      </c>
      <c r="AL18" s="32">
        <v>430</v>
      </c>
      <c r="AM18" s="32">
        <v>613</v>
      </c>
      <c r="AN18" s="32">
        <v>354</v>
      </c>
      <c r="AO18" s="32">
        <v>574</v>
      </c>
      <c r="AP18" s="32">
        <v>367</v>
      </c>
      <c r="AQ18" s="32">
        <v>963</v>
      </c>
      <c r="AR18" s="32">
        <v>332</v>
      </c>
      <c r="AS18" s="32">
        <v>125</v>
      </c>
      <c r="AT18" s="32">
        <v>315</v>
      </c>
      <c r="AU18" s="32">
        <v>382</v>
      </c>
      <c r="AV18" s="32">
        <v>300</v>
      </c>
      <c r="AW18" s="32">
        <v>173</v>
      </c>
      <c r="AX18" s="32">
        <v>1295</v>
      </c>
      <c r="AY18" s="32">
        <v>1295</v>
      </c>
      <c r="AZ18" s="32" t="s">
        <v>95</v>
      </c>
      <c r="BA18" s="32" t="s">
        <v>95</v>
      </c>
      <c r="BB18" s="32" t="s">
        <v>95</v>
      </c>
      <c r="BC18" s="32">
        <v>1295</v>
      </c>
      <c r="BD18" s="32">
        <v>26</v>
      </c>
      <c r="BE18" s="32">
        <v>1269</v>
      </c>
      <c r="BF18" s="32">
        <v>554</v>
      </c>
      <c r="BG18" s="32">
        <v>584</v>
      </c>
      <c r="BH18" s="32">
        <v>1295</v>
      </c>
      <c r="BI18" s="32">
        <v>1226</v>
      </c>
      <c r="BJ18" s="32">
        <v>69</v>
      </c>
      <c r="BK18" s="32">
        <v>1222</v>
      </c>
      <c r="BL18" s="32">
        <v>73</v>
      </c>
      <c r="BM18" s="32">
        <v>1185</v>
      </c>
      <c r="BN18" s="32">
        <v>65</v>
      </c>
      <c r="BO18" s="32">
        <v>1256</v>
      </c>
      <c r="BP18" s="32">
        <v>39</v>
      </c>
      <c r="BQ18" s="32">
        <v>1148</v>
      </c>
      <c r="BR18" s="32">
        <v>147</v>
      </c>
      <c r="BS18" s="32">
        <v>80</v>
      </c>
      <c r="BT18" s="32">
        <v>1210</v>
      </c>
      <c r="BU18" s="32">
        <v>27</v>
      </c>
    </row>
    <row r="19" spans="2:73" ht="15">
      <c r="B19" s="31" t="s">
        <v>131</v>
      </c>
      <c r="C19" s="31" t="s">
        <v>95</v>
      </c>
      <c r="D19" s="31" t="s">
        <v>95</v>
      </c>
      <c r="E19" s="31" t="s">
        <v>95</v>
      </c>
      <c r="F19" s="31" t="s">
        <v>95</v>
      </c>
      <c r="G19" s="31" t="s">
        <v>95</v>
      </c>
      <c r="H19" s="31" t="s">
        <v>95</v>
      </c>
      <c r="I19" s="31" t="s">
        <v>95</v>
      </c>
      <c r="J19" s="31" t="s">
        <v>95</v>
      </c>
      <c r="K19" s="31" t="s">
        <v>95</v>
      </c>
      <c r="L19" s="31" t="s">
        <v>95</v>
      </c>
      <c r="M19" s="31" t="s">
        <v>95</v>
      </c>
      <c r="N19" s="31" t="s">
        <v>95</v>
      </c>
      <c r="O19" s="31" t="s">
        <v>95</v>
      </c>
      <c r="P19" s="31">
        <v>1574</v>
      </c>
      <c r="Q19" s="31" t="s">
        <v>95</v>
      </c>
      <c r="R19" s="31" t="s">
        <v>95</v>
      </c>
      <c r="S19" s="31" t="s">
        <v>95</v>
      </c>
      <c r="T19" s="31">
        <v>709</v>
      </c>
      <c r="U19" s="31">
        <v>865</v>
      </c>
      <c r="V19" s="31">
        <v>558</v>
      </c>
      <c r="W19" s="31">
        <v>1016</v>
      </c>
      <c r="X19" s="31">
        <v>1363</v>
      </c>
      <c r="Y19" s="31">
        <v>211</v>
      </c>
      <c r="Z19" s="31">
        <v>1519</v>
      </c>
      <c r="AA19" s="31">
        <v>55</v>
      </c>
      <c r="AB19" s="31">
        <v>1489</v>
      </c>
      <c r="AC19" s="31">
        <v>85</v>
      </c>
      <c r="AD19" s="31">
        <v>256</v>
      </c>
      <c r="AE19" s="31">
        <v>7</v>
      </c>
      <c r="AF19" s="31">
        <v>970</v>
      </c>
      <c r="AG19" s="31">
        <v>75</v>
      </c>
      <c r="AH19" s="31">
        <v>260</v>
      </c>
      <c r="AI19" s="31">
        <v>26</v>
      </c>
      <c r="AJ19" s="31">
        <v>15</v>
      </c>
      <c r="AK19" s="32">
        <v>317</v>
      </c>
      <c r="AL19" s="32">
        <v>480</v>
      </c>
      <c r="AM19" s="32">
        <v>762</v>
      </c>
      <c r="AN19" s="32">
        <v>550</v>
      </c>
      <c r="AO19" s="32">
        <v>754</v>
      </c>
      <c r="AP19" s="32">
        <v>243</v>
      </c>
      <c r="AQ19" s="32">
        <v>1166</v>
      </c>
      <c r="AR19" s="32">
        <v>408</v>
      </c>
      <c r="AS19" s="32">
        <v>260</v>
      </c>
      <c r="AT19" s="32">
        <v>465</v>
      </c>
      <c r="AU19" s="32">
        <v>478</v>
      </c>
      <c r="AV19" s="32">
        <v>230</v>
      </c>
      <c r="AW19" s="32">
        <v>141</v>
      </c>
      <c r="AX19" s="32">
        <v>1574</v>
      </c>
      <c r="AY19" s="32">
        <v>1565</v>
      </c>
      <c r="AZ19" s="32" t="s">
        <v>95</v>
      </c>
      <c r="BA19" s="32" t="s">
        <v>95</v>
      </c>
      <c r="BB19" s="32" t="s">
        <v>95</v>
      </c>
      <c r="BC19" s="32">
        <v>1574</v>
      </c>
      <c r="BD19" s="32">
        <v>62</v>
      </c>
      <c r="BE19" s="32">
        <v>1512</v>
      </c>
      <c r="BF19" s="32">
        <v>564</v>
      </c>
      <c r="BG19" s="32">
        <v>840</v>
      </c>
      <c r="BH19" s="32">
        <v>1574</v>
      </c>
      <c r="BI19" s="32">
        <v>1504</v>
      </c>
      <c r="BJ19" s="32">
        <v>70</v>
      </c>
      <c r="BK19" s="32">
        <v>1435</v>
      </c>
      <c r="BL19" s="32">
        <v>139</v>
      </c>
      <c r="BM19" s="32">
        <v>1419</v>
      </c>
      <c r="BN19" s="32">
        <v>95</v>
      </c>
      <c r="BO19" s="32">
        <v>1491</v>
      </c>
      <c r="BP19" s="32">
        <v>76</v>
      </c>
      <c r="BQ19" s="32">
        <v>1362</v>
      </c>
      <c r="BR19" s="32">
        <v>212</v>
      </c>
      <c r="BS19" s="32">
        <v>32</v>
      </c>
      <c r="BT19" s="32">
        <v>1540</v>
      </c>
      <c r="BU19" s="32">
        <v>29</v>
      </c>
    </row>
    <row r="20" spans="2:73" ht="15">
      <c r="B20" s="31" t="s">
        <v>132</v>
      </c>
      <c r="C20" s="31" t="s">
        <v>95</v>
      </c>
      <c r="D20" s="31" t="s">
        <v>95</v>
      </c>
      <c r="E20" s="31" t="s">
        <v>95</v>
      </c>
      <c r="F20" s="31" t="s">
        <v>95</v>
      </c>
      <c r="G20" s="31" t="s">
        <v>95</v>
      </c>
      <c r="H20" s="31" t="s">
        <v>95</v>
      </c>
      <c r="I20" s="31" t="s">
        <v>95</v>
      </c>
      <c r="J20" s="31" t="s">
        <v>95</v>
      </c>
      <c r="K20" s="31" t="s">
        <v>95</v>
      </c>
      <c r="L20" s="31" t="s">
        <v>95</v>
      </c>
      <c r="M20" s="31" t="s">
        <v>95</v>
      </c>
      <c r="N20" s="31" t="s">
        <v>95</v>
      </c>
      <c r="O20" s="31" t="s">
        <v>95</v>
      </c>
      <c r="P20" s="31" t="s">
        <v>95</v>
      </c>
      <c r="Q20" s="31">
        <v>1737</v>
      </c>
      <c r="R20" s="31" t="s">
        <v>95</v>
      </c>
      <c r="S20" s="31" t="s">
        <v>95</v>
      </c>
      <c r="T20" s="31">
        <v>567</v>
      </c>
      <c r="U20" s="31">
        <v>1170</v>
      </c>
      <c r="V20" s="31">
        <v>527</v>
      </c>
      <c r="W20" s="31">
        <v>1210</v>
      </c>
      <c r="X20" s="31">
        <v>1119</v>
      </c>
      <c r="Y20" s="31">
        <v>618</v>
      </c>
      <c r="Z20" s="31">
        <v>1390</v>
      </c>
      <c r="AA20" s="31">
        <v>347</v>
      </c>
      <c r="AB20" s="31">
        <v>1601</v>
      </c>
      <c r="AC20" s="31">
        <v>136</v>
      </c>
      <c r="AD20" s="31">
        <v>297</v>
      </c>
      <c r="AE20" s="31">
        <v>16</v>
      </c>
      <c r="AF20" s="31">
        <v>824</v>
      </c>
      <c r="AG20" s="31">
        <v>236</v>
      </c>
      <c r="AH20" s="31">
        <v>332</v>
      </c>
      <c r="AI20" s="31">
        <v>60</v>
      </c>
      <c r="AJ20" s="31">
        <v>8</v>
      </c>
      <c r="AK20" s="32">
        <v>249</v>
      </c>
      <c r="AL20" s="32">
        <v>451</v>
      </c>
      <c r="AM20" s="32">
        <v>1029</v>
      </c>
      <c r="AN20" s="32">
        <v>906</v>
      </c>
      <c r="AO20" s="32">
        <v>638</v>
      </c>
      <c r="AP20" s="32">
        <v>184</v>
      </c>
      <c r="AQ20" s="32">
        <v>1442</v>
      </c>
      <c r="AR20" s="32">
        <v>295</v>
      </c>
      <c r="AS20" s="32">
        <v>871</v>
      </c>
      <c r="AT20" s="32">
        <v>423</v>
      </c>
      <c r="AU20" s="32">
        <v>213</v>
      </c>
      <c r="AV20" s="32">
        <v>146</v>
      </c>
      <c r="AW20" s="32">
        <v>84</v>
      </c>
      <c r="AX20" s="32">
        <v>1737</v>
      </c>
      <c r="AY20" s="32">
        <v>1734</v>
      </c>
      <c r="AZ20" s="32" t="s">
        <v>95</v>
      </c>
      <c r="BA20" s="32" t="s">
        <v>95</v>
      </c>
      <c r="BB20" s="32" t="s">
        <v>95</v>
      </c>
      <c r="BC20" s="32">
        <v>1737</v>
      </c>
      <c r="BD20" s="32">
        <v>43</v>
      </c>
      <c r="BE20" s="32">
        <v>1694</v>
      </c>
      <c r="BF20" s="32">
        <v>582</v>
      </c>
      <c r="BG20" s="32">
        <v>973</v>
      </c>
      <c r="BH20" s="32">
        <v>1737</v>
      </c>
      <c r="BI20" s="32">
        <v>1652</v>
      </c>
      <c r="BJ20" s="32">
        <v>85</v>
      </c>
      <c r="BK20" s="32">
        <v>1617</v>
      </c>
      <c r="BL20" s="32">
        <v>120</v>
      </c>
      <c r="BM20" s="32">
        <v>1562</v>
      </c>
      <c r="BN20" s="32">
        <v>142</v>
      </c>
      <c r="BO20" s="32">
        <v>1604</v>
      </c>
      <c r="BP20" s="32">
        <v>131</v>
      </c>
      <c r="BQ20" s="32">
        <v>1608</v>
      </c>
      <c r="BR20" s="32">
        <v>129</v>
      </c>
      <c r="BS20" s="32">
        <v>24</v>
      </c>
      <c r="BT20" s="32">
        <v>1710</v>
      </c>
      <c r="BU20" s="32">
        <v>95</v>
      </c>
    </row>
    <row r="21" spans="2:73" ht="15">
      <c r="B21" s="31" t="s">
        <v>133</v>
      </c>
      <c r="C21" s="31" t="s">
        <v>95</v>
      </c>
      <c r="D21" s="31" t="s">
        <v>95</v>
      </c>
      <c r="E21" s="31" t="s">
        <v>95</v>
      </c>
      <c r="F21" s="31" t="s">
        <v>95</v>
      </c>
      <c r="G21" s="31" t="s">
        <v>95</v>
      </c>
      <c r="H21" s="31" t="s">
        <v>95</v>
      </c>
      <c r="I21" s="31" t="s">
        <v>95</v>
      </c>
      <c r="J21" s="31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31" t="s">
        <v>95</v>
      </c>
      <c r="R21" s="31">
        <v>2394</v>
      </c>
      <c r="S21" s="31" t="s">
        <v>95</v>
      </c>
      <c r="T21" s="31">
        <v>603</v>
      </c>
      <c r="U21" s="31">
        <v>1791</v>
      </c>
      <c r="V21" s="31">
        <v>843</v>
      </c>
      <c r="W21" s="31">
        <v>1551</v>
      </c>
      <c r="X21" s="31">
        <v>1448</v>
      </c>
      <c r="Y21" s="31">
        <v>946</v>
      </c>
      <c r="Z21" s="31">
        <v>1972</v>
      </c>
      <c r="AA21" s="31">
        <v>422</v>
      </c>
      <c r="AB21" s="31">
        <v>1989</v>
      </c>
      <c r="AC21" s="31">
        <v>405</v>
      </c>
      <c r="AD21" s="31">
        <v>444</v>
      </c>
      <c r="AE21" s="31">
        <v>74</v>
      </c>
      <c r="AF21" s="31">
        <v>1058</v>
      </c>
      <c r="AG21" s="31">
        <v>355</v>
      </c>
      <c r="AH21" s="31">
        <v>430</v>
      </c>
      <c r="AI21" s="31">
        <v>141</v>
      </c>
      <c r="AJ21" s="31">
        <v>12</v>
      </c>
      <c r="AK21" s="32">
        <v>207</v>
      </c>
      <c r="AL21" s="32">
        <v>587</v>
      </c>
      <c r="AM21" s="32">
        <v>1588</v>
      </c>
      <c r="AN21" s="32">
        <v>1092</v>
      </c>
      <c r="AO21" s="32">
        <v>1007</v>
      </c>
      <c r="AP21" s="32">
        <v>273</v>
      </c>
      <c r="AQ21" s="32">
        <v>1865</v>
      </c>
      <c r="AR21" s="32">
        <v>529</v>
      </c>
      <c r="AS21" s="32">
        <v>1298</v>
      </c>
      <c r="AT21" s="32">
        <v>610</v>
      </c>
      <c r="AU21" s="32">
        <v>305</v>
      </c>
      <c r="AV21" s="32">
        <v>157</v>
      </c>
      <c r="AW21" s="32">
        <v>24</v>
      </c>
      <c r="AX21" s="32">
        <v>2394</v>
      </c>
      <c r="AY21" s="32">
        <v>1521</v>
      </c>
      <c r="AZ21" s="32">
        <v>843</v>
      </c>
      <c r="BA21" s="32">
        <v>19</v>
      </c>
      <c r="BB21" s="32" t="s">
        <v>95</v>
      </c>
      <c r="BC21" s="32">
        <v>2394</v>
      </c>
      <c r="BD21" s="32">
        <v>44</v>
      </c>
      <c r="BE21" s="32">
        <v>2350</v>
      </c>
      <c r="BF21" s="32">
        <v>626</v>
      </c>
      <c r="BG21" s="32">
        <v>1594</v>
      </c>
      <c r="BH21" s="32">
        <v>2394</v>
      </c>
      <c r="BI21" s="32">
        <v>2245</v>
      </c>
      <c r="BJ21" s="32">
        <v>149</v>
      </c>
      <c r="BK21" s="32">
        <v>2258</v>
      </c>
      <c r="BL21" s="32">
        <v>136</v>
      </c>
      <c r="BM21" s="32">
        <v>2061</v>
      </c>
      <c r="BN21" s="32">
        <v>311</v>
      </c>
      <c r="BO21" s="32">
        <v>2222</v>
      </c>
      <c r="BP21" s="32">
        <v>172</v>
      </c>
      <c r="BQ21" s="32">
        <v>2185</v>
      </c>
      <c r="BR21" s="32">
        <v>209</v>
      </c>
      <c r="BS21" s="32">
        <v>89</v>
      </c>
      <c r="BT21" s="32">
        <v>2302</v>
      </c>
      <c r="BU21" s="32">
        <v>249</v>
      </c>
    </row>
    <row r="22" spans="2:73" ht="15">
      <c r="B22" s="31" t="s">
        <v>134</v>
      </c>
      <c r="C22" s="31" t="s">
        <v>95</v>
      </c>
      <c r="D22" s="31" t="s">
        <v>95</v>
      </c>
      <c r="E22" s="31" t="s">
        <v>95</v>
      </c>
      <c r="F22" s="31" t="s">
        <v>95</v>
      </c>
      <c r="G22" s="31" t="s">
        <v>95</v>
      </c>
      <c r="H22" s="31" t="s">
        <v>95</v>
      </c>
      <c r="I22" s="31" t="s">
        <v>95</v>
      </c>
      <c r="J22" s="31" t="s">
        <v>95</v>
      </c>
      <c r="K22" s="31" t="s">
        <v>95</v>
      </c>
      <c r="L22" s="31" t="s">
        <v>95</v>
      </c>
      <c r="M22" s="31" t="s">
        <v>95</v>
      </c>
      <c r="N22" s="31" t="s">
        <v>95</v>
      </c>
      <c r="O22" s="31" t="s">
        <v>95</v>
      </c>
      <c r="P22" s="31" t="s">
        <v>95</v>
      </c>
      <c r="Q22" s="31" t="s">
        <v>95</v>
      </c>
      <c r="R22" s="31" t="s">
        <v>95</v>
      </c>
      <c r="S22" s="31">
        <v>2202</v>
      </c>
      <c r="T22" s="31">
        <v>897</v>
      </c>
      <c r="U22" s="31">
        <v>1305</v>
      </c>
      <c r="V22" s="31">
        <v>853</v>
      </c>
      <c r="W22" s="31">
        <v>1349</v>
      </c>
      <c r="X22" s="31">
        <v>1405</v>
      </c>
      <c r="Y22" s="31">
        <v>793</v>
      </c>
      <c r="Z22" s="31">
        <v>1638</v>
      </c>
      <c r="AA22" s="31">
        <v>564</v>
      </c>
      <c r="AB22" s="31">
        <v>2053</v>
      </c>
      <c r="AC22" s="31">
        <v>149</v>
      </c>
      <c r="AD22" s="31">
        <v>446</v>
      </c>
      <c r="AE22" s="31">
        <v>31</v>
      </c>
      <c r="AF22" s="31">
        <v>982</v>
      </c>
      <c r="AG22" s="31">
        <v>337</v>
      </c>
      <c r="AH22" s="31">
        <v>394</v>
      </c>
      <c r="AI22" s="31">
        <v>144</v>
      </c>
      <c r="AJ22" s="31">
        <v>13</v>
      </c>
      <c r="AK22" s="32">
        <v>299</v>
      </c>
      <c r="AL22" s="32">
        <v>539</v>
      </c>
      <c r="AM22" s="32">
        <v>1351</v>
      </c>
      <c r="AN22" s="32">
        <v>1124</v>
      </c>
      <c r="AO22" s="32">
        <v>742</v>
      </c>
      <c r="AP22" s="32">
        <v>313</v>
      </c>
      <c r="AQ22" s="32">
        <v>1640</v>
      </c>
      <c r="AR22" s="32">
        <v>562</v>
      </c>
      <c r="AS22" s="32">
        <v>1111</v>
      </c>
      <c r="AT22" s="32">
        <v>492</v>
      </c>
      <c r="AU22" s="32">
        <v>269</v>
      </c>
      <c r="AV22" s="32">
        <v>259</v>
      </c>
      <c r="AW22" s="32">
        <v>71</v>
      </c>
      <c r="AX22" s="32">
        <v>2202</v>
      </c>
      <c r="AY22" s="32">
        <v>1918</v>
      </c>
      <c r="AZ22" s="32">
        <v>20</v>
      </c>
      <c r="BA22" s="32">
        <v>259</v>
      </c>
      <c r="BB22" s="32" t="s">
        <v>95</v>
      </c>
      <c r="BC22" s="32">
        <v>2202</v>
      </c>
      <c r="BD22" s="32">
        <v>37</v>
      </c>
      <c r="BE22" s="32">
        <v>2165</v>
      </c>
      <c r="BF22" s="32">
        <v>711</v>
      </c>
      <c r="BG22" s="32">
        <v>1252</v>
      </c>
      <c r="BH22" s="32">
        <v>2202</v>
      </c>
      <c r="BI22" s="32">
        <v>2011</v>
      </c>
      <c r="BJ22" s="32">
        <v>191</v>
      </c>
      <c r="BK22" s="32">
        <v>2062</v>
      </c>
      <c r="BL22" s="32">
        <v>140</v>
      </c>
      <c r="BM22" s="32">
        <v>1932</v>
      </c>
      <c r="BN22" s="32">
        <v>225</v>
      </c>
      <c r="BO22" s="32">
        <v>2082</v>
      </c>
      <c r="BP22" s="32">
        <v>119</v>
      </c>
      <c r="BQ22" s="32">
        <v>1949</v>
      </c>
      <c r="BR22" s="32">
        <v>253</v>
      </c>
      <c r="BS22" s="32">
        <v>65</v>
      </c>
      <c r="BT22" s="32">
        <v>2134</v>
      </c>
      <c r="BU22" s="32">
        <v>212</v>
      </c>
    </row>
    <row r="23" spans="1:73" ht="15">
      <c r="A23" s="31" t="s">
        <v>90</v>
      </c>
      <c r="B23" s="31" t="s">
        <v>135</v>
      </c>
      <c r="C23" s="31">
        <v>810</v>
      </c>
      <c r="D23" s="31">
        <v>272</v>
      </c>
      <c r="E23" s="31">
        <v>367</v>
      </c>
      <c r="F23" s="31">
        <v>783</v>
      </c>
      <c r="G23" s="31">
        <v>1245</v>
      </c>
      <c r="H23" s="31">
        <v>826</v>
      </c>
      <c r="I23" s="31">
        <v>760</v>
      </c>
      <c r="J23" s="31">
        <v>582</v>
      </c>
      <c r="K23" s="31">
        <v>1954</v>
      </c>
      <c r="L23" s="31">
        <v>791</v>
      </c>
      <c r="M23" s="31">
        <v>921</v>
      </c>
      <c r="N23" s="31">
        <v>844</v>
      </c>
      <c r="O23" s="31">
        <v>669</v>
      </c>
      <c r="P23" s="31">
        <v>709</v>
      </c>
      <c r="Q23" s="31">
        <v>567</v>
      </c>
      <c r="R23" s="31">
        <v>603</v>
      </c>
      <c r="S23" s="31">
        <v>897</v>
      </c>
      <c r="T23" s="31">
        <v>13600</v>
      </c>
      <c r="U23" s="31" t="s">
        <v>95</v>
      </c>
      <c r="V23" s="31">
        <v>7621</v>
      </c>
      <c r="W23" s="31">
        <v>5979</v>
      </c>
      <c r="X23" s="31">
        <v>12933</v>
      </c>
      <c r="Y23" s="31">
        <v>662</v>
      </c>
      <c r="Z23" s="31">
        <v>13442</v>
      </c>
      <c r="AA23" s="31">
        <v>158</v>
      </c>
      <c r="AB23" s="31">
        <v>13285</v>
      </c>
      <c r="AC23" s="31">
        <v>315</v>
      </c>
      <c r="AD23" s="31">
        <v>2429</v>
      </c>
      <c r="AE23" s="31">
        <v>83</v>
      </c>
      <c r="AF23" s="31">
        <v>8359</v>
      </c>
      <c r="AG23" s="31">
        <v>460</v>
      </c>
      <c r="AH23" s="31">
        <v>2480</v>
      </c>
      <c r="AI23" s="31">
        <v>304</v>
      </c>
      <c r="AJ23" s="31">
        <v>126</v>
      </c>
      <c r="AK23" s="32">
        <v>2760</v>
      </c>
      <c r="AL23" s="32">
        <v>4453</v>
      </c>
      <c r="AM23" s="32">
        <v>6261</v>
      </c>
      <c r="AN23" s="32">
        <v>3319</v>
      </c>
      <c r="AO23" s="32">
        <v>5681</v>
      </c>
      <c r="AP23" s="32">
        <v>4542</v>
      </c>
      <c r="AQ23" s="32">
        <v>8528</v>
      </c>
      <c r="AR23" s="32">
        <v>5072</v>
      </c>
      <c r="AS23" s="32">
        <v>471</v>
      </c>
      <c r="AT23" s="32">
        <v>2037</v>
      </c>
      <c r="AU23" s="32">
        <v>3891</v>
      </c>
      <c r="AV23" s="32">
        <v>4061</v>
      </c>
      <c r="AW23" s="32">
        <v>3140</v>
      </c>
      <c r="AX23" s="32">
        <v>13600</v>
      </c>
      <c r="AY23" s="32">
        <v>13101</v>
      </c>
      <c r="AZ23" s="32">
        <v>224</v>
      </c>
      <c r="BA23" s="32">
        <v>260</v>
      </c>
      <c r="BB23" s="32">
        <v>6</v>
      </c>
      <c r="BC23" s="32">
        <v>13600</v>
      </c>
      <c r="BD23" s="32">
        <v>250</v>
      </c>
      <c r="BE23" s="32">
        <v>13350</v>
      </c>
      <c r="BF23" s="32">
        <v>6441</v>
      </c>
      <c r="BG23" s="32">
        <v>5340</v>
      </c>
      <c r="BH23" s="32">
        <v>13600</v>
      </c>
      <c r="BI23" s="32">
        <v>12827</v>
      </c>
      <c r="BJ23" s="32">
        <v>773</v>
      </c>
      <c r="BK23" s="32">
        <v>12546</v>
      </c>
      <c r="BL23" s="32">
        <v>1054</v>
      </c>
      <c r="BM23" s="32">
        <v>11851</v>
      </c>
      <c r="BN23" s="32">
        <v>1212</v>
      </c>
      <c r="BO23" s="32">
        <v>13106</v>
      </c>
      <c r="BP23" s="32">
        <v>474</v>
      </c>
      <c r="BQ23" s="32">
        <v>12066</v>
      </c>
      <c r="BR23" s="32">
        <v>1534</v>
      </c>
      <c r="BS23" s="32">
        <v>1018</v>
      </c>
      <c r="BT23" s="32">
        <v>12561</v>
      </c>
      <c r="BU23" s="32">
        <v>283</v>
      </c>
    </row>
    <row r="24" spans="2:73" ht="15">
      <c r="B24" s="31" t="s">
        <v>4</v>
      </c>
      <c r="C24" s="31">
        <v>648</v>
      </c>
      <c r="D24" s="31">
        <v>1547</v>
      </c>
      <c r="E24" s="31">
        <v>1180</v>
      </c>
      <c r="F24" s="31">
        <v>493</v>
      </c>
      <c r="G24" s="31">
        <v>774</v>
      </c>
      <c r="H24" s="31">
        <v>867</v>
      </c>
      <c r="I24" s="31">
        <v>1455</v>
      </c>
      <c r="J24" s="31">
        <v>1281</v>
      </c>
      <c r="K24" s="31">
        <v>303</v>
      </c>
      <c r="L24" s="31">
        <v>658</v>
      </c>
      <c r="M24" s="31">
        <v>605</v>
      </c>
      <c r="N24" s="31">
        <v>505</v>
      </c>
      <c r="O24" s="31">
        <v>626</v>
      </c>
      <c r="P24" s="31">
        <v>865</v>
      </c>
      <c r="Q24" s="31">
        <v>1170</v>
      </c>
      <c r="R24" s="31">
        <v>1791</v>
      </c>
      <c r="S24" s="31">
        <v>1305</v>
      </c>
      <c r="T24" s="31" t="s">
        <v>95</v>
      </c>
      <c r="U24" s="31">
        <v>16073</v>
      </c>
      <c r="V24" s="31">
        <v>3379</v>
      </c>
      <c r="W24" s="31">
        <v>12694</v>
      </c>
      <c r="X24" s="31">
        <v>10455</v>
      </c>
      <c r="Y24" s="31">
        <v>5590</v>
      </c>
      <c r="Z24" s="31">
        <v>12353</v>
      </c>
      <c r="AA24" s="31">
        <v>3720</v>
      </c>
      <c r="AB24" s="31">
        <v>14413</v>
      </c>
      <c r="AC24" s="31">
        <v>1660</v>
      </c>
      <c r="AD24" s="31">
        <v>2894</v>
      </c>
      <c r="AE24" s="31">
        <v>340</v>
      </c>
      <c r="AF24" s="31">
        <v>7857</v>
      </c>
      <c r="AG24" s="31">
        <v>2006</v>
      </c>
      <c r="AH24" s="31">
        <v>2928</v>
      </c>
      <c r="AI24" s="31">
        <v>769</v>
      </c>
      <c r="AJ24" s="31">
        <v>88</v>
      </c>
      <c r="AK24" s="32">
        <v>2143</v>
      </c>
      <c r="AL24" s="32">
        <v>4476</v>
      </c>
      <c r="AM24" s="32">
        <v>9366</v>
      </c>
      <c r="AN24" s="32">
        <v>7747</v>
      </c>
      <c r="AO24" s="32">
        <v>7243</v>
      </c>
      <c r="AP24" s="32">
        <v>939</v>
      </c>
      <c r="AQ24" s="32">
        <v>13227</v>
      </c>
      <c r="AR24" s="32">
        <v>2846</v>
      </c>
      <c r="AS24" s="32">
        <v>7993</v>
      </c>
      <c r="AT24" s="32">
        <v>5340</v>
      </c>
      <c r="AU24" s="32">
        <v>2034</v>
      </c>
      <c r="AV24" s="32">
        <v>639</v>
      </c>
      <c r="AW24" s="32">
        <v>67</v>
      </c>
      <c r="AX24" s="32">
        <v>16073</v>
      </c>
      <c r="AY24" s="32">
        <v>15242</v>
      </c>
      <c r="AZ24" s="32">
        <v>755</v>
      </c>
      <c r="BA24" s="32">
        <v>29</v>
      </c>
      <c r="BB24" s="32" t="s">
        <v>95</v>
      </c>
      <c r="BC24" s="32">
        <v>16073</v>
      </c>
      <c r="BD24" s="32">
        <v>315</v>
      </c>
      <c r="BE24" s="32">
        <v>15758</v>
      </c>
      <c r="BF24" s="32">
        <v>4899</v>
      </c>
      <c r="BG24" s="32">
        <v>9427</v>
      </c>
      <c r="BH24" s="32">
        <v>16073</v>
      </c>
      <c r="BI24" s="32">
        <v>15091</v>
      </c>
      <c r="BJ24" s="32">
        <v>982</v>
      </c>
      <c r="BK24" s="32">
        <v>15169</v>
      </c>
      <c r="BL24" s="32">
        <v>904</v>
      </c>
      <c r="BM24" s="32">
        <v>14476</v>
      </c>
      <c r="BN24" s="32">
        <v>1307</v>
      </c>
      <c r="BO24" s="32">
        <v>15095</v>
      </c>
      <c r="BP24" s="32">
        <v>949</v>
      </c>
      <c r="BQ24" s="32">
        <v>14560</v>
      </c>
      <c r="BR24" s="32">
        <v>1513</v>
      </c>
      <c r="BS24" s="32">
        <v>256</v>
      </c>
      <c r="BT24" s="32">
        <v>15789</v>
      </c>
      <c r="BU24" s="32">
        <v>1018</v>
      </c>
    </row>
    <row r="25" spans="1:73" ht="15">
      <c r="A25" s="31" t="s">
        <v>97</v>
      </c>
      <c r="B25" s="31" t="s">
        <v>136</v>
      </c>
      <c r="C25" s="31">
        <v>626</v>
      </c>
      <c r="D25" s="31">
        <v>447</v>
      </c>
      <c r="E25" s="31">
        <v>420</v>
      </c>
      <c r="F25" s="31">
        <v>479</v>
      </c>
      <c r="G25" s="31">
        <v>562</v>
      </c>
      <c r="H25" s="31">
        <v>800</v>
      </c>
      <c r="I25" s="31">
        <v>701</v>
      </c>
      <c r="J25" s="31">
        <v>482</v>
      </c>
      <c r="K25" s="31">
        <v>1381</v>
      </c>
      <c r="L25" s="31">
        <v>624</v>
      </c>
      <c r="M25" s="31">
        <v>549</v>
      </c>
      <c r="N25" s="31">
        <v>605</v>
      </c>
      <c r="O25" s="31">
        <v>543</v>
      </c>
      <c r="P25" s="31">
        <v>558</v>
      </c>
      <c r="Q25" s="31">
        <v>527</v>
      </c>
      <c r="R25" s="31">
        <v>843</v>
      </c>
      <c r="S25" s="31">
        <v>853</v>
      </c>
      <c r="T25" s="31">
        <v>7621</v>
      </c>
      <c r="U25" s="31">
        <v>3379</v>
      </c>
      <c r="V25" s="31">
        <v>11000</v>
      </c>
      <c r="W25" s="31" t="s">
        <v>95</v>
      </c>
      <c r="X25" s="31">
        <v>10338</v>
      </c>
      <c r="Y25" s="31">
        <v>653</v>
      </c>
      <c r="Z25" s="31">
        <v>10415</v>
      </c>
      <c r="AA25" s="31">
        <v>585</v>
      </c>
      <c r="AB25" s="31">
        <v>10716</v>
      </c>
      <c r="AC25" s="31">
        <v>284</v>
      </c>
      <c r="AD25" s="31">
        <v>1954</v>
      </c>
      <c r="AE25" s="31">
        <v>76</v>
      </c>
      <c r="AF25" s="31">
        <v>6736</v>
      </c>
      <c r="AG25" s="31">
        <v>384</v>
      </c>
      <c r="AH25" s="31">
        <v>1994</v>
      </c>
      <c r="AI25" s="31">
        <v>263</v>
      </c>
      <c r="AJ25" s="31">
        <v>107</v>
      </c>
      <c r="AK25" s="32">
        <v>2504</v>
      </c>
      <c r="AL25" s="32">
        <v>3514</v>
      </c>
      <c r="AM25" s="32">
        <v>4875</v>
      </c>
      <c r="AN25" s="32">
        <v>2545</v>
      </c>
      <c r="AO25" s="32">
        <v>4641</v>
      </c>
      <c r="AP25" s="32">
        <v>3758</v>
      </c>
      <c r="AQ25" s="32">
        <v>7577</v>
      </c>
      <c r="AR25" s="32">
        <v>3423</v>
      </c>
      <c r="AS25" s="32">
        <v>633</v>
      </c>
      <c r="AT25" s="32">
        <v>1682</v>
      </c>
      <c r="AU25" s="32">
        <v>2295</v>
      </c>
      <c r="AV25" s="32">
        <v>3338</v>
      </c>
      <c r="AW25" s="32">
        <v>3052</v>
      </c>
      <c r="AX25" s="32">
        <v>11000</v>
      </c>
      <c r="AY25" s="32">
        <v>10383</v>
      </c>
      <c r="AZ25" s="32">
        <v>353</v>
      </c>
      <c r="BA25" s="32">
        <v>241</v>
      </c>
      <c r="BB25" s="32">
        <v>6</v>
      </c>
      <c r="BC25" s="32">
        <v>11000</v>
      </c>
      <c r="BD25" s="32">
        <v>207</v>
      </c>
      <c r="BE25" s="32">
        <v>10793</v>
      </c>
      <c r="BF25" s="32">
        <v>5207</v>
      </c>
      <c r="BG25" s="32">
        <v>4132</v>
      </c>
      <c r="BH25" s="32">
        <v>11000</v>
      </c>
      <c r="BI25" s="32">
        <v>10423</v>
      </c>
      <c r="BJ25" s="32">
        <v>577</v>
      </c>
      <c r="BK25" s="32">
        <v>10262</v>
      </c>
      <c r="BL25" s="32">
        <v>738</v>
      </c>
      <c r="BM25" s="32">
        <v>9611</v>
      </c>
      <c r="BN25" s="32">
        <v>923</v>
      </c>
      <c r="BO25" s="32">
        <v>10693</v>
      </c>
      <c r="BP25" s="32">
        <v>291</v>
      </c>
      <c r="BQ25" s="32">
        <v>9721</v>
      </c>
      <c r="BR25" s="32">
        <v>1279</v>
      </c>
      <c r="BS25" s="32">
        <v>837</v>
      </c>
      <c r="BT25" s="32">
        <v>10146</v>
      </c>
      <c r="BU25" s="32">
        <v>252</v>
      </c>
    </row>
    <row r="26" spans="2:73" ht="15">
      <c r="B26" s="31" t="s">
        <v>137</v>
      </c>
      <c r="C26" s="31">
        <v>832</v>
      </c>
      <c r="D26" s="31">
        <v>1372</v>
      </c>
      <c r="E26" s="31">
        <v>1127</v>
      </c>
      <c r="F26" s="31">
        <v>797</v>
      </c>
      <c r="G26" s="31">
        <v>1457</v>
      </c>
      <c r="H26" s="31">
        <v>893</v>
      </c>
      <c r="I26" s="31">
        <v>1514</v>
      </c>
      <c r="J26" s="31">
        <v>1381</v>
      </c>
      <c r="K26" s="31">
        <v>876</v>
      </c>
      <c r="L26" s="31">
        <v>825</v>
      </c>
      <c r="M26" s="31">
        <v>977</v>
      </c>
      <c r="N26" s="31">
        <v>744</v>
      </c>
      <c r="O26" s="31">
        <v>752</v>
      </c>
      <c r="P26" s="31">
        <v>1016</v>
      </c>
      <c r="Q26" s="31">
        <v>1210</v>
      </c>
      <c r="R26" s="31">
        <v>1551</v>
      </c>
      <c r="S26" s="31">
        <v>1349</v>
      </c>
      <c r="T26" s="31">
        <v>5979</v>
      </c>
      <c r="U26" s="31">
        <v>12694</v>
      </c>
      <c r="V26" s="31" t="s">
        <v>95</v>
      </c>
      <c r="W26" s="31">
        <v>18673</v>
      </c>
      <c r="X26" s="31">
        <v>13050</v>
      </c>
      <c r="Y26" s="31">
        <v>5599</v>
      </c>
      <c r="Z26" s="31">
        <v>15380</v>
      </c>
      <c r="AA26" s="31">
        <v>3293</v>
      </c>
      <c r="AB26" s="31">
        <v>16982</v>
      </c>
      <c r="AC26" s="31">
        <v>1691</v>
      </c>
      <c r="AD26" s="31">
        <v>3369</v>
      </c>
      <c r="AE26" s="31">
        <v>347</v>
      </c>
      <c r="AF26" s="31">
        <v>9480</v>
      </c>
      <c r="AG26" s="31">
        <v>2082</v>
      </c>
      <c r="AH26" s="31">
        <v>3414</v>
      </c>
      <c r="AI26" s="31">
        <v>810</v>
      </c>
      <c r="AJ26" s="31">
        <v>107</v>
      </c>
      <c r="AK26" s="32">
        <v>2399</v>
      </c>
      <c r="AL26" s="32">
        <v>5415</v>
      </c>
      <c r="AM26" s="32">
        <v>10752</v>
      </c>
      <c r="AN26" s="32">
        <v>8521</v>
      </c>
      <c r="AO26" s="32">
        <v>8283</v>
      </c>
      <c r="AP26" s="32">
        <v>1723</v>
      </c>
      <c r="AQ26" s="32">
        <v>14178</v>
      </c>
      <c r="AR26" s="32">
        <v>4495</v>
      </c>
      <c r="AS26" s="32">
        <v>7831</v>
      </c>
      <c r="AT26" s="32">
        <v>5695</v>
      </c>
      <c r="AU26" s="32">
        <v>3630</v>
      </c>
      <c r="AV26" s="32">
        <v>1362</v>
      </c>
      <c r="AW26" s="32">
        <v>155</v>
      </c>
      <c r="AX26" s="32">
        <v>18673</v>
      </c>
      <c r="AY26" s="32">
        <v>17960</v>
      </c>
      <c r="AZ26" s="32">
        <v>626</v>
      </c>
      <c r="BA26" s="32">
        <v>48</v>
      </c>
      <c r="BB26" s="32" t="s">
        <v>95</v>
      </c>
      <c r="BC26" s="32">
        <v>18673</v>
      </c>
      <c r="BD26" s="32">
        <v>358</v>
      </c>
      <c r="BE26" s="32">
        <v>18315</v>
      </c>
      <c r="BF26" s="32">
        <v>6133</v>
      </c>
      <c r="BG26" s="32">
        <v>10635</v>
      </c>
      <c r="BH26" s="32">
        <v>18673</v>
      </c>
      <c r="BI26" s="32">
        <v>17495</v>
      </c>
      <c r="BJ26" s="32">
        <v>1178</v>
      </c>
      <c r="BK26" s="32">
        <v>17453</v>
      </c>
      <c r="BL26" s="32">
        <v>1220</v>
      </c>
      <c r="BM26" s="32">
        <v>16716</v>
      </c>
      <c r="BN26" s="32">
        <v>1596</v>
      </c>
      <c r="BO26" s="32">
        <v>17508</v>
      </c>
      <c r="BP26" s="32">
        <v>1132</v>
      </c>
      <c r="BQ26" s="32">
        <v>16905</v>
      </c>
      <c r="BR26" s="32">
        <v>1768</v>
      </c>
      <c r="BS26" s="32">
        <v>437</v>
      </c>
      <c r="BT26" s="32">
        <v>18204</v>
      </c>
      <c r="BU26" s="32">
        <v>1049</v>
      </c>
    </row>
    <row r="27" spans="1:73" ht="15">
      <c r="A27" s="31" t="s">
        <v>161</v>
      </c>
      <c r="B27" s="31" t="s">
        <v>136</v>
      </c>
      <c r="C27" s="31">
        <v>1314</v>
      </c>
      <c r="D27" s="31">
        <v>905</v>
      </c>
      <c r="E27" s="31">
        <v>1302</v>
      </c>
      <c r="F27" s="31">
        <v>1164</v>
      </c>
      <c r="G27" s="31">
        <v>1715</v>
      </c>
      <c r="H27" s="31">
        <v>1552</v>
      </c>
      <c r="I27" s="31">
        <v>1706</v>
      </c>
      <c r="J27" s="31">
        <v>1230</v>
      </c>
      <c r="K27" s="31">
        <v>2198</v>
      </c>
      <c r="L27" s="31">
        <v>1362</v>
      </c>
      <c r="M27" s="31">
        <v>1219</v>
      </c>
      <c r="N27" s="31">
        <v>1210</v>
      </c>
      <c r="O27" s="31">
        <v>1176</v>
      </c>
      <c r="P27" s="31">
        <v>1363</v>
      </c>
      <c r="Q27" s="31">
        <v>1119</v>
      </c>
      <c r="R27" s="31">
        <v>1448</v>
      </c>
      <c r="S27" s="31">
        <v>1405</v>
      </c>
      <c r="T27" s="31">
        <v>12933</v>
      </c>
      <c r="U27" s="31">
        <v>10455</v>
      </c>
      <c r="V27" s="31">
        <v>10338</v>
      </c>
      <c r="W27" s="31">
        <v>13050</v>
      </c>
      <c r="X27" s="31">
        <v>23388</v>
      </c>
      <c r="Y27" s="31" t="s">
        <v>95</v>
      </c>
      <c r="Z27" s="31">
        <v>21373</v>
      </c>
      <c r="AA27" s="31">
        <v>2015</v>
      </c>
      <c r="AB27" s="31">
        <v>22313</v>
      </c>
      <c r="AC27" s="31">
        <v>1075</v>
      </c>
      <c r="AD27" s="31">
        <v>4086</v>
      </c>
      <c r="AE27" s="31">
        <v>243</v>
      </c>
      <c r="AF27" s="31">
        <v>13770</v>
      </c>
      <c r="AG27" s="31">
        <v>1326</v>
      </c>
      <c r="AH27" s="31">
        <v>4164</v>
      </c>
      <c r="AI27" s="31">
        <v>671</v>
      </c>
      <c r="AJ27" s="31">
        <v>172</v>
      </c>
      <c r="AK27" s="32">
        <v>4088</v>
      </c>
      <c r="AL27" s="32">
        <v>7136</v>
      </c>
      <c r="AM27" s="32">
        <v>11992</v>
      </c>
      <c r="AN27" s="32">
        <v>7475</v>
      </c>
      <c r="AO27" s="32">
        <v>10579</v>
      </c>
      <c r="AP27" s="32">
        <v>5215</v>
      </c>
      <c r="AQ27" s="32">
        <v>16618</v>
      </c>
      <c r="AR27" s="32">
        <v>6770</v>
      </c>
      <c r="AS27" s="32">
        <v>3628</v>
      </c>
      <c r="AT27" s="32">
        <v>6264</v>
      </c>
      <c r="AU27" s="32">
        <v>5656</v>
      </c>
      <c r="AV27" s="32">
        <v>4637</v>
      </c>
      <c r="AW27" s="32">
        <v>3203</v>
      </c>
      <c r="AX27" s="32">
        <v>23388</v>
      </c>
      <c r="AY27" s="32">
        <v>22560</v>
      </c>
      <c r="AZ27" s="32">
        <v>567</v>
      </c>
      <c r="BA27" s="32">
        <v>230</v>
      </c>
      <c r="BB27" s="32">
        <v>6</v>
      </c>
      <c r="BC27" s="32">
        <v>23388</v>
      </c>
      <c r="BD27" s="32">
        <v>454</v>
      </c>
      <c r="BE27" s="32">
        <v>22934</v>
      </c>
      <c r="BF27" s="32">
        <v>9732</v>
      </c>
      <c r="BG27" s="32">
        <v>10831</v>
      </c>
      <c r="BH27" s="32">
        <v>23388</v>
      </c>
      <c r="BI27" s="32">
        <v>21991</v>
      </c>
      <c r="BJ27" s="32">
        <v>1397</v>
      </c>
      <c r="BK27" s="32">
        <v>21864</v>
      </c>
      <c r="BL27" s="32">
        <v>1524</v>
      </c>
      <c r="BM27" s="32">
        <v>20736</v>
      </c>
      <c r="BN27" s="32">
        <v>1923</v>
      </c>
      <c r="BO27" s="32">
        <v>22419</v>
      </c>
      <c r="BP27" s="32">
        <v>933</v>
      </c>
      <c r="BQ27" s="32">
        <v>20813</v>
      </c>
      <c r="BR27" s="32">
        <v>2575</v>
      </c>
      <c r="BS27" s="32">
        <v>1208</v>
      </c>
      <c r="BT27" s="32">
        <v>22149</v>
      </c>
      <c r="BU27" s="32">
        <v>706</v>
      </c>
    </row>
    <row r="28" spans="2:73" ht="15">
      <c r="B28" s="31" t="s">
        <v>137</v>
      </c>
      <c r="C28" s="31">
        <v>144</v>
      </c>
      <c r="D28" s="31">
        <v>893</v>
      </c>
      <c r="E28" s="31">
        <v>245</v>
      </c>
      <c r="F28" s="31">
        <v>112</v>
      </c>
      <c r="G28" s="31">
        <v>304</v>
      </c>
      <c r="H28" s="31">
        <v>141</v>
      </c>
      <c r="I28" s="31">
        <v>509</v>
      </c>
      <c r="J28" s="31">
        <v>625</v>
      </c>
      <c r="K28" s="31">
        <v>59</v>
      </c>
      <c r="L28" s="31">
        <v>87</v>
      </c>
      <c r="M28" s="31">
        <v>307</v>
      </c>
      <c r="N28" s="31">
        <v>139</v>
      </c>
      <c r="O28" s="31">
        <v>119</v>
      </c>
      <c r="P28" s="31">
        <v>211</v>
      </c>
      <c r="Q28" s="31">
        <v>618</v>
      </c>
      <c r="R28" s="31">
        <v>946</v>
      </c>
      <c r="S28" s="31">
        <v>793</v>
      </c>
      <c r="T28" s="31">
        <v>662</v>
      </c>
      <c r="U28" s="31">
        <v>5590</v>
      </c>
      <c r="V28" s="31">
        <v>653</v>
      </c>
      <c r="W28" s="31">
        <v>5599</v>
      </c>
      <c r="X28" s="31" t="s">
        <v>95</v>
      </c>
      <c r="Y28" s="31">
        <v>6252</v>
      </c>
      <c r="Z28" s="31">
        <v>4408</v>
      </c>
      <c r="AA28" s="31">
        <v>1844</v>
      </c>
      <c r="AB28" s="31">
        <v>5353</v>
      </c>
      <c r="AC28" s="31">
        <v>899</v>
      </c>
      <c r="AD28" s="31">
        <v>1230</v>
      </c>
      <c r="AE28" s="31">
        <v>180</v>
      </c>
      <c r="AF28" s="31">
        <v>2433</v>
      </c>
      <c r="AG28" s="31">
        <v>1132</v>
      </c>
      <c r="AH28" s="31">
        <v>1237</v>
      </c>
      <c r="AI28" s="31">
        <v>402</v>
      </c>
      <c r="AJ28" s="31">
        <v>42</v>
      </c>
      <c r="AK28" s="32">
        <v>814</v>
      </c>
      <c r="AL28" s="32">
        <v>1791</v>
      </c>
      <c r="AM28" s="32">
        <v>3605</v>
      </c>
      <c r="AN28" s="32">
        <v>3585</v>
      </c>
      <c r="AO28" s="32">
        <v>2326</v>
      </c>
      <c r="AP28" s="32">
        <v>262</v>
      </c>
      <c r="AQ28" s="32">
        <v>5114</v>
      </c>
      <c r="AR28" s="32">
        <v>1138</v>
      </c>
      <c r="AS28" s="32">
        <v>4819</v>
      </c>
      <c r="AT28" s="32">
        <v>1102</v>
      </c>
      <c r="AU28" s="32">
        <v>269</v>
      </c>
      <c r="AV28" s="32">
        <v>58</v>
      </c>
      <c r="AW28" s="32">
        <v>4</v>
      </c>
      <c r="AX28" s="32">
        <v>6252</v>
      </c>
      <c r="AY28" s="32">
        <v>5750</v>
      </c>
      <c r="AZ28" s="32">
        <v>412</v>
      </c>
      <c r="BA28" s="32">
        <v>59</v>
      </c>
      <c r="BB28" s="32" t="s">
        <v>95</v>
      </c>
      <c r="BC28" s="32">
        <v>6252</v>
      </c>
      <c r="BD28" s="32">
        <v>111</v>
      </c>
      <c r="BE28" s="32">
        <v>6141</v>
      </c>
      <c r="BF28" s="32">
        <v>1582</v>
      </c>
      <c r="BG28" s="32">
        <v>3930</v>
      </c>
      <c r="BH28" s="32">
        <v>6252</v>
      </c>
      <c r="BI28" s="32">
        <v>5894</v>
      </c>
      <c r="BJ28" s="32">
        <v>358</v>
      </c>
      <c r="BK28" s="32">
        <v>5818</v>
      </c>
      <c r="BL28" s="32">
        <v>434</v>
      </c>
      <c r="BM28" s="32">
        <v>5562</v>
      </c>
      <c r="BN28" s="32">
        <v>592</v>
      </c>
      <c r="BO28" s="32">
        <v>5749</v>
      </c>
      <c r="BP28" s="32">
        <v>490</v>
      </c>
      <c r="BQ28" s="32">
        <v>5784</v>
      </c>
      <c r="BR28" s="32">
        <v>468</v>
      </c>
      <c r="BS28" s="32">
        <v>66</v>
      </c>
      <c r="BT28" s="32">
        <v>6168</v>
      </c>
      <c r="BU28" s="32">
        <v>591</v>
      </c>
    </row>
    <row r="29" spans="1:73" ht="15">
      <c r="A29" s="31" t="s">
        <v>162</v>
      </c>
      <c r="B29" s="31" t="s">
        <v>136</v>
      </c>
      <c r="C29" s="31">
        <v>1248</v>
      </c>
      <c r="D29" s="31">
        <v>1179</v>
      </c>
      <c r="E29" s="31">
        <v>1297</v>
      </c>
      <c r="F29" s="31">
        <v>1137</v>
      </c>
      <c r="G29" s="31">
        <v>1926</v>
      </c>
      <c r="H29" s="31">
        <v>1620</v>
      </c>
      <c r="I29" s="31">
        <v>1783</v>
      </c>
      <c r="J29" s="31">
        <v>1494</v>
      </c>
      <c r="K29" s="31">
        <v>2249</v>
      </c>
      <c r="L29" s="31">
        <v>1425</v>
      </c>
      <c r="M29" s="31">
        <v>1347</v>
      </c>
      <c r="N29" s="31">
        <v>1297</v>
      </c>
      <c r="O29" s="31">
        <v>1274</v>
      </c>
      <c r="P29" s="31">
        <v>1519</v>
      </c>
      <c r="Q29" s="31">
        <v>1390</v>
      </c>
      <c r="R29" s="31">
        <v>1972</v>
      </c>
      <c r="S29" s="31">
        <v>1638</v>
      </c>
      <c r="T29" s="31">
        <v>13442</v>
      </c>
      <c r="U29" s="31">
        <v>12353</v>
      </c>
      <c r="V29" s="31">
        <v>10415</v>
      </c>
      <c r="W29" s="31">
        <v>15380</v>
      </c>
      <c r="X29" s="31">
        <v>21373</v>
      </c>
      <c r="Y29" s="31">
        <v>4408</v>
      </c>
      <c r="Z29" s="31">
        <v>25795</v>
      </c>
      <c r="AA29" s="31" t="s">
        <v>95</v>
      </c>
      <c r="AB29" s="31">
        <v>24235</v>
      </c>
      <c r="AC29" s="31">
        <v>1560</v>
      </c>
      <c r="AD29" s="31">
        <v>4671</v>
      </c>
      <c r="AE29" s="31">
        <v>329</v>
      </c>
      <c r="AF29" s="31">
        <v>14565</v>
      </c>
      <c r="AG29" s="31">
        <v>1770</v>
      </c>
      <c r="AH29" s="31">
        <v>4742</v>
      </c>
      <c r="AI29" s="31">
        <v>841</v>
      </c>
      <c r="AJ29" s="31">
        <v>198</v>
      </c>
      <c r="AK29" s="32">
        <v>4508</v>
      </c>
      <c r="AL29" s="32">
        <v>7982</v>
      </c>
      <c r="AM29" s="32">
        <v>13107</v>
      </c>
      <c r="AN29" s="32">
        <v>8911</v>
      </c>
      <c r="AO29" s="32">
        <v>11367</v>
      </c>
      <c r="AP29" s="32">
        <v>5357</v>
      </c>
      <c r="AQ29" s="32">
        <v>18403</v>
      </c>
      <c r="AR29" s="32">
        <v>7392</v>
      </c>
      <c r="AS29" s="32">
        <v>5498</v>
      </c>
      <c r="AT29" s="32">
        <v>6603</v>
      </c>
      <c r="AU29" s="32">
        <v>5805</v>
      </c>
      <c r="AV29" s="32">
        <v>4685</v>
      </c>
      <c r="AW29" s="32">
        <v>3204</v>
      </c>
      <c r="AX29" s="32">
        <v>25795</v>
      </c>
      <c r="AY29" s="32">
        <v>24594</v>
      </c>
      <c r="AZ29" s="32">
        <v>868</v>
      </c>
      <c r="BA29" s="32">
        <v>283</v>
      </c>
      <c r="BB29" s="32">
        <v>6</v>
      </c>
      <c r="BC29" s="32">
        <v>25795</v>
      </c>
      <c r="BD29" s="32">
        <v>509</v>
      </c>
      <c r="BE29" s="32">
        <v>25286</v>
      </c>
      <c r="BF29" s="32">
        <v>10336</v>
      </c>
      <c r="BG29" s="32">
        <v>12260</v>
      </c>
      <c r="BH29" s="32">
        <v>25795</v>
      </c>
      <c r="BI29" s="32">
        <v>24246</v>
      </c>
      <c r="BJ29" s="32">
        <v>1549</v>
      </c>
      <c r="BK29" s="32">
        <v>23968</v>
      </c>
      <c r="BL29" s="32">
        <v>1827</v>
      </c>
      <c r="BM29" s="32">
        <v>22859</v>
      </c>
      <c r="BN29" s="32">
        <v>2176</v>
      </c>
      <c r="BO29" s="32">
        <v>24555</v>
      </c>
      <c r="BP29" s="32">
        <v>1195</v>
      </c>
      <c r="BQ29" s="32">
        <v>23116</v>
      </c>
      <c r="BR29" s="32">
        <v>2679</v>
      </c>
      <c r="BS29" s="32">
        <v>1251</v>
      </c>
      <c r="BT29" s="32">
        <v>24500</v>
      </c>
      <c r="BU29" s="32">
        <v>984</v>
      </c>
    </row>
    <row r="30" spans="2:73" ht="15">
      <c r="B30" s="31" t="s">
        <v>137</v>
      </c>
      <c r="C30" s="31">
        <v>210</v>
      </c>
      <c r="D30" s="31">
        <v>640</v>
      </c>
      <c r="E30" s="31">
        <v>250</v>
      </c>
      <c r="F30" s="31">
        <v>139</v>
      </c>
      <c r="G30" s="31">
        <v>93</v>
      </c>
      <c r="H30" s="31">
        <v>73</v>
      </c>
      <c r="I30" s="31">
        <v>432</v>
      </c>
      <c r="J30" s="31">
        <v>369</v>
      </c>
      <c r="K30" s="31">
        <v>8</v>
      </c>
      <c r="L30" s="31">
        <v>24</v>
      </c>
      <c r="M30" s="31">
        <v>179</v>
      </c>
      <c r="N30" s="31">
        <v>52</v>
      </c>
      <c r="O30" s="31">
        <v>21</v>
      </c>
      <c r="P30" s="31">
        <v>55</v>
      </c>
      <c r="Q30" s="31">
        <v>347</v>
      </c>
      <c r="R30" s="31">
        <v>422</v>
      </c>
      <c r="S30" s="31">
        <v>564</v>
      </c>
      <c r="T30" s="31">
        <v>158</v>
      </c>
      <c r="U30" s="31">
        <v>3720</v>
      </c>
      <c r="V30" s="31">
        <v>585</v>
      </c>
      <c r="W30" s="31">
        <v>3293</v>
      </c>
      <c r="X30" s="31">
        <v>2015</v>
      </c>
      <c r="Y30" s="31">
        <v>1844</v>
      </c>
      <c r="Z30" s="31" t="s">
        <v>95</v>
      </c>
      <c r="AA30" s="31">
        <v>3878</v>
      </c>
      <c r="AB30" s="31">
        <v>3463</v>
      </c>
      <c r="AC30" s="31">
        <v>415</v>
      </c>
      <c r="AD30" s="31">
        <v>652</v>
      </c>
      <c r="AE30" s="31">
        <v>94</v>
      </c>
      <c r="AF30" s="31">
        <v>1651</v>
      </c>
      <c r="AG30" s="31">
        <v>696</v>
      </c>
      <c r="AH30" s="31">
        <v>666</v>
      </c>
      <c r="AI30" s="31">
        <v>232</v>
      </c>
      <c r="AJ30" s="31">
        <v>16</v>
      </c>
      <c r="AK30" s="32">
        <v>395</v>
      </c>
      <c r="AL30" s="32">
        <v>947</v>
      </c>
      <c r="AM30" s="32">
        <v>2520</v>
      </c>
      <c r="AN30" s="32">
        <v>2155</v>
      </c>
      <c r="AO30" s="32">
        <v>1557</v>
      </c>
      <c r="AP30" s="32">
        <v>124</v>
      </c>
      <c r="AQ30" s="32">
        <v>3352</v>
      </c>
      <c r="AR30" s="32">
        <v>526</v>
      </c>
      <c r="AS30" s="32">
        <v>2966</v>
      </c>
      <c r="AT30" s="32">
        <v>774</v>
      </c>
      <c r="AU30" s="32">
        <v>120</v>
      </c>
      <c r="AV30" s="32">
        <v>15</v>
      </c>
      <c r="AW30" s="32">
        <v>3</v>
      </c>
      <c r="AX30" s="32">
        <v>3878</v>
      </c>
      <c r="AY30" s="32">
        <v>3749</v>
      </c>
      <c r="AZ30" s="32">
        <v>111</v>
      </c>
      <c r="BA30" s="32">
        <v>6</v>
      </c>
      <c r="BB30" s="32" t="s">
        <v>95</v>
      </c>
      <c r="BC30" s="32">
        <v>3878</v>
      </c>
      <c r="BD30" s="32">
        <v>56</v>
      </c>
      <c r="BE30" s="32">
        <v>3822</v>
      </c>
      <c r="BF30" s="32">
        <v>1004</v>
      </c>
      <c r="BG30" s="32">
        <v>2507</v>
      </c>
      <c r="BH30" s="32">
        <v>3878</v>
      </c>
      <c r="BI30" s="32">
        <v>3672</v>
      </c>
      <c r="BJ30" s="32">
        <v>206</v>
      </c>
      <c r="BK30" s="32">
        <v>3747</v>
      </c>
      <c r="BL30" s="32">
        <v>131</v>
      </c>
      <c r="BM30" s="32">
        <v>3468</v>
      </c>
      <c r="BN30" s="32">
        <v>343</v>
      </c>
      <c r="BO30" s="32">
        <v>3646</v>
      </c>
      <c r="BP30" s="32">
        <v>228</v>
      </c>
      <c r="BQ30" s="32">
        <v>3510</v>
      </c>
      <c r="BR30" s="32">
        <v>368</v>
      </c>
      <c r="BS30" s="32">
        <v>23</v>
      </c>
      <c r="BT30" s="32">
        <v>3850</v>
      </c>
      <c r="BU30" s="32">
        <v>317</v>
      </c>
    </row>
    <row r="31" spans="1:73" ht="15">
      <c r="A31" s="31" t="s">
        <v>163</v>
      </c>
      <c r="B31" s="31" t="s">
        <v>136</v>
      </c>
      <c r="C31" s="31">
        <v>1354</v>
      </c>
      <c r="D31" s="31">
        <v>1616</v>
      </c>
      <c r="E31" s="31">
        <v>1395</v>
      </c>
      <c r="F31" s="31">
        <v>1227</v>
      </c>
      <c r="G31" s="31">
        <v>1917</v>
      </c>
      <c r="H31" s="31">
        <v>1636</v>
      </c>
      <c r="I31" s="31">
        <v>2022</v>
      </c>
      <c r="J31" s="31">
        <v>1750</v>
      </c>
      <c r="K31" s="31">
        <v>2229</v>
      </c>
      <c r="L31" s="31">
        <v>1416</v>
      </c>
      <c r="M31" s="31">
        <v>1455</v>
      </c>
      <c r="N31" s="31">
        <v>1319</v>
      </c>
      <c r="O31" s="31">
        <v>1230</v>
      </c>
      <c r="P31" s="31">
        <v>1489</v>
      </c>
      <c r="Q31" s="31">
        <v>1601</v>
      </c>
      <c r="R31" s="31">
        <v>1989</v>
      </c>
      <c r="S31" s="31">
        <v>2053</v>
      </c>
      <c r="T31" s="31">
        <v>13285</v>
      </c>
      <c r="U31" s="31">
        <v>14413</v>
      </c>
      <c r="V31" s="31">
        <v>10716</v>
      </c>
      <c r="W31" s="31">
        <v>16982</v>
      </c>
      <c r="X31" s="31">
        <v>22313</v>
      </c>
      <c r="Y31" s="31">
        <v>5353</v>
      </c>
      <c r="Z31" s="31">
        <v>24235</v>
      </c>
      <c r="AA31" s="31">
        <v>3463</v>
      </c>
      <c r="AB31" s="31">
        <v>27698</v>
      </c>
      <c r="AC31" s="31" t="s">
        <v>95</v>
      </c>
      <c r="AD31" s="31">
        <v>5151</v>
      </c>
      <c r="AE31" s="31">
        <v>384</v>
      </c>
      <c r="AF31" s="31">
        <v>15251</v>
      </c>
      <c r="AG31" s="31">
        <v>2050</v>
      </c>
      <c r="AH31" s="31">
        <v>5222</v>
      </c>
      <c r="AI31" s="31">
        <v>1020</v>
      </c>
      <c r="AJ31" s="31">
        <v>177</v>
      </c>
      <c r="AK31" s="32">
        <v>4611</v>
      </c>
      <c r="AL31" s="32">
        <v>8326</v>
      </c>
      <c r="AM31" s="32">
        <v>14584</v>
      </c>
      <c r="AN31" s="32">
        <v>9926</v>
      </c>
      <c r="AO31" s="32">
        <v>12168</v>
      </c>
      <c r="AP31" s="32">
        <v>5423</v>
      </c>
      <c r="AQ31" s="32">
        <v>20311</v>
      </c>
      <c r="AR31" s="32">
        <v>7387</v>
      </c>
      <c r="AS31" s="32">
        <v>7139</v>
      </c>
      <c r="AT31" s="32">
        <v>6842</v>
      </c>
      <c r="AU31" s="32">
        <v>5834</v>
      </c>
      <c r="AV31" s="32">
        <v>4676</v>
      </c>
      <c r="AW31" s="32">
        <v>3207</v>
      </c>
      <c r="AX31" s="32">
        <v>27698</v>
      </c>
      <c r="AY31" s="32">
        <v>26689</v>
      </c>
      <c r="AZ31" s="32">
        <v>688</v>
      </c>
      <c r="BA31" s="32">
        <v>276</v>
      </c>
      <c r="BB31" s="32">
        <v>6</v>
      </c>
      <c r="BC31" s="32">
        <v>27698</v>
      </c>
      <c r="BD31" s="32">
        <v>430</v>
      </c>
      <c r="BE31" s="32">
        <v>27268</v>
      </c>
      <c r="BF31" s="32">
        <v>10828</v>
      </c>
      <c r="BG31" s="32">
        <v>13455</v>
      </c>
      <c r="BH31" s="32">
        <v>27698</v>
      </c>
      <c r="BI31" s="32">
        <v>26088</v>
      </c>
      <c r="BJ31" s="32">
        <v>1610</v>
      </c>
      <c r="BK31" s="32">
        <v>26029</v>
      </c>
      <c r="BL31" s="32">
        <v>1669</v>
      </c>
      <c r="BM31" s="32">
        <v>24559</v>
      </c>
      <c r="BN31" s="32">
        <v>2363</v>
      </c>
      <c r="BO31" s="32">
        <v>26463</v>
      </c>
      <c r="BP31" s="32">
        <v>1198</v>
      </c>
      <c r="BQ31" s="32">
        <v>24861</v>
      </c>
      <c r="BR31" s="32">
        <v>2837</v>
      </c>
      <c r="BS31" s="32">
        <v>1257</v>
      </c>
      <c r="BT31" s="32">
        <v>26395</v>
      </c>
      <c r="BU31" s="32">
        <v>1214</v>
      </c>
    </row>
    <row r="32" spans="2:73" ht="15">
      <c r="B32" s="31" t="s">
        <v>137</v>
      </c>
      <c r="C32" s="31">
        <v>104</v>
      </c>
      <c r="D32" s="31">
        <v>203</v>
      </c>
      <c r="E32" s="31">
        <v>152</v>
      </c>
      <c r="F32" s="31">
        <v>49</v>
      </c>
      <c r="G32" s="31">
        <v>102</v>
      </c>
      <c r="H32" s="31">
        <v>57</v>
      </c>
      <c r="I32" s="31">
        <v>193</v>
      </c>
      <c r="J32" s="31">
        <v>113</v>
      </c>
      <c r="K32" s="31">
        <v>28</v>
      </c>
      <c r="L32" s="31">
        <v>33</v>
      </c>
      <c r="M32" s="31">
        <v>71</v>
      </c>
      <c r="N32" s="31">
        <v>30</v>
      </c>
      <c r="O32" s="31">
        <v>65</v>
      </c>
      <c r="P32" s="31">
        <v>85</v>
      </c>
      <c r="Q32" s="31">
        <v>136</v>
      </c>
      <c r="R32" s="31">
        <v>405</v>
      </c>
      <c r="S32" s="31">
        <v>149</v>
      </c>
      <c r="T32" s="31">
        <v>315</v>
      </c>
      <c r="U32" s="31">
        <v>1660</v>
      </c>
      <c r="V32" s="31">
        <v>284</v>
      </c>
      <c r="W32" s="31">
        <v>1691</v>
      </c>
      <c r="X32" s="31">
        <v>1075</v>
      </c>
      <c r="Y32" s="31">
        <v>899</v>
      </c>
      <c r="Z32" s="31">
        <v>1560</v>
      </c>
      <c r="AA32" s="31">
        <v>415</v>
      </c>
      <c r="AB32" s="31" t="s">
        <v>95</v>
      </c>
      <c r="AC32" s="31">
        <v>1975</v>
      </c>
      <c r="AD32" s="31">
        <v>172</v>
      </c>
      <c r="AE32" s="31">
        <v>39</v>
      </c>
      <c r="AF32" s="31">
        <v>965</v>
      </c>
      <c r="AG32" s="31">
        <v>416</v>
      </c>
      <c r="AH32" s="31">
        <v>186</v>
      </c>
      <c r="AI32" s="31">
        <v>53</v>
      </c>
      <c r="AJ32" s="31">
        <v>37</v>
      </c>
      <c r="AK32" s="32">
        <v>292</v>
      </c>
      <c r="AL32" s="32">
        <v>603</v>
      </c>
      <c r="AM32" s="32">
        <v>1043</v>
      </c>
      <c r="AN32" s="32">
        <v>1140</v>
      </c>
      <c r="AO32" s="32">
        <v>756</v>
      </c>
      <c r="AP32" s="32">
        <v>58</v>
      </c>
      <c r="AQ32" s="32">
        <v>1444</v>
      </c>
      <c r="AR32" s="32">
        <v>531</v>
      </c>
      <c r="AS32" s="32">
        <v>1325</v>
      </c>
      <c r="AT32" s="32">
        <v>535</v>
      </c>
      <c r="AU32" s="32">
        <v>91</v>
      </c>
      <c r="AV32" s="32">
        <v>24</v>
      </c>
      <c r="AW32" s="32" t="s">
        <v>95</v>
      </c>
      <c r="AX32" s="32">
        <v>1975</v>
      </c>
      <c r="AY32" s="32">
        <v>1654</v>
      </c>
      <c r="AZ32" s="32">
        <v>291</v>
      </c>
      <c r="BA32" s="32">
        <v>13</v>
      </c>
      <c r="BB32" s="32" t="s">
        <v>95</v>
      </c>
      <c r="BC32" s="32">
        <v>1975</v>
      </c>
      <c r="BD32" s="32">
        <v>135</v>
      </c>
      <c r="BE32" s="32">
        <v>1840</v>
      </c>
      <c r="BF32" s="32">
        <v>512</v>
      </c>
      <c r="BG32" s="32">
        <v>1312</v>
      </c>
      <c r="BH32" s="32">
        <v>1975</v>
      </c>
      <c r="BI32" s="32">
        <v>1830</v>
      </c>
      <c r="BJ32" s="32">
        <v>145</v>
      </c>
      <c r="BK32" s="32">
        <v>1686</v>
      </c>
      <c r="BL32" s="32">
        <v>289</v>
      </c>
      <c r="BM32" s="32">
        <v>1768</v>
      </c>
      <c r="BN32" s="32">
        <v>156</v>
      </c>
      <c r="BO32" s="32">
        <v>1738</v>
      </c>
      <c r="BP32" s="32">
        <v>225</v>
      </c>
      <c r="BQ32" s="32">
        <v>1765</v>
      </c>
      <c r="BR32" s="32">
        <v>210</v>
      </c>
      <c r="BS32" s="32">
        <v>17</v>
      </c>
      <c r="BT32" s="32">
        <v>1955</v>
      </c>
      <c r="BU32" s="32">
        <v>87</v>
      </c>
    </row>
    <row r="33" spans="1:73" ht="15">
      <c r="A33" s="31" t="s">
        <v>164</v>
      </c>
      <c r="B33" s="31" t="s">
        <v>136</v>
      </c>
      <c r="C33" s="31">
        <v>286</v>
      </c>
      <c r="D33" s="31">
        <v>341</v>
      </c>
      <c r="E33" s="31">
        <v>280</v>
      </c>
      <c r="F33" s="31">
        <v>219</v>
      </c>
      <c r="G33" s="31">
        <v>360</v>
      </c>
      <c r="H33" s="31">
        <v>289</v>
      </c>
      <c r="I33" s="31">
        <v>378</v>
      </c>
      <c r="J33" s="31">
        <v>312</v>
      </c>
      <c r="K33" s="31">
        <v>418</v>
      </c>
      <c r="L33" s="31">
        <v>270</v>
      </c>
      <c r="M33" s="31">
        <v>243</v>
      </c>
      <c r="N33" s="31">
        <v>261</v>
      </c>
      <c r="O33" s="31">
        <v>223</v>
      </c>
      <c r="P33" s="31">
        <v>256</v>
      </c>
      <c r="Q33" s="31">
        <v>297</v>
      </c>
      <c r="R33" s="31">
        <v>444</v>
      </c>
      <c r="S33" s="31">
        <v>446</v>
      </c>
      <c r="T33" s="31">
        <v>2429</v>
      </c>
      <c r="U33" s="31">
        <v>2894</v>
      </c>
      <c r="V33" s="31">
        <v>1954</v>
      </c>
      <c r="W33" s="31">
        <v>3369</v>
      </c>
      <c r="X33" s="31">
        <v>4086</v>
      </c>
      <c r="Y33" s="31">
        <v>1230</v>
      </c>
      <c r="Z33" s="31">
        <v>4671</v>
      </c>
      <c r="AA33" s="31">
        <v>652</v>
      </c>
      <c r="AB33" s="31">
        <v>5151</v>
      </c>
      <c r="AC33" s="31">
        <v>172</v>
      </c>
      <c r="AD33" s="31">
        <v>5323</v>
      </c>
      <c r="AE33" s="31" t="s">
        <v>95</v>
      </c>
      <c r="AF33" s="31" t="s">
        <v>95</v>
      </c>
      <c r="AG33" s="31" t="s">
        <v>95</v>
      </c>
      <c r="AH33" s="31">
        <v>4470</v>
      </c>
      <c r="AI33" s="31">
        <v>853</v>
      </c>
      <c r="AJ33" s="31">
        <v>15</v>
      </c>
      <c r="AK33" s="32">
        <v>1248</v>
      </c>
      <c r="AL33" s="32">
        <v>1533</v>
      </c>
      <c r="AM33" s="32">
        <v>2527</v>
      </c>
      <c r="AN33" s="32">
        <v>1760</v>
      </c>
      <c r="AO33" s="32">
        <v>2399</v>
      </c>
      <c r="AP33" s="32">
        <v>1116</v>
      </c>
      <c r="AQ33" s="32">
        <v>3996</v>
      </c>
      <c r="AR33" s="32">
        <v>1327</v>
      </c>
      <c r="AS33" s="32">
        <v>1566</v>
      </c>
      <c r="AT33" s="32">
        <v>1327</v>
      </c>
      <c r="AU33" s="32">
        <v>1010</v>
      </c>
      <c r="AV33" s="32">
        <v>826</v>
      </c>
      <c r="AW33" s="32">
        <v>594</v>
      </c>
      <c r="AX33" s="32">
        <v>5323</v>
      </c>
      <c r="AY33" s="32">
        <v>5088</v>
      </c>
      <c r="AZ33" s="32">
        <v>165</v>
      </c>
      <c r="BA33" s="32">
        <v>57</v>
      </c>
      <c r="BB33" s="32">
        <v>1</v>
      </c>
      <c r="BC33" s="32">
        <v>5323</v>
      </c>
      <c r="BD33" s="32">
        <v>9</v>
      </c>
      <c r="BE33" s="32">
        <v>5314</v>
      </c>
      <c r="BF33" s="32">
        <v>1768</v>
      </c>
      <c r="BG33" s="32">
        <v>1929</v>
      </c>
      <c r="BH33" s="32">
        <v>5323</v>
      </c>
      <c r="BI33" s="32">
        <v>5061</v>
      </c>
      <c r="BJ33" s="32">
        <v>262</v>
      </c>
      <c r="BK33" s="32">
        <v>5113</v>
      </c>
      <c r="BL33" s="32">
        <v>210</v>
      </c>
      <c r="BM33" s="32">
        <v>4996</v>
      </c>
      <c r="BN33" s="32">
        <v>322</v>
      </c>
      <c r="BO33" s="32">
        <v>5130</v>
      </c>
      <c r="BP33" s="32">
        <v>187</v>
      </c>
      <c r="BQ33" s="32">
        <v>4873</v>
      </c>
      <c r="BR33" s="32">
        <v>450</v>
      </c>
      <c r="BS33" s="32">
        <v>527</v>
      </c>
      <c r="BT33" s="32">
        <v>4782</v>
      </c>
      <c r="BU33" s="32">
        <v>991</v>
      </c>
    </row>
    <row r="34" spans="2:73" ht="15">
      <c r="B34" s="31" t="s">
        <v>137</v>
      </c>
      <c r="C34" s="31">
        <v>22</v>
      </c>
      <c r="D34" s="31">
        <v>55</v>
      </c>
      <c r="E34" s="31">
        <v>40</v>
      </c>
      <c r="F34" s="31">
        <v>6</v>
      </c>
      <c r="G34" s="31">
        <v>25</v>
      </c>
      <c r="H34" s="31">
        <v>9</v>
      </c>
      <c r="I34" s="31">
        <v>55</v>
      </c>
      <c r="J34" s="31">
        <v>30</v>
      </c>
      <c r="K34" s="31">
        <v>12</v>
      </c>
      <c r="L34" s="31">
        <v>13</v>
      </c>
      <c r="M34" s="31">
        <v>8</v>
      </c>
      <c r="N34" s="31">
        <v>9</v>
      </c>
      <c r="O34" s="31">
        <v>11</v>
      </c>
      <c r="P34" s="31">
        <v>7</v>
      </c>
      <c r="Q34" s="31">
        <v>16</v>
      </c>
      <c r="R34" s="31">
        <v>74</v>
      </c>
      <c r="S34" s="31">
        <v>31</v>
      </c>
      <c r="T34" s="31">
        <v>83</v>
      </c>
      <c r="U34" s="31">
        <v>340</v>
      </c>
      <c r="V34" s="31">
        <v>76</v>
      </c>
      <c r="W34" s="31">
        <v>347</v>
      </c>
      <c r="X34" s="31">
        <v>243</v>
      </c>
      <c r="Y34" s="31">
        <v>180</v>
      </c>
      <c r="Z34" s="31">
        <v>329</v>
      </c>
      <c r="AA34" s="31">
        <v>94</v>
      </c>
      <c r="AB34" s="31">
        <v>384</v>
      </c>
      <c r="AC34" s="31">
        <v>39</v>
      </c>
      <c r="AD34" s="31" t="s">
        <v>95</v>
      </c>
      <c r="AE34" s="31">
        <v>423</v>
      </c>
      <c r="AF34" s="31" t="s">
        <v>95</v>
      </c>
      <c r="AG34" s="31" t="s">
        <v>95</v>
      </c>
      <c r="AH34" s="31">
        <v>338</v>
      </c>
      <c r="AI34" s="31">
        <v>85</v>
      </c>
      <c r="AJ34" s="31" t="s">
        <v>95</v>
      </c>
      <c r="AK34" s="32">
        <v>66</v>
      </c>
      <c r="AL34" s="32">
        <v>109</v>
      </c>
      <c r="AM34" s="32">
        <v>248</v>
      </c>
      <c r="AN34" s="32">
        <v>196</v>
      </c>
      <c r="AO34" s="32">
        <v>199</v>
      </c>
      <c r="AP34" s="32">
        <v>22</v>
      </c>
      <c r="AQ34" s="32">
        <v>341</v>
      </c>
      <c r="AR34" s="32">
        <v>82</v>
      </c>
      <c r="AS34" s="32">
        <v>234</v>
      </c>
      <c r="AT34" s="32">
        <v>119</v>
      </c>
      <c r="AU34" s="32">
        <v>40</v>
      </c>
      <c r="AV34" s="32">
        <v>23</v>
      </c>
      <c r="AW34" s="32">
        <v>7</v>
      </c>
      <c r="AX34" s="32">
        <v>423</v>
      </c>
      <c r="AY34" s="32">
        <v>382</v>
      </c>
      <c r="AZ34" s="32">
        <v>40</v>
      </c>
      <c r="BA34" s="32" t="s">
        <v>95</v>
      </c>
      <c r="BB34" s="32" t="s">
        <v>95</v>
      </c>
      <c r="BC34" s="32">
        <v>423</v>
      </c>
      <c r="BD34" s="32">
        <v>1</v>
      </c>
      <c r="BE34" s="32">
        <v>422</v>
      </c>
      <c r="BF34" s="32">
        <v>120</v>
      </c>
      <c r="BG34" s="32">
        <v>216</v>
      </c>
      <c r="BH34" s="32">
        <v>423</v>
      </c>
      <c r="BI34" s="32">
        <v>390</v>
      </c>
      <c r="BJ34" s="32">
        <v>33</v>
      </c>
      <c r="BK34" s="32">
        <v>404</v>
      </c>
      <c r="BL34" s="32">
        <v>19</v>
      </c>
      <c r="BM34" s="32">
        <v>393</v>
      </c>
      <c r="BN34" s="32">
        <v>30</v>
      </c>
      <c r="BO34" s="32">
        <v>394</v>
      </c>
      <c r="BP34" s="32">
        <v>28</v>
      </c>
      <c r="BQ34" s="32">
        <v>392</v>
      </c>
      <c r="BR34" s="32">
        <v>31</v>
      </c>
      <c r="BS34" s="32">
        <v>8</v>
      </c>
      <c r="BT34" s="32">
        <v>413</v>
      </c>
      <c r="BU34" s="32">
        <v>122</v>
      </c>
    </row>
    <row r="35" spans="1:73" ht="15">
      <c r="A35" s="31" t="s">
        <v>165</v>
      </c>
      <c r="B35" s="31" t="s">
        <v>136</v>
      </c>
      <c r="C35" s="31">
        <v>770</v>
      </c>
      <c r="D35" s="31">
        <v>774</v>
      </c>
      <c r="E35" s="31">
        <v>847</v>
      </c>
      <c r="F35" s="31">
        <v>784</v>
      </c>
      <c r="G35" s="31">
        <v>1185</v>
      </c>
      <c r="H35" s="31">
        <v>1072</v>
      </c>
      <c r="I35" s="31">
        <v>1155</v>
      </c>
      <c r="J35" s="31">
        <v>980</v>
      </c>
      <c r="K35" s="31">
        <v>1436</v>
      </c>
      <c r="L35" s="31">
        <v>887</v>
      </c>
      <c r="M35" s="31">
        <v>853</v>
      </c>
      <c r="N35" s="31">
        <v>807</v>
      </c>
      <c r="O35" s="31">
        <v>832</v>
      </c>
      <c r="P35" s="31">
        <v>970</v>
      </c>
      <c r="Q35" s="31">
        <v>824</v>
      </c>
      <c r="R35" s="31">
        <v>1058</v>
      </c>
      <c r="S35" s="31">
        <v>982</v>
      </c>
      <c r="T35" s="31">
        <v>8359</v>
      </c>
      <c r="U35" s="31">
        <v>7857</v>
      </c>
      <c r="V35" s="31">
        <v>6736</v>
      </c>
      <c r="W35" s="31">
        <v>9480</v>
      </c>
      <c r="X35" s="31">
        <v>13770</v>
      </c>
      <c r="Y35" s="31">
        <v>2433</v>
      </c>
      <c r="Z35" s="31">
        <v>14565</v>
      </c>
      <c r="AA35" s="31">
        <v>1651</v>
      </c>
      <c r="AB35" s="31">
        <v>15251</v>
      </c>
      <c r="AC35" s="31">
        <v>965</v>
      </c>
      <c r="AD35" s="31" t="s">
        <v>95</v>
      </c>
      <c r="AE35" s="31" t="s">
        <v>95</v>
      </c>
      <c r="AF35" s="31">
        <v>16216</v>
      </c>
      <c r="AG35" s="31" t="s">
        <v>95</v>
      </c>
      <c r="AH35" s="31" t="s">
        <v>95</v>
      </c>
      <c r="AI35" s="31" t="s">
        <v>95</v>
      </c>
      <c r="AJ35" s="31">
        <v>159</v>
      </c>
      <c r="AK35" s="32">
        <v>2501</v>
      </c>
      <c r="AL35" s="32">
        <v>5112</v>
      </c>
      <c r="AM35" s="32">
        <v>8444</v>
      </c>
      <c r="AN35" s="32">
        <v>5386</v>
      </c>
      <c r="AO35" s="32">
        <v>7364</v>
      </c>
      <c r="AP35" s="32">
        <v>3389</v>
      </c>
      <c r="AQ35" s="32">
        <v>11577</v>
      </c>
      <c r="AR35" s="32">
        <v>4639</v>
      </c>
      <c r="AS35" s="32">
        <v>3447</v>
      </c>
      <c r="AT35" s="32">
        <v>4016</v>
      </c>
      <c r="AU35" s="32">
        <v>3634</v>
      </c>
      <c r="AV35" s="32">
        <v>3045</v>
      </c>
      <c r="AW35" s="32">
        <v>2074</v>
      </c>
      <c r="AX35" s="32">
        <v>16216</v>
      </c>
      <c r="AY35" s="32">
        <v>15512</v>
      </c>
      <c r="AZ35" s="32">
        <v>489</v>
      </c>
      <c r="BA35" s="32">
        <v>185</v>
      </c>
      <c r="BB35" s="32">
        <v>4</v>
      </c>
      <c r="BC35" s="32">
        <v>16216</v>
      </c>
      <c r="BD35" s="32">
        <v>387</v>
      </c>
      <c r="BE35" s="32">
        <v>15829</v>
      </c>
      <c r="BF35" s="32">
        <v>6713</v>
      </c>
      <c r="BG35" s="32">
        <v>8559</v>
      </c>
      <c r="BH35" s="32">
        <v>16216</v>
      </c>
      <c r="BI35" s="32">
        <v>15297</v>
      </c>
      <c r="BJ35" s="32">
        <v>919</v>
      </c>
      <c r="BK35" s="32">
        <v>14964</v>
      </c>
      <c r="BL35" s="32">
        <v>1252</v>
      </c>
      <c r="BM35" s="32">
        <v>14114</v>
      </c>
      <c r="BN35" s="32">
        <v>1390</v>
      </c>
      <c r="BO35" s="32">
        <v>15443</v>
      </c>
      <c r="BP35" s="32">
        <v>738</v>
      </c>
      <c r="BQ35" s="32">
        <v>14402</v>
      </c>
      <c r="BR35" s="32">
        <v>1814</v>
      </c>
      <c r="BS35" s="32">
        <v>419</v>
      </c>
      <c r="BT35" s="32">
        <v>15778</v>
      </c>
      <c r="BU35" s="32" t="s">
        <v>95</v>
      </c>
    </row>
    <row r="36" spans="2:73" ht="15">
      <c r="B36" s="31" t="s">
        <v>137</v>
      </c>
      <c r="C36" s="31">
        <v>95</v>
      </c>
      <c r="D36" s="31">
        <v>277</v>
      </c>
      <c r="E36" s="31">
        <v>103</v>
      </c>
      <c r="F36" s="31">
        <v>39</v>
      </c>
      <c r="G36" s="31">
        <v>101</v>
      </c>
      <c r="H36" s="31">
        <v>54</v>
      </c>
      <c r="I36" s="31">
        <v>243</v>
      </c>
      <c r="J36" s="31">
        <v>197</v>
      </c>
      <c r="K36" s="31">
        <v>52</v>
      </c>
      <c r="L36" s="31">
        <v>55</v>
      </c>
      <c r="M36" s="31">
        <v>120</v>
      </c>
      <c r="N36" s="31">
        <v>71</v>
      </c>
      <c r="O36" s="31">
        <v>56</v>
      </c>
      <c r="P36" s="31">
        <v>75</v>
      </c>
      <c r="Q36" s="31">
        <v>236</v>
      </c>
      <c r="R36" s="31">
        <v>355</v>
      </c>
      <c r="S36" s="31">
        <v>337</v>
      </c>
      <c r="T36" s="31">
        <v>460</v>
      </c>
      <c r="U36" s="31">
        <v>2006</v>
      </c>
      <c r="V36" s="31">
        <v>384</v>
      </c>
      <c r="W36" s="31">
        <v>2082</v>
      </c>
      <c r="X36" s="31">
        <v>1326</v>
      </c>
      <c r="Y36" s="31">
        <v>1132</v>
      </c>
      <c r="Z36" s="31">
        <v>1770</v>
      </c>
      <c r="AA36" s="31">
        <v>696</v>
      </c>
      <c r="AB36" s="31">
        <v>2050</v>
      </c>
      <c r="AC36" s="31">
        <v>416</v>
      </c>
      <c r="AD36" s="31" t="s">
        <v>95</v>
      </c>
      <c r="AE36" s="31" t="s">
        <v>95</v>
      </c>
      <c r="AF36" s="31" t="s">
        <v>95</v>
      </c>
      <c r="AG36" s="31">
        <v>2466</v>
      </c>
      <c r="AH36" s="31" t="s">
        <v>95</v>
      </c>
      <c r="AI36" s="31" t="s">
        <v>95</v>
      </c>
      <c r="AJ36" s="31">
        <v>19</v>
      </c>
      <c r="AK36" s="32">
        <v>220</v>
      </c>
      <c r="AL36" s="32">
        <v>580</v>
      </c>
      <c r="AM36" s="32">
        <v>1647</v>
      </c>
      <c r="AN36" s="32">
        <v>1627</v>
      </c>
      <c r="AO36" s="32">
        <v>745</v>
      </c>
      <c r="AP36" s="32">
        <v>62</v>
      </c>
      <c r="AQ36" s="32">
        <v>1960</v>
      </c>
      <c r="AR36" s="32">
        <v>506</v>
      </c>
      <c r="AS36" s="32">
        <v>1502</v>
      </c>
      <c r="AT36" s="32">
        <v>621</v>
      </c>
      <c r="AU36" s="32">
        <v>220</v>
      </c>
      <c r="AV36" s="32">
        <v>99</v>
      </c>
      <c r="AW36" s="32">
        <v>24</v>
      </c>
      <c r="AX36" s="32">
        <v>2466</v>
      </c>
      <c r="AY36" s="32">
        <v>2366</v>
      </c>
      <c r="AZ36" s="32">
        <v>91</v>
      </c>
      <c r="BA36" s="32">
        <v>3</v>
      </c>
      <c r="BB36" s="32" t="s">
        <v>95</v>
      </c>
      <c r="BC36" s="32">
        <v>2466</v>
      </c>
      <c r="BD36" s="32">
        <v>80</v>
      </c>
      <c r="BE36" s="32">
        <v>2386</v>
      </c>
      <c r="BF36" s="32">
        <v>559</v>
      </c>
      <c r="BG36" s="32">
        <v>1814</v>
      </c>
      <c r="BH36" s="32">
        <v>2466</v>
      </c>
      <c r="BI36" s="32">
        <v>2211</v>
      </c>
      <c r="BJ36" s="32">
        <v>255</v>
      </c>
      <c r="BK36" s="32">
        <v>2288</v>
      </c>
      <c r="BL36" s="32">
        <v>178</v>
      </c>
      <c r="BM36" s="32">
        <v>2084</v>
      </c>
      <c r="BN36" s="32">
        <v>320</v>
      </c>
      <c r="BO36" s="32">
        <v>2250</v>
      </c>
      <c r="BP36" s="32">
        <v>211</v>
      </c>
      <c r="BQ36" s="32">
        <v>2237</v>
      </c>
      <c r="BR36" s="32">
        <v>229</v>
      </c>
      <c r="BS36" s="32">
        <v>11</v>
      </c>
      <c r="BT36" s="32">
        <v>2451</v>
      </c>
      <c r="BU36" s="32" t="s">
        <v>95</v>
      </c>
    </row>
    <row r="37" spans="1:73" ht="15">
      <c r="A37" s="31" t="s">
        <v>166</v>
      </c>
      <c r="B37" s="31" t="s">
        <v>136</v>
      </c>
      <c r="C37" s="31">
        <v>306</v>
      </c>
      <c r="D37" s="31">
        <v>364</v>
      </c>
      <c r="E37" s="31">
        <v>317</v>
      </c>
      <c r="F37" s="31">
        <v>215</v>
      </c>
      <c r="G37" s="31">
        <v>347</v>
      </c>
      <c r="H37" s="31">
        <v>283</v>
      </c>
      <c r="I37" s="31">
        <v>409</v>
      </c>
      <c r="J37" s="31">
        <v>338</v>
      </c>
      <c r="K37" s="31">
        <v>402</v>
      </c>
      <c r="L37" s="31">
        <v>268</v>
      </c>
      <c r="M37" s="31">
        <v>255</v>
      </c>
      <c r="N37" s="31">
        <v>265</v>
      </c>
      <c r="O37" s="31">
        <v>223</v>
      </c>
      <c r="P37" s="31">
        <v>260</v>
      </c>
      <c r="Q37" s="31">
        <v>332</v>
      </c>
      <c r="R37" s="31">
        <v>430</v>
      </c>
      <c r="S37" s="31">
        <v>394</v>
      </c>
      <c r="T37" s="31">
        <v>2480</v>
      </c>
      <c r="U37" s="31">
        <v>2928</v>
      </c>
      <c r="V37" s="31">
        <v>1994</v>
      </c>
      <c r="W37" s="31">
        <v>3414</v>
      </c>
      <c r="X37" s="31">
        <v>4164</v>
      </c>
      <c r="Y37" s="31">
        <v>1237</v>
      </c>
      <c r="Z37" s="31">
        <v>4742</v>
      </c>
      <c r="AA37" s="31">
        <v>666</v>
      </c>
      <c r="AB37" s="31">
        <v>5222</v>
      </c>
      <c r="AC37" s="31">
        <v>186</v>
      </c>
      <c r="AD37" s="31">
        <v>4470</v>
      </c>
      <c r="AE37" s="31">
        <v>338</v>
      </c>
      <c r="AF37" s="31" t="s">
        <v>95</v>
      </c>
      <c r="AG37" s="31" t="s">
        <v>95</v>
      </c>
      <c r="AH37" s="31">
        <v>5408</v>
      </c>
      <c r="AI37" s="31" t="s">
        <v>95</v>
      </c>
      <c r="AJ37" s="31">
        <v>15</v>
      </c>
      <c r="AK37" s="32">
        <v>1266</v>
      </c>
      <c r="AL37" s="32">
        <v>1548</v>
      </c>
      <c r="AM37" s="32">
        <v>2579</v>
      </c>
      <c r="AN37" s="32">
        <v>1822</v>
      </c>
      <c r="AO37" s="32">
        <v>2402</v>
      </c>
      <c r="AP37" s="32">
        <v>1134</v>
      </c>
      <c r="AQ37" s="32">
        <v>4054</v>
      </c>
      <c r="AR37" s="32">
        <v>1354</v>
      </c>
      <c r="AS37" s="32">
        <v>1602</v>
      </c>
      <c r="AT37" s="32">
        <v>1326</v>
      </c>
      <c r="AU37" s="32">
        <v>1023</v>
      </c>
      <c r="AV37" s="32">
        <v>831</v>
      </c>
      <c r="AW37" s="32">
        <v>626</v>
      </c>
      <c r="AX37" s="32">
        <v>5408</v>
      </c>
      <c r="AY37" s="32">
        <v>5155</v>
      </c>
      <c r="AZ37" s="32">
        <v>184</v>
      </c>
      <c r="BA37" s="32">
        <v>57</v>
      </c>
      <c r="BB37" s="32">
        <v>1</v>
      </c>
      <c r="BC37" s="32">
        <v>5408</v>
      </c>
      <c r="BD37" s="32">
        <v>9</v>
      </c>
      <c r="BE37" s="32">
        <v>5399</v>
      </c>
      <c r="BF37" s="32">
        <v>1821</v>
      </c>
      <c r="BG37" s="32">
        <v>1953</v>
      </c>
      <c r="BH37" s="32">
        <v>5408</v>
      </c>
      <c r="BI37" s="32">
        <v>5144</v>
      </c>
      <c r="BJ37" s="32">
        <v>264</v>
      </c>
      <c r="BK37" s="32">
        <v>5181</v>
      </c>
      <c r="BL37" s="32">
        <v>227</v>
      </c>
      <c r="BM37" s="32">
        <v>5074</v>
      </c>
      <c r="BN37" s="32">
        <v>329</v>
      </c>
      <c r="BO37" s="32">
        <v>5200</v>
      </c>
      <c r="BP37" s="32">
        <v>202</v>
      </c>
      <c r="BQ37" s="32">
        <v>4951</v>
      </c>
      <c r="BR37" s="32">
        <v>457</v>
      </c>
      <c r="BS37" s="32">
        <v>545</v>
      </c>
      <c r="BT37" s="32">
        <v>4847</v>
      </c>
      <c r="BU37" s="32">
        <v>934</v>
      </c>
    </row>
    <row r="38" spans="2:73" ht="15">
      <c r="B38" s="31" t="s">
        <v>137</v>
      </c>
      <c r="C38" s="31">
        <v>51</v>
      </c>
      <c r="D38" s="31">
        <v>112</v>
      </c>
      <c r="E38" s="31">
        <v>42</v>
      </c>
      <c r="F38" s="31">
        <v>46</v>
      </c>
      <c r="G38" s="31">
        <v>61</v>
      </c>
      <c r="H38" s="31">
        <v>28</v>
      </c>
      <c r="I38" s="31">
        <v>90</v>
      </c>
      <c r="J38" s="31">
        <v>49</v>
      </c>
      <c r="K38" s="31">
        <v>75</v>
      </c>
      <c r="L38" s="31">
        <v>43</v>
      </c>
      <c r="M38" s="31">
        <v>48</v>
      </c>
      <c r="N38" s="31">
        <v>31</v>
      </c>
      <c r="O38" s="31">
        <v>26</v>
      </c>
      <c r="P38" s="31">
        <v>26</v>
      </c>
      <c r="Q38" s="31">
        <v>60</v>
      </c>
      <c r="R38" s="31">
        <v>141</v>
      </c>
      <c r="S38" s="31">
        <v>144</v>
      </c>
      <c r="T38" s="31">
        <v>304</v>
      </c>
      <c r="U38" s="31">
        <v>769</v>
      </c>
      <c r="V38" s="31">
        <v>263</v>
      </c>
      <c r="W38" s="31">
        <v>810</v>
      </c>
      <c r="X38" s="31">
        <v>671</v>
      </c>
      <c r="Y38" s="31">
        <v>402</v>
      </c>
      <c r="Z38" s="31">
        <v>841</v>
      </c>
      <c r="AA38" s="31">
        <v>232</v>
      </c>
      <c r="AB38" s="31">
        <v>1020</v>
      </c>
      <c r="AC38" s="31">
        <v>53</v>
      </c>
      <c r="AD38" s="31">
        <v>853</v>
      </c>
      <c r="AE38" s="31">
        <v>85</v>
      </c>
      <c r="AF38" s="31" t="s">
        <v>95</v>
      </c>
      <c r="AG38" s="31" t="s">
        <v>95</v>
      </c>
      <c r="AH38" s="31" t="s">
        <v>95</v>
      </c>
      <c r="AI38" s="31">
        <v>1073</v>
      </c>
      <c r="AJ38" s="31">
        <v>4</v>
      </c>
      <c r="AK38" s="32">
        <v>197</v>
      </c>
      <c r="AL38" s="32">
        <v>310</v>
      </c>
      <c r="AM38" s="32">
        <v>562</v>
      </c>
      <c r="AN38" s="32">
        <v>461</v>
      </c>
      <c r="AO38" s="32">
        <v>483</v>
      </c>
      <c r="AP38" s="32">
        <v>118</v>
      </c>
      <c r="AQ38" s="32">
        <v>849</v>
      </c>
      <c r="AR38" s="32">
        <v>224</v>
      </c>
      <c r="AS38" s="32">
        <v>521</v>
      </c>
      <c r="AT38" s="32">
        <v>273</v>
      </c>
      <c r="AU38" s="32">
        <v>140</v>
      </c>
      <c r="AV38" s="32">
        <v>92</v>
      </c>
      <c r="AW38" s="32">
        <v>47</v>
      </c>
      <c r="AX38" s="32">
        <v>1073</v>
      </c>
      <c r="AY38" s="32">
        <v>1018</v>
      </c>
      <c r="AZ38" s="32">
        <v>51</v>
      </c>
      <c r="BA38" s="32">
        <v>1</v>
      </c>
      <c r="BB38" s="32" t="s">
        <v>95</v>
      </c>
      <c r="BC38" s="32">
        <v>1073</v>
      </c>
      <c r="BD38" s="32">
        <v>4</v>
      </c>
      <c r="BE38" s="32">
        <v>1069</v>
      </c>
      <c r="BF38" s="32">
        <v>317</v>
      </c>
      <c r="BG38" s="32">
        <v>477</v>
      </c>
      <c r="BH38" s="32">
        <v>1073</v>
      </c>
      <c r="BI38" s="32">
        <v>1005</v>
      </c>
      <c r="BJ38" s="32">
        <v>68</v>
      </c>
      <c r="BK38" s="32">
        <v>1023</v>
      </c>
      <c r="BL38" s="32">
        <v>50</v>
      </c>
      <c r="BM38" s="32">
        <v>1010</v>
      </c>
      <c r="BN38" s="32">
        <v>61</v>
      </c>
      <c r="BO38" s="32">
        <v>1019</v>
      </c>
      <c r="BP38" s="32">
        <v>52</v>
      </c>
      <c r="BQ38" s="32">
        <v>988</v>
      </c>
      <c r="BR38" s="32">
        <v>85</v>
      </c>
      <c r="BS38" s="32">
        <v>36</v>
      </c>
      <c r="BT38" s="32">
        <v>1032</v>
      </c>
      <c r="BU38" s="32">
        <v>367</v>
      </c>
    </row>
    <row r="39" spans="1:73" ht="15">
      <c r="A39" s="31" t="s">
        <v>104</v>
      </c>
      <c r="B39" s="31" t="s">
        <v>167</v>
      </c>
      <c r="C39" s="31">
        <v>14</v>
      </c>
      <c r="D39" s="31">
        <v>10</v>
      </c>
      <c r="E39" s="31">
        <v>5</v>
      </c>
      <c r="F39" s="31">
        <v>4</v>
      </c>
      <c r="G39" s="31">
        <v>15</v>
      </c>
      <c r="H39" s="31">
        <v>16</v>
      </c>
      <c r="I39" s="31">
        <v>12</v>
      </c>
      <c r="J39" s="31">
        <v>11</v>
      </c>
      <c r="K39" s="31">
        <v>25</v>
      </c>
      <c r="L39" s="31">
        <v>12</v>
      </c>
      <c r="M39" s="31">
        <v>10</v>
      </c>
      <c r="N39" s="31">
        <v>20</v>
      </c>
      <c r="O39" s="31">
        <v>12</v>
      </c>
      <c r="P39" s="31">
        <v>15</v>
      </c>
      <c r="Q39" s="31">
        <v>8</v>
      </c>
      <c r="R39" s="31">
        <v>12</v>
      </c>
      <c r="S39" s="31">
        <v>13</v>
      </c>
      <c r="T39" s="31">
        <v>126</v>
      </c>
      <c r="U39" s="31">
        <v>88</v>
      </c>
      <c r="V39" s="31">
        <v>107</v>
      </c>
      <c r="W39" s="31">
        <v>107</v>
      </c>
      <c r="X39" s="31">
        <v>172</v>
      </c>
      <c r="Y39" s="31">
        <v>42</v>
      </c>
      <c r="Z39" s="31">
        <v>198</v>
      </c>
      <c r="AA39" s="31">
        <v>16</v>
      </c>
      <c r="AB39" s="31">
        <v>177</v>
      </c>
      <c r="AC39" s="31">
        <v>37</v>
      </c>
      <c r="AD39" s="31">
        <v>15</v>
      </c>
      <c r="AE39" s="31" t="s">
        <v>95</v>
      </c>
      <c r="AF39" s="31">
        <v>159</v>
      </c>
      <c r="AG39" s="31">
        <v>19</v>
      </c>
      <c r="AH39" s="31">
        <v>15</v>
      </c>
      <c r="AI39" s="31">
        <v>4</v>
      </c>
      <c r="AJ39" s="31">
        <v>214</v>
      </c>
      <c r="AK39" s="32" t="s">
        <v>95</v>
      </c>
      <c r="AL39" s="32" t="s">
        <v>95</v>
      </c>
      <c r="AM39" s="32" t="s">
        <v>95</v>
      </c>
      <c r="AN39" s="32">
        <v>74</v>
      </c>
      <c r="AO39" s="32">
        <v>65</v>
      </c>
      <c r="AP39" s="32">
        <v>72</v>
      </c>
      <c r="AQ39" s="32">
        <v>73</v>
      </c>
      <c r="AR39" s="32">
        <v>141</v>
      </c>
      <c r="AS39" s="32">
        <v>40</v>
      </c>
      <c r="AT39" s="32">
        <v>51</v>
      </c>
      <c r="AU39" s="32">
        <v>39</v>
      </c>
      <c r="AV39" s="32">
        <v>49</v>
      </c>
      <c r="AW39" s="32">
        <v>35</v>
      </c>
      <c r="AX39" s="32">
        <v>214</v>
      </c>
      <c r="AY39" s="32">
        <v>205</v>
      </c>
      <c r="AZ39" s="32">
        <v>4</v>
      </c>
      <c r="BA39" s="32">
        <v>2</v>
      </c>
      <c r="BB39" s="32" t="s">
        <v>95</v>
      </c>
      <c r="BC39" s="32">
        <v>214</v>
      </c>
      <c r="BD39" s="32">
        <v>81</v>
      </c>
      <c r="BE39" s="32">
        <v>133</v>
      </c>
      <c r="BF39" s="32">
        <v>52</v>
      </c>
      <c r="BG39" s="32">
        <v>48</v>
      </c>
      <c r="BH39" s="32">
        <v>214</v>
      </c>
      <c r="BI39" s="32">
        <v>210</v>
      </c>
      <c r="BJ39" s="32">
        <v>4</v>
      </c>
      <c r="BK39" s="32">
        <v>24</v>
      </c>
      <c r="BL39" s="32">
        <v>190</v>
      </c>
      <c r="BM39" s="32">
        <v>117</v>
      </c>
      <c r="BN39" s="32">
        <v>11</v>
      </c>
      <c r="BO39" s="32">
        <v>190</v>
      </c>
      <c r="BP39" s="32" t="s">
        <v>95</v>
      </c>
      <c r="BQ39" s="32">
        <v>196</v>
      </c>
      <c r="BR39" s="32">
        <v>18</v>
      </c>
      <c r="BS39" s="32">
        <v>8</v>
      </c>
      <c r="BT39" s="32">
        <v>204</v>
      </c>
      <c r="BU39" s="32">
        <v>5</v>
      </c>
    </row>
    <row r="40" spans="2:73" ht="15">
      <c r="B40" s="31" t="s">
        <v>139</v>
      </c>
      <c r="C40" s="31">
        <v>216</v>
      </c>
      <c r="D40" s="31">
        <v>222</v>
      </c>
      <c r="E40" s="31">
        <v>252</v>
      </c>
      <c r="F40" s="31">
        <v>264</v>
      </c>
      <c r="G40" s="31">
        <v>362</v>
      </c>
      <c r="H40" s="31">
        <v>330</v>
      </c>
      <c r="I40" s="31">
        <v>343</v>
      </c>
      <c r="J40" s="31">
        <v>277</v>
      </c>
      <c r="K40" s="31">
        <v>557</v>
      </c>
      <c r="L40" s="31">
        <v>231</v>
      </c>
      <c r="M40" s="31">
        <v>260</v>
      </c>
      <c r="N40" s="31">
        <v>277</v>
      </c>
      <c r="O40" s="31">
        <v>240</v>
      </c>
      <c r="P40" s="31">
        <v>317</v>
      </c>
      <c r="Q40" s="31">
        <v>249</v>
      </c>
      <c r="R40" s="31">
        <v>207</v>
      </c>
      <c r="S40" s="31">
        <v>299</v>
      </c>
      <c r="T40" s="31">
        <v>2760</v>
      </c>
      <c r="U40" s="31">
        <v>2143</v>
      </c>
      <c r="V40" s="31">
        <v>2504</v>
      </c>
      <c r="W40" s="31">
        <v>2399</v>
      </c>
      <c r="X40" s="31">
        <v>4088</v>
      </c>
      <c r="Y40" s="31">
        <v>814</v>
      </c>
      <c r="Z40" s="31">
        <v>4508</v>
      </c>
      <c r="AA40" s="31">
        <v>395</v>
      </c>
      <c r="AB40" s="31">
        <v>4611</v>
      </c>
      <c r="AC40" s="31">
        <v>292</v>
      </c>
      <c r="AD40" s="31">
        <v>1248</v>
      </c>
      <c r="AE40" s="31">
        <v>66</v>
      </c>
      <c r="AF40" s="31">
        <v>2501</v>
      </c>
      <c r="AG40" s="31">
        <v>220</v>
      </c>
      <c r="AH40" s="31">
        <v>1266</v>
      </c>
      <c r="AI40" s="31">
        <v>197</v>
      </c>
      <c r="AJ40" s="31" t="s">
        <v>95</v>
      </c>
      <c r="AK40" s="32">
        <v>4903</v>
      </c>
      <c r="AL40" s="32" t="s">
        <v>95</v>
      </c>
      <c r="AM40" s="32" t="s">
        <v>95</v>
      </c>
      <c r="AN40" s="32">
        <v>1237</v>
      </c>
      <c r="AO40" s="32">
        <v>1990</v>
      </c>
      <c r="AP40" s="32">
        <v>1639</v>
      </c>
      <c r="AQ40" s="32">
        <v>3329</v>
      </c>
      <c r="AR40" s="32">
        <v>1574</v>
      </c>
      <c r="AS40" s="32">
        <v>947</v>
      </c>
      <c r="AT40" s="32">
        <v>1075</v>
      </c>
      <c r="AU40" s="32">
        <v>998</v>
      </c>
      <c r="AV40" s="32">
        <v>1025</v>
      </c>
      <c r="AW40" s="32">
        <v>858</v>
      </c>
      <c r="AX40" s="32">
        <v>4903</v>
      </c>
      <c r="AY40" s="32">
        <v>4788</v>
      </c>
      <c r="AZ40" s="32">
        <v>60</v>
      </c>
      <c r="BA40" s="32">
        <v>38</v>
      </c>
      <c r="BB40" s="32">
        <v>3</v>
      </c>
      <c r="BC40" s="32">
        <v>4903</v>
      </c>
      <c r="BD40" s="32">
        <v>279</v>
      </c>
      <c r="BE40" s="32">
        <v>4624</v>
      </c>
      <c r="BF40" s="32">
        <v>1883</v>
      </c>
      <c r="BG40" s="32">
        <v>1210</v>
      </c>
      <c r="BH40" s="32">
        <v>4903</v>
      </c>
      <c r="BI40" s="32">
        <v>4765</v>
      </c>
      <c r="BJ40" s="32">
        <v>138</v>
      </c>
      <c r="BK40" s="32">
        <v>3972</v>
      </c>
      <c r="BL40" s="32">
        <v>931</v>
      </c>
      <c r="BM40" s="32">
        <v>4319</v>
      </c>
      <c r="BN40" s="32">
        <v>222</v>
      </c>
      <c r="BO40" s="32">
        <v>4884</v>
      </c>
      <c r="BP40" s="32" t="s">
        <v>95</v>
      </c>
      <c r="BQ40" s="32">
        <v>4601</v>
      </c>
      <c r="BR40" s="32">
        <v>302</v>
      </c>
      <c r="BS40" s="32">
        <v>384</v>
      </c>
      <c r="BT40" s="32">
        <v>4512</v>
      </c>
      <c r="BU40" s="32">
        <v>205</v>
      </c>
    </row>
    <row r="41" spans="2:73" ht="15">
      <c r="B41" s="31" t="s">
        <v>140</v>
      </c>
      <c r="C41" s="31">
        <v>476</v>
      </c>
      <c r="D41" s="31">
        <v>489</v>
      </c>
      <c r="E41" s="31">
        <v>463</v>
      </c>
      <c r="F41" s="31">
        <v>419</v>
      </c>
      <c r="G41" s="31">
        <v>640</v>
      </c>
      <c r="H41" s="31">
        <v>657</v>
      </c>
      <c r="I41" s="31">
        <v>609</v>
      </c>
      <c r="J41" s="31">
        <v>544</v>
      </c>
      <c r="K41" s="31">
        <v>734</v>
      </c>
      <c r="L41" s="31">
        <v>532</v>
      </c>
      <c r="M41" s="31">
        <v>495</v>
      </c>
      <c r="N41" s="31">
        <v>384</v>
      </c>
      <c r="O41" s="31">
        <v>430</v>
      </c>
      <c r="P41" s="31">
        <v>480</v>
      </c>
      <c r="Q41" s="31">
        <v>451</v>
      </c>
      <c r="R41" s="31">
        <v>587</v>
      </c>
      <c r="S41" s="31">
        <v>539</v>
      </c>
      <c r="T41" s="31">
        <v>4453</v>
      </c>
      <c r="U41" s="31">
        <v>4476</v>
      </c>
      <c r="V41" s="31">
        <v>3514</v>
      </c>
      <c r="W41" s="31">
        <v>5415</v>
      </c>
      <c r="X41" s="31">
        <v>7136</v>
      </c>
      <c r="Y41" s="31">
        <v>1791</v>
      </c>
      <c r="Z41" s="31">
        <v>7982</v>
      </c>
      <c r="AA41" s="31">
        <v>947</v>
      </c>
      <c r="AB41" s="31">
        <v>8326</v>
      </c>
      <c r="AC41" s="31">
        <v>603</v>
      </c>
      <c r="AD41" s="31">
        <v>1533</v>
      </c>
      <c r="AE41" s="31">
        <v>109</v>
      </c>
      <c r="AF41" s="31">
        <v>5112</v>
      </c>
      <c r="AG41" s="31">
        <v>580</v>
      </c>
      <c r="AH41" s="31">
        <v>1548</v>
      </c>
      <c r="AI41" s="31">
        <v>310</v>
      </c>
      <c r="AJ41" s="31" t="s">
        <v>95</v>
      </c>
      <c r="AK41" s="32" t="s">
        <v>95</v>
      </c>
      <c r="AL41" s="32">
        <v>8929</v>
      </c>
      <c r="AM41" s="32" t="s">
        <v>95</v>
      </c>
      <c r="AN41" s="32">
        <v>2684</v>
      </c>
      <c r="AO41" s="32">
        <v>4072</v>
      </c>
      <c r="AP41" s="32">
        <v>2126</v>
      </c>
      <c r="AQ41" s="32">
        <v>6628</v>
      </c>
      <c r="AR41" s="32">
        <v>2301</v>
      </c>
      <c r="AS41" s="32">
        <v>2172</v>
      </c>
      <c r="AT41" s="32">
        <v>2081</v>
      </c>
      <c r="AU41" s="32">
        <v>1885</v>
      </c>
      <c r="AV41" s="32">
        <v>1566</v>
      </c>
      <c r="AW41" s="32">
        <v>1225</v>
      </c>
      <c r="AX41" s="32">
        <v>8929</v>
      </c>
      <c r="AY41" s="32">
        <v>8595</v>
      </c>
      <c r="AZ41" s="32">
        <v>241</v>
      </c>
      <c r="BA41" s="32">
        <v>77</v>
      </c>
      <c r="BB41" s="32">
        <v>3</v>
      </c>
      <c r="BC41" s="32">
        <v>8929</v>
      </c>
      <c r="BD41" s="32">
        <v>150</v>
      </c>
      <c r="BE41" s="32">
        <v>8779</v>
      </c>
      <c r="BF41" s="32">
        <v>3985</v>
      </c>
      <c r="BG41" s="32">
        <v>3873</v>
      </c>
      <c r="BH41" s="32">
        <v>8929</v>
      </c>
      <c r="BI41" s="32">
        <v>8460</v>
      </c>
      <c r="BJ41" s="32">
        <v>469</v>
      </c>
      <c r="BK41" s="32">
        <v>8323</v>
      </c>
      <c r="BL41" s="32">
        <v>606</v>
      </c>
      <c r="BM41" s="32">
        <v>8062</v>
      </c>
      <c r="BN41" s="32">
        <v>600</v>
      </c>
      <c r="BO41" s="32">
        <v>8317</v>
      </c>
      <c r="BP41" s="32">
        <v>606</v>
      </c>
      <c r="BQ41" s="32">
        <v>8278</v>
      </c>
      <c r="BR41" s="32">
        <v>651</v>
      </c>
      <c r="BS41" s="32">
        <v>480</v>
      </c>
      <c r="BT41" s="32">
        <v>8438</v>
      </c>
      <c r="BU41" s="32">
        <v>351</v>
      </c>
    </row>
    <row r="42" spans="2:73" ht="15">
      <c r="B42" s="31" t="s">
        <v>168</v>
      </c>
      <c r="C42" s="31">
        <v>752</v>
      </c>
      <c r="D42" s="31">
        <v>1098</v>
      </c>
      <c r="E42" s="31">
        <v>827</v>
      </c>
      <c r="F42" s="31">
        <v>589</v>
      </c>
      <c r="G42" s="31">
        <v>1002</v>
      </c>
      <c r="H42" s="31">
        <v>690</v>
      </c>
      <c r="I42" s="31">
        <v>1251</v>
      </c>
      <c r="J42" s="31">
        <v>1031</v>
      </c>
      <c r="K42" s="31">
        <v>941</v>
      </c>
      <c r="L42" s="31">
        <v>674</v>
      </c>
      <c r="M42" s="31">
        <v>761</v>
      </c>
      <c r="N42" s="31">
        <v>668</v>
      </c>
      <c r="O42" s="31">
        <v>613</v>
      </c>
      <c r="P42" s="31">
        <v>762</v>
      </c>
      <c r="Q42" s="31">
        <v>1029</v>
      </c>
      <c r="R42" s="31">
        <v>1588</v>
      </c>
      <c r="S42" s="31">
        <v>1351</v>
      </c>
      <c r="T42" s="31">
        <v>6261</v>
      </c>
      <c r="U42" s="31">
        <v>9366</v>
      </c>
      <c r="V42" s="31">
        <v>4875</v>
      </c>
      <c r="W42" s="31">
        <v>10752</v>
      </c>
      <c r="X42" s="31">
        <v>11992</v>
      </c>
      <c r="Y42" s="31">
        <v>3605</v>
      </c>
      <c r="Z42" s="31">
        <v>13107</v>
      </c>
      <c r="AA42" s="31">
        <v>2520</v>
      </c>
      <c r="AB42" s="31">
        <v>14584</v>
      </c>
      <c r="AC42" s="31">
        <v>1043</v>
      </c>
      <c r="AD42" s="31">
        <v>2527</v>
      </c>
      <c r="AE42" s="31">
        <v>248</v>
      </c>
      <c r="AF42" s="31">
        <v>8444</v>
      </c>
      <c r="AG42" s="31">
        <v>1647</v>
      </c>
      <c r="AH42" s="31">
        <v>2579</v>
      </c>
      <c r="AI42" s="31">
        <v>562</v>
      </c>
      <c r="AJ42" s="31" t="s">
        <v>95</v>
      </c>
      <c r="AK42" s="32" t="s">
        <v>95</v>
      </c>
      <c r="AL42" s="32" t="s">
        <v>95</v>
      </c>
      <c r="AM42" s="32">
        <v>15627</v>
      </c>
      <c r="AN42" s="32">
        <v>7071</v>
      </c>
      <c r="AO42" s="32">
        <v>6797</v>
      </c>
      <c r="AP42" s="32">
        <v>1644</v>
      </c>
      <c r="AQ42" s="32">
        <v>11725</v>
      </c>
      <c r="AR42" s="32">
        <v>3902</v>
      </c>
      <c r="AS42" s="32">
        <v>5305</v>
      </c>
      <c r="AT42" s="32">
        <v>4170</v>
      </c>
      <c r="AU42" s="32">
        <v>3003</v>
      </c>
      <c r="AV42" s="32">
        <v>2060</v>
      </c>
      <c r="AW42" s="32">
        <v>1089</v>
      </c>
      <c r="AX42" s="32">
        <v>15627</v>
      </c>
      <c r="AY42" s="32">
        <v>14755</v>
      </c>
      <c r="AZ42" s="32">
        <v>674</v>
      </c>
      <c r="BA42" s="32">
        <v>172</v>
      </c>
      <c r="BB42" s="32" t="s">
        <v>95</v>
      </c>
      <c r="BC42" s="32">
        <v>15627</v>
      </c>
      <c r="BD42" s="32">
        <v>55</v>
      </c>
      <c r="BE42" s="32">
        <v>15572</v>
      </c>
      <c r="BF42" s="32">
        <v>5420</v>
      </c>
      <c r="BG42" s="32">
        <v>9636</v>
      </c>
      <c r="BH42" s="32">
        <v>15627</v>
      </c>
      <c r="BI42" s="32">
        <v>14483</v>
      </c>
      <c r="BJ42" s="32">
        <v>1144</v>
      </c>
      <c r="BK42" s="32">
        <v>15396</v>
      </c>
      <c r="BL42" s="32">
        <v>231</v>
      </c>
      <c r="BM42" s="32">
        <v>13829</v>
      </c>
      <c r="BN42" s="32">
        <v>1686</v>
      </c>
      <c r="BO42" s="32">
        <v>14810</v>
      </c>
      <c r="BP42" s="32">
        <v>817</v>
      </c>
      <c r="BQ42" s="32">
        <v>13551</v>
      </c>
      <c r="BR42" s="32">
        <v>2076</v>
      </c>
      <c r="BS42" s="32">
        <v>402</v>
      </c>
      <c r="BT42" s="32">
        <v>15196</v>
      </c>
      <c r="BU42" s="32">
        <v>740</v>
      </c>
    </row>
    <row r="43" spans="1:73" ht="15">
      <c r="A43" s="31" t="s">
        <v>169</v>
      </c>
      <c r="B43" s="31" t="s">
        <v>170</v>
      </c>
      <c r="C43" s="31">
        <v>523</v>
      </c>
      <c r="D43" s="31">
        <v>837</v>
      </c>
      <c r="E43" s="31">
        <v>558</v>
      </c>
      <c r="F43" s="31">
        <v>343</v>
      </c>
      <c r="G43" s="31">
        <v>650</v>
      </c>
      <c r="H43" s="31">
        <v>457</v>
      </c>
      <c r="I43" s="31">
        <v>992</v>
      </c>
      <c r="J43" s="31">
        <v>923</v>
      </c>
      <c r="K43" s="31">
        <v>373</v>
      </c>
      <c r="L43" s="31">
        <v>377</v>
      </c>
      <c r="M43" s="31">
        <v>684</v>
      </c>
      <c r="N43" s="31">
        <v>323</v>
      </c>
      <c r="O43" s="31">
        <v>354</v>
      </c>
      <c r="P43" s="31">
        <v>550</v>
      </c>
      <c r="Q43" s="31">
        <v>906</v>
      </c>
      <c r="R43" s="31">
        <v>1092</v>
      </c>
      <c r="S43" s="31">
        <v>1124</v>
      </c>
      <c r="T43" s="31">
        <v>3319</v>
      </c>
      <c r="U43" s="31">
        <v>7747</v>
      </c>
      <c r="V43" s="31">
        <v>2545</v>
      </c>
      <c r="W43" s="31">
        <v>8521</v>
      </c>
      <c r="X43" s="31">
        <v>7475</v>
      </c>
      <c r="Y43" s="31">
        <v>3585</v>
      </c>
      <c r="Z43" s="31">
        <v>8911</v>
      </c>
      <c r="AA43" s="31">
        <v>2155</v>
      </c>
      <c r="AB43" s="31">
        <v>9926</v>
      </c>
      <c r="AC43" s="31">
        <v>1140</v>
      </c>
      <c r="AD43" s="31">
        <v>1760</v>
      </c>
      <c r="AE43" s="31">
        <v>196</v>
      </c>
      <c r="AF43" s="31">
        <v>5386</v>
      </c>
      <c r="AG43" s="31">
        <v>1627</v>
      </c>
      <c r="AH43" s="31">
        <v>1822</v>
      </c>
      <c r="AI43" s="31">
        <v>461</v>
      </c>
      <c r="AJ43" s="31">
        <v>74</v>
      </c>
      <c r="AK43" s="32">
        <v>1237</v>
      </c>
      <c r="AL43" s="32">
        <v>2684</v>
      </c>
      <c r="AM43" s="32">
        <v>7071</v>
      </c>
      <c r="AN43" s="32">
        <v>11066</v>
      </c>
      <c r="AO43" s="32" t="s">
        <v>95</v>
      </c>
      <c r="AP43" s="32" t="s">
        <v>95</v>
      </c>
      <c r="AQ43" s="32">
        <v>8087</v>
      </c>
      <c r="AR43" s="32">
        <v>2979</v>
      </c>
      <c r="AS43" s="32">
        <v>4940</v>
      </c>
      <c r="AT43" s="32">
        <v>3129</v>
      </c>
      <c r="AU43" s="32">
        <v>1829</v>
      </c>
      <c r="AV43" s="32">
        <v>942</v>
      </c>
      <c r="AW43" s="32">
        <v>226</v>
      </c>
      <c r="AX43" s="32">
        <v>11066</v>
      </c>
      <c r="AY43" s="32">
        <v>10639</v>
      </c>
      <c r="AZ43" s="32">
        <v>408</v>
      </c>
      <c r="BA43" s="32">
        <v>8</v>
      </c>
      <c r="BB43" s="32" t="s">
        <v>95</v>
      </c>
      <c r="BC43" s="32">
        <v>11066</v>
      </c>
      <c r="BD43" s="32">
        <v>343</v>
      </c>
      <c r="BE43" s="32">
        <v>10723</v>
      </c>
      <c r="BF43" s="32">
        <v>3510</v>
      </c>
      <c r="BG43" s="32">
        <v>6497</v>
      </c>
      <c r="BH43" s="32">
        <v>11066</v>
      </c>
      <c r="BI43" s="32">
        <v>10394</v>
      </c>
      <c r="BJ43" s="32">
        <v>672</v>
      </c>
      <c r="BK43" s="32">
        <v>10416</v>
      </c>
      <c r="BL43" s="32">
        <v>650</v>
      </c>
      <c r="BM43" s="32">
        <v>9476</v>
      </c>
      <c r="BN43" s="32">
        <v>1295</v>
      </c>
      <c r="BO43" s="32">
        <v>10476</v>
      </c>
      <c r="BP43" s="32">
        <v>584</v>
      </c>
      <c r="BQ43" s="32">
        <v>9536</v>
      </c>
      <c r="BR43" s="32">
        <v>1530</v>
      </c>
      <c r="BS43" s="32">
        <v>142</v>
      </c>
      <c r="BT43" s="32">
        <v>10906</v>
      </c>
      <c r="BU43" s="32">
        <v>666</v>
      </c>
    </row>
    <row r="44" spans="2:73" ht="15">
      <c r="B44" s="31" t="s">
        <v>143</v>
      </c>
      <c r="C44" s="31">
        <v>736</v>
      </c>
      <c r="D44" s="31">
        <v>838</v>
      </c>
      <c r="E44" s="31">
        <v>808</v>
      </c>
      <c r="F44" s="31">
        <v>628</v>
      </c>
      <c r="G44" s="31">
        <v>955</v>
      </c>
      <c r="H44" s="31">
        <v>857</v>
      </c>
      <c r="I44" s="31">
        <v>966</v>
      </c>
      <c r="J44" s="31">
        <v>675</v>
      </c>
      <c r="K44" s="31">
        <v>894</v>
      </c>
      <c r="L44" s="31">
        <v>610</v>
      </c>
      <c r="M44" s="31">
        <v>600</v>
      </c>
      <c r="N44" s="31">
        <v>642</v>
      </c>
      <c r="O44" s="31">
        <v>574</v>
      </c>
      <c r="P44" s="31">
        <v>754</v>
      </c>
      <c r="Q44" s="31">
        <v>638</v>
      </c>
      <c r="R44" s="31">
        <v>1007</v>
      </c>
      <c r="S44" s="31">
        <v>742</v>
      </c>
      <c r="T44" s="31">
        <v>5681</v>
      </c>
      <c r="U44" s="31">
        <v>7243</v>
      </c>
      <c r="V44" s="31">
        <v>4641</v>
      </c>
      <c r="W44" s="31">
        <v>8283</v>
      </c>
      <c r="X44" s="31">
        <v>10579</v>
      </c>
      <c r="Y44" s="31">
        <v>2326</v>
      </c>
      <c r="Z44" s="31">
        <v>11367</v>
      </c>
      <c r="AA44" s="31">
        <v>1557</v>
      </c>
      <c r="AB44" s="31">
        <v>12168</v>
      </c>
      <c r="AC44" s="31">
        <v>756</v>
      </c>
      <c r="AD44" s="31">
        <v>2399</v>
      </c>
      <c r="AE44" s="31">
        <v>199</v>
      </c>
      <c r="AF44" s="31">
        <v>7364</v>
      </c>
      <c r="AG44" s="31">
        <v>745</v>
      </c>
      <c r="AH44" s="31">
        <v>2402</v>
      </c>
      <c r="AI44" s="31">
        <v>483</v>
      </c>
      <c r="AJ44" s="31">
        <v>65</v>
      </c>
      <c r="AK44" s="32">
        <v>1990</v>
      </c>
      <c r="AL44" s="32">
        <v>4072</v>
      </c>
      <c r="AM44" s="32">
        <v>6797</v>
      </c>
      <c r="AN44" s="32" t="s">
        <v>95</v>
      </c>
      <c r="AO44" s="32">
        <v>12924</v>
      </c>
      <c r="AP44" s="32" t="s">
        <v>95</v>
      </c>
      <c r="AQ44" s="32">
        <v>9686</v>
      </c>
      <c r="AR44" s="32">
        <v>3238</v>
      </c>
      <c r="AS44" s="32">
        <v>3241</v>
      </c>
      <c r="AT44" s="32">
        <v>3718</v>
      </c>
      <c r="AU44" s="32">
        <v>3010</v>
      </c>
      <c r="AV44" s="32">
        <v>1988</v>
      </c>
      <c r="AW44" s="32">
        <v>967</v>
      </c>
      <c r="AX44" s="32">
        <v>12924</v>
      </c>
      <c r="AY44" s="32">
        <v>12357</v>
      </c>
      <c r="AZ44" s="32">
        <v>459</v>
      </c>
      <c r="BA44" s="32">
        <v>106</v>
      </c>
      <c r="BB44" s="32" t="s">
        <v>95</v>
      </c>
      <c r="BC44" s="32">
        <v>12924</v>
      </c>
      <c r="BD44" s="32">
        <v>182</v>
      </c>
      <c r="BE44" s="32">
        <v>12742</v>
      </c>
      <c r="BF44" s="32">
        <v>4967</v>
      </c>
      <c r="BG44" s="32">
        <v>6429</v>
      </c>
      <c r="BH44" s="32">
        <v>12924</v>
      </c>
      <c r="BI44" s="32">
        <v>12111</v>
      </c>
      <c r="BJ44" s="32">
        <v>813</v>
      </c>
      <c r="BK44" s="32">
        <v>12122</v>
      </c>
      <c r="BL44" s="32">
        <v>802</v>
      </c>
      <c r="BM44" s="32">
        <v>11688</v>
      </c>
      <c r="BN44" s="32">
        <v>911</v>
      </c>
      <c r="BO44" s="32">
        <v>12219</v>
      </c>
      <c r="BP44" s="32">
        <v>684</v>
      </c>
      <c r="BQ44" s="32">
        <v>11778</v>
      </c>
      <c r="BR44" s="32">
        <v>1146</v>
      </c>
      <c r="BS44" s="32">
        <v>429</v>
      </c>
      <c r="BT44" s="32">
        <v>12476</v>
      </c>
      <c r="BU44" s="32">
        <v>525</v>
      </c>
    </row>
    <row r="45" spans="2:73" ht="15">
      <c r="B45" s="31" t="s">
        <v>171</v>
      </c>
      <c r="C45" s="31">
        <v>189</v>
      </c>
      <c r="D45" s="31">
        <v>123</v>
      </c>
      <c r="E45" s="31">
        <v>181</v>
      </c>
      <c r="F45" s="31">
        <v>299</v>
      </c>
      <c r="G45" s="31">
        <v>404</v>
      </c>
      <c r="H45" s="31">
        <v>372</v>
      </c>
      <c r="I45" s="31">
        <v>249</v>
      </c>
      <c r="J45" s="31">
        <v>232</v>
      </c>
      <c r="K45" s="31">
        <v>976</v>
      </c>
      <c r="L45" s="31">
        <v>458</v>
      </c>
      <c r="M45" s="31">
        <v>236</v>
      </c>
      <c r="N45" s="31">
        <v>382</v>
      </c>
      <c r="O45" s="31">
        <v>367</v>
      </c>
      <c r="P45" s="31">
        <v>243</v>
      </c>
      <c r="Q45" s="31">
        <v>184</v>
      </c>
      <c r="R45" s="31">
        <v>273</v>
      </c>
      <c r="S45" s="31">
        <v>313</v>
      </c>
      <c r="T45" s="31">
        <v>4542</v>
      </c>
      <c r="U45" s="31">
        <v>939</v>
      </c>
      <c r="V45" s="31">
        <v>3758</v>
      </c>
      <c r="W45" s="31">
        <v>1723</v>
      </c>
      <c r="X45" s="31">
        <v>5215</v>
      </c>
      <c r="Y45" s="31">
        <v>262</v>
      </c>
      <c r="Z45" s="31">
        <v>5357</v>
      </c>
      <c r="AA45" s="31">
        <v>124</v>
      </c>
      <c r="AB45" s="31">
        <v>5423</v>
      </c>
      <c r="AC45" s="31">
        <v>58</v>
      </c>
      <c r="AD45" s="31">
        <v>1116</v>
      </c>
      <c r="AE45" s="31">
        <v>22</v>
      </c>
      <c r="AF45" s="31">
        <v>3389</v>
      </c>
      <c r="AG45" s="31">
        <v>62</v>
      </c>
      <c r="AH45" s="31">
        <v>1134</v>
      </c>
      <c r="AI45" s="31">
        <v>118</v>
      </c>
      <c r="AJ45" s="31">
        <v>72</v>
      </c>
      <c r="AK45" s="32">
        <v>1639</v>
      </c>
      <c r="AL45" s="32">
        <v>2126</v>
      </c>
      <c r="AM45" s="32">
        <v>1644</v>
      </c>
      <c r="AN45" s="32" t="s">
        <v>95</v>
      </c>
      <c r="AO45" s="32" t="s">
        <v>95</v>
      </c>
      <c r="AP45" s="32">
        <v>5481</v>
      </c>
      <c r="AQ45" s="32">
        <v>3823</v>
      </c>
      <c r="AR45" s="32">
        <v>1658</v>
      </c>
      <c r="AS45" s="32">
        <v>179</v>
      </c>
      <c r="AT45" s="32">
        <v>492</v>
      </c>
      <c r="AU45" s="32">
        <v>1061</v>
      </c>
      <c r="AV45" s="32">
        <v>1751</v>
      </c>
      <c r="AW45" s="32">
        <v>1998</v>
      </c>
      <c r="AX45" s="32">
        <v>5481</v>
      </c>
      <c r="AY45" s="32">
        <v>5185</v>
      </c>
      <c r="AZ45" s="32">
        <v>112</v>
      </c>
      <c r="BA45" s="32">
        <v>175</v>
      </c>
      <c r="BB45" s="32">
        <v>6</v>
      </c>
      <c r="BC45" s="32">
        <v>5481</v>
      </c>
      <c r="BD45" s="32">
        <v>28</v>
      </c>
      <c r="BE45" s="32">
        <v>5453</v>
      </c>
      <c r="BF45" s="32">
        <v>2790</v>
      </c>
      <c r="BG45" s="32">
        <v>1735</v>
      </c>
      <c r="BH45" s="32">
        <v>5481</v>
      </c>
      <c r="BI45" s="32">
        <v>5232</v>
      </c>
      <c r="BJ45" s="32">
        <v>249</v>
      </c>
      <c r="BK45" s="32">
        <v>4988</v>
      </c>
      <c r="BL45" s="32">
        <v>493</v>
      </c>
      <c r="BM45" s="32">
        <v>4981</v>
      </c>
      <c r="BN45" s="32">
        <v>299</v>
      </c>
      <c r="BO45" s="32">
        <v>5320</v>
      </c>
      <c r="BP45" s="32">
        <v>147</v>
      </c>
      <c r="BQ45" s="32">
        <v>5135</v>
      </c>
      <c r="BR45" s="32">
        <v>346</v>
      </c>
      <c r="BS45" s="32">
        <v>693</v>
      </c>
      <c r="BT45" s="32">
        <v>4776</v>
      </c>
      <c r="BU45" s="32">
        <v>88</v>
      </c>
    </row>
    <row r="46" spans="1:73" ht="15">
      <c r="A46" s="31" t="s">
        <v>172</v>
      </c>
      <c r="B46" s="31" t="s">
        <v>145</v>
      </c>
      <c r="C46" s="31">
        <v>1114</v>
      </c>
      <c r="D46" s="31">
        <v>1448</v>
      </c>
      <c r="E46" s="31">
        <v>1225</v>
      </c>
      <c r="F46" s="31">
        <v>960</v>
      </c>
      <c r="G46" s="31">
        <v>1335</v>
      </c>
      <c r="H46" s="31">
        <v>1207</v>
      </c>
      <c r="I46" s="31">
        <v>1732</v>
      </c>
      <c r="J46" s="31">
        <v>1373</v>
      </c>
      <c r="K46" s="31">
        <v>1313</v>
      </c>
      <c r="L46" s="31">
        <v>1056</v>
      </c>
      <c r="M46" s="31">
        <v>1013</v>
      </c>
      <c r="N46" s="31">
        <v>903</v>
      </c>
      <c r="O46" s="31">
        <v>963</v>
      </c>
      <c r="P46" s="31">
        <v>1166</v>
      </c>
      <c r="Q46" s="31">
        <v>1442</v>
      </c>
      <c r="R46" s="31">
        <v>1865</v>
      </c>
      <c r="S46" s="31">
        <v>1640</v>
      </c>
      <c r="T46" s="31">
        <v>8528</v>
      </c>
      <c r="U46" s="31">
        <v>13227</v>
      </c>
      <c r="V46" s="31">
        <v>7577</v>
      </c>
      <c r="W46" s="31">
        <v>14178</v>
      </c>
      <c r="X46" s="31">
        <v>16618</v>
      </c>
      <c r="Y46" s="31">
        <v>5114</v>
      </c>
      <c r="Z46" s="31">
        <v>18403</v>
      </c>
      <c r="AA46" s="31">
        <v>3352</v>
      </c>
      <c r="AB46" s="31">
        <v>20311</v>
      </c>
      <c r="AC46" s="31">
        <v>1444</v>
      </c>
      <c r="AD46" s="31">
        <v>3996</v>
      </c>
      <c r="AE46" s="31">
        <v>341</v>
      </c>
      <c r="AF46" s="31">
        <v>11577</v>
      </c>
      <c r="AG46" s="31">
        <v>1960</v>
      </c>
      <c r="AH46" s="31">
        <v>4054</v>
      </c>
      <c r="AI46" s="31">
        <v>849</v>
      </c>
      <c r="AJ46" s="31">
        <v>73</v>
      </c>
      <c r="AK46" s="32">
        <v>3329</v>
      </c>
      <c r="AL46" s="32">
        <v>6628</v>
      </c>
      <c r="AM46" s="32">
        <v>11725</v>
      </c>
      <c r="AN46" s="32">
        <v>8087</v>
      </c>
      <c r="AO46" s="32">
        <v>9686</v>
      </c>
      <c r="AP46" s="32">
        <v>3823</v>
      </c>
      <c r="AQ46" s="32">
        <v>21755</v>
      </c>
      <c r="AR46" s="32" t="s">
        <v>95</v>
      </c>
      <c r="AS46" s="32">
        <v>7168</v>
      </c>
      <c r="AT46" s="32">
        <v>5561</v>
      </c>
      <c r="AU46" s="32">
        <v>3927</v>
      </c>
      <c r="AV46" s="32">
        <v>3050</v>
      </c>
      <c r="AW46" s="32">
        <v>2049</v>
      </c>
      <c r="AX46" s="32">
        <v>21755</v>
      </c>
      <c r="AY46" s="32">
        <v>20838</v>
      </c>
      <c r="AZ46" s="32">
        <v>720</v>
      </c>
      <c r="BA46" s="32">
        <v>150</v>
      </c>
      <c r="BB46" s="32">
        <v>6</v>
      </c>
      <c r="BC46" s="32">
        <v>21755</v>
      </c>
      <c r="BD46" s="32">
        <v>330</v>
      </c>
      <c r="BE46" s="32">
        <v>21425</v>
      </c>
      <c r="BF46" s="32">
        <v>7873</v>
      </c>
      <c r="BG46" s="32">
        <v>11244</v>
      </c>
      <c r="BH46" s="32">
        <v>21755</v>
      </c>
      <c r="BI46" s="32">
        <v>20476</v>
      </c>
      <c r="BJ46" s="32">
        <v>1279</v>
      </c>
      <c r="BK46" s="32">
        <v>21420</v>
      </c>
      <c r="BL46" s="32">
        <v>335</v>
      </c>
      <c r="BM46" s="32">
        <v>19969</v>
      </c>
      <c r="BN46" s="32">
        <v>1254</v>
      </c>
      <c r="BO46" s="32">
        <v>21098</v>
      </c>
      <c r="BP46" s="32">
        <v>620</v>
      </c>
      <c r="BQ46" s="32">
        <v>19696</v>
      </c>
      <c r="BR46" s="32">
        <v>2059</v>
      </c>
      <c r="BS46" s="32">
        <v>872</v>
      </c>
      <c r="BT46" s="32">
        <v>20850</v>
      </c>
      <c r="BU46" s="32">
        <v>1031</v>
      </c>
    </row>
    <row r="47" spans="2:73" ht="15">
      <c r="B47" s="31" t="s">
        <v>146</v>
      </c>
      <c r="C47" s="31">
        <v>344</v>
      </c>
      <c r="D47" s="31">
        <v>371</v>
      </c>
      <c r="E47" s="31">
        <v>322</v>
      </c>
      <c r="F47" s="31">
        <v>316</v>
      </c>
      <c r="G47" s="31">
        <v>684</v>
      </c>
      <c r="H47" s="31">
        <v>486</v>
      </c>
      <c r="I47" s="31">
        <v>483</v>
      </c>
      <c r="J47" s="31">
        <v>490</v>
      </c>
      <c r="K47" s="31">
        <v>944</v>
      </c>
      <c r="L47" s="31">
        <v>393</v>
      </c>
      <c r="M47" s="31">
        <v>513</v>
      </c>
      <c r="N47" s="31">
        <v>446</v>
      </c>
      <c r="O47" s="31">
        <v>332</v>
      </c>
      <c r="P47" s="31">
        <v>408</v>
      </c>
      <c r="Q47" s="31">
        <v>295</v>
      </c>
      <c r="R47" s="31">
        <v>529</v>
      </c>
      <c r="S47" s="31">
        <v>562</v>
      </c>
      <c r="T47" s="31">
        <v>5072</v>
      </c>
      <c r="U47" s="31">
        <v>2846</v>
      </c>
      <c r="V47" s="31">
        <v>3423</v>
      </c>
      <c r="W47" s="31">
        <v>4495</v>
      </c>
      <c r="X47" s="31">
        <v>6770</v>
      </c>
      <c r="Y47" s="31">
        <v>1138</v>
      </c>
      <c r="Z47" s="31">
        <v>7392</v>
      </c>
      <c r="AA47" s="31">
        <v>526</v>
      </c>
      <c r="AB47" s="31">
        <v>7387</v>
      </c>
      <c r="AC47" s="31">
        <v>531</v>
      </c>
      <c r="AD47" s="31">
        <v>1327</v>
      </c>
      <c r="AE47" s="31">
        <v>82</v>
      </c>
      <c r="AF47" s="31">
        <v>4639</v>
      </c>
      <c r="AG47" s="31">
        <v>506</v>
      </c>
      <c r="AH47" s="31">
        <v>1354</v>
      </c>
      <c r="AI47" s="31">
        <v>224</v>
      </c>
      <c r="AJ47" s="31">
        <v>141</v>
      </c>
      <c r="AK47" s="32">
        <v>1574</v>
      </c>
      <c r="AL47" s="32">
        <v>2301</v>
      </c>
      <c r="AM47" s="32">
        <v>3902</v>
      </c>
      <c r="AN47" s="32">
        <v>2979</v>
      </c>
      <c r="AO47" s="32">
        <v>3238</v>
      </c>
      <c r="AP47" s="32">
        <v>1658</v>
      </c>
      <c r="AQ47" s="32" t="s">
        <v>95</v>
      </c>
      <c r="AR47" s="32">
        <v>7918</v>
      </c>
      <c r="AS47" s="32">
        <v>1296</v>
      </c>
      <c r="AT47" s="32">
        <v>1816</v>
      </c>
      <c r="AU47" s="32">
        <v>1998</v>
      </c>
      <c r="AV47" s="32">
        <v>1650</v>
      </c>
      <c r="AW47" s="32">
        <v>1158</v>
      </c>
      <c r="AX47" s="32">
        <v>7918</v>
      </c>
      <c r="AY47" s="32">
        <v>7505</v>
      </c>
      <c r="AZ47" s="32">
        <v>259</v>
      </c>
      <c r="BA47" s="32">
        <v>139</v>
      </c>
      <c r="BB47" s="32" t="s">
        <v>95</v>
      </c>
      <c r="BC47" s="32">
        <v>7918</v>
      </c>
      <c r="BD47" s="32">
        <v>235</v>
      </c>
      <c r="BE47" s="32">
        <v>7683</v>
      </c>
      <c r="BF47" s="32">
        <v>3467</v>
      </c>
      <c r="BG47" s="32">
        <v>3523</v>
      </c>
      <c r="BH47" s="32">
        <v>7918</v>
      </c>
      <c r="BI47" s="32">
        <v>7442</v>
      </c>
      <c r="BJ47" s="32">
        <v>476</v>
      </c>
      <c r="BK47" s="32">
        <v>6295</v>
      </c>
      <c r="BL47" s="32">
        <v>1623</v>
      </c>
      <c r="BM47" s="32">
        <v>6358</v>
      </c>
      <c r="BN47" s="32">
        <v>1265</v>
      </c>
      <c r="BO47" s="32">
        <v>7103</v>
      </c>
      <c r="BP47" s="32">
        <v>803</v>
      </c>
      <c r="BQ47" s="32">
        <v>6930</v>
      </c>
      <c r="BR47" s="32">
        <v>988</v>
      </c>
      <c r="BS47" s="32">
        <v>402</v>
      </c>
      <c r="BT47" s="32">
        <v>7500</v>
      </c>
      <c r="BU47" s="32">
        <v>270</v>
      </c>
    </row>
    <row r="48" spans="1:73" ht="15">
      <c r="A48" s="31" t="s">
        <v>70</v>
      </c>
      <c r="B48" s="31" t="s">
        <v>147</v>
      </c>
      <c r="C48" s="31">
        <v>400</v>
      </c>
      <c r="D48" s="31">
        <v>1037</v>
      </c>
      <c r="E48" s="31">
        <v>566</v>
      </c>
      <c r="F48" s="31">
        <v>259</v>
      </c>
      <c r="G48" s="31">
        <v>393</v>
      </c>
      <c r="H48" s="31">
        <v>173</v>
      </c>
      <c r="I48" s="31">
        <v>628</v>
      </c>
      <c r="J48" s="31">
        <v>767</v>
      </c>
      <c r="K48" s="31">
        <v>12</v>
      </c>
      <c r="L48" s="31">
        <v>34</v>
      </c>
      <c r="M48" s="31">
        <v>396</v>
      </c>
      <c r="N48" s="31">
        <v>134</v>
      </c>
      <c r="O48" s="31">
        <v>125</v>
      </c>
      <c r="P48" s="31">
        <v>260</v>
      </c>
      <c r="Q48" s="31">
        <v>871</v>
      </c>
      <c r="R48" s="31">
        <v>1298</v>
      </c>
      <c r="S48" s="31">
        <v>1111</v>
      </c>
      <c r="T48" s="31">
        <v>471</v>
      </c>
      <c r="U48" s="31">
        <v>7993</v>
      </c>
      <c r="V48" s="31">
        <v>633</v>
      </c>
      <c r="W48" s="31">
        <v>7831</v>
      </c>
      <c r="X48" s="31">
        <v>3628</v>
      </c>
      <c r="Y48" s="31">
        <v>4819</v>
      </c>
      <c r="Z48" s="31">
        <v>5498</v>
      </c>
      <c r="AA48" s="31">
        <v>2966</v>
      </c>
      <c r="AB48" s="31">
        <v>7139</v>
      </c>
      <c r="AC48" s="31">
        <v>1325</v>
      </c>
      <c r="AD48" s="31">
        <v>1566</v>
      </c>
      <c r="AE48" s="31">
        <v>234</v>
      </c>
      <c r="AF48" s="31">
        <v>3447</v>
      </c>
      <c r="AG48" s="31">
        <v>1502</v>
      </c>
      <c r="AH48" s="31">
        <v>1602</v>
      </c>
      <c r="AI48" s="31">
        <v>521</v>
      </c>
      <c r="AJ48" s="31">
        <v>40</v>
      </c>
      <c r="AK48" s="32">
        <v>947</v>
      </c>
      <c r="AL48" s="32">
        <v>2172</v>
      </c>
      <c r="AM48" s="32">
        <v>5305</v>
      </c>
      <c r="AN48" s="32">
        <v>4940</v>
      </c>
      <c r="AO48" s="32">
        <v>3241</v>
      </c>
      <c r="AP48" s="32">
        <v>179</v>
      </c>
      <c r="AQ48" s="32">
        <v>7168</v>
      </c>
      <c r="AR48" s="32">
        <v>1296</v>
      </c>
      <c r="AS48" s="32">
        <v>8464</v>
      </c>
      <c r="AT48" s="32" t="s">
        <v>95</v>
      </c>
      <c r="AU48" s="32" t="s">
        <v>95</v>
      </c>
      <c r="AV48" s="32" t="s">
        <v>95</v>
      </c>
      <c r="AW48" s="32" t="s">
        <v>95</v>
      </c>
      <c r="AX48" s="32">
        <v>8464</v>
      </c>
      <c r="AY48" s="32">
        <v>7850</v>
      </c>
      <c r="AZ48" s="32">
        <v>567</v>
      </c>
      <c r="BA48" s="32">
        <v>14</v>
      </c>
      <c r="BB48" s="32" t="s">
        <v>95</v>
      </c>
      <c r="BC48" s="32">
        <v>8464</v>
      </c>
      <c r="BD48" s="32">
        <v>154</v>
      </c>
      <c r="BE48" s="32">
        <v>8310</v>
      </c>
      <c r="BF48" s="32">
        <v>2082</v>
      </c>
      <c r="BG48" s="32">
        <v>5534</v>
      </c>
      <c r="BH48" s="32">
        <v>8464</v>
      </c>
      <c r="BI48" s="32">
        <v>8003</v>
      </c>
      <c r="BJ48" s="32">
        <v>461</v>
      </c>
      <c r="BK48" s="32">
        <v>7978</v>
      </c>
      <c r="BL48" s="32">
        <v>486</v>
      </c>
      <c r="BM48" s="32">
        <v>7570</v>
      </c>
      <c r="BN48" s="32">
        <v>771</v>
      </c>
      <c r="BO48" s="32">
        <v>7820</v>
      </c>
      <c r="BP48" s="32">
        <v>639</v>
      </c>
      <c r="BQ48" s="32">
        <v>7623</v>
      </c>
      <c r="BR48" s="32">
        <v>841</v>
      </c>
      <c r="BS48" s="32">
        <v>45</v>
      </c>
      <c r="BT48" s="32">
        <v>8399</v>
      </c>
      <c r="BU48" s="32">
        <v>771</v>
      </c>
    </row>
    <row r="49" spans="2:73" ht="15">
      <c r="B49" s="31" t="s">
        <v>148</v>
      </c>
      <c r="C49" s="31">
        <v>449</v>
      </c>
      <c r="D49" s="31">
        <v>452</v>
      </c>
      <c r="E49" s="31">
        <v>616</v>
      </c>
      <c r="F49" s="31">
        <v>323</v>
      </c>
      <c r="G49" s="31">
        <v>610</v>
      </c>
      <c r="H49" s="31">
        <v>466</v>
      </c>
      <c r="I49" s="31">
        <v>707</v>
      </c>
      <c r="J49" s="31">
        <v>486</v>
      </c>
      <c r="K49" s="31">
        <v>148</v>
      </c>
      <c r="L49" s="31">
        <v>227</v>
      </c>
      <c r="M49" s="31">
        <v>316</v>
      </c>
      <c r="N49" s="31">
        <v>272</v>
      </c>
      <c r="O49" s="31">
        <v>315</v>
      </c>
      <c r="P49" s="31">
        <v>465</v>
      </c>
      <c r="Q49" s="31">
        <v>423</v>
      </c>
      <c r="R49" s="31">
        <v>610</v>
      </c>
      <c r="S49" s="31">
        <v>492</v>
      </c>
      <c r="T49" s="31">
        <v>2037</v>
      </c>
      <c r="U49" s="31">
        <v>5340</v>
      </c>
      <c r="V49" s="31">
        <v>1682</v>
      </c>
      <c r="W49" s="31">
        <v>5695</v>
      </c>
      <c r="X49" s="31">
        <v>6264</v>
      </c>
      <c r="Y49" s="31">
        <v>1102</v>
      </c>
      <c r="Z49" s="31">
        <v>6603</v>
      </c>
      <c r="AA49" s="31">
        <v>774</v>
      </c>
      <c r="AB49" s="31">
        <v>6842</v>
      </c>
      <c r="AC49" s="31">
        <v>535</v>
      </c>
      <c r="AD49" s="31">
        <v>1327</v>
      </c>
      <c r="AE49" s="31">
        <v>119</v>
      </c>
      <c r="AF49" s="31">
        <v>4016</v>
      </c>
      <c r="AG49" s="31">
        <v>621</v>
      </c>
      <c r="AH49" s="31">
        <v>1326</v>
      </c>
      <c r="AI49" s="31">
        <v>273</v>
      </c>
      <c r="AJ49" s="31">
        <v>51</v>
      </c>
      <c r="AK49" s="32">
        <v>1075</v>
      </c>
      <c r="AL49" s="32">
        <v>2081</v>
      </c>
      <c r="AM49" s="32">
        <v>4170</v>
      </c>
      <c r="AN49" s="32">
        <v>3129</v>
      </c>
      <c r="AO49" s="32">
        <v>3718</v>
      </c>
      <c r="AP49" s="32">
        <v>492</v>
      </c>
      <c r="AQ49" s="32">
        <v>5561</v>
      </c>
      <c r="AR49" s="32">
        <v>1816</v>
      </c>
      <c r="AS49" s="32" t="s">
        <v>95</v>
      </c>
      <c r="AT49" s="32">
        <v>7377</v>
      </c>
      <c r="AU49" s="32" t="s">
        <v>95</v>
      </c>
      <c r="AV49" s="32" t="s">
        <v>95</v>
      </c>
      <c r="AW49" s="32" t="s">
        <v>95</v>
      </c>
      <c r="AX49" s="32">
        <v>7377</v>
      </c>
      <c r="AY49" s="32">
        <v>7036</v>
      </c>
      <c r="AZ49" s="32">
        <v>255</v>
      </c>
      <c r="BA49" s="32">
        <v>75</v>
      </c>
      <c r="BB49" s="32" t="s">
        <v>95</v>
      </c>
      <c r="BC49" s="32">
        <v>7377</v>
      </c>
      <c r="BD49" s="32">
        <v>170</v>
      </c>
      <c r="BE49" s="32">
        <v>7207</v>
      </c>
      <c r="BF49" s="32">
        <v>2614</v>
      </c>
      <c r="BG49" s="32">
        <v>3993</v>
      </c>
      <c r="BH49" s="32">
        <v>7377</v>
      </c>
      <c r="BI49" s="32">
        <v>6885</v>
      </c>
      <c r="BJ49" s="32">
        <v>492</v>
      </c>
      <c r="BK49" s="32">
        <v>6864</v>
      </c>
      <c r="BL49" s="32">
        <v>513</v>
      </c>
      <c r="BM49" s="32">
        <v>6596</v>
      </c>
      <c r="BN49" s="32">
        <v>648</v>
      </c>
      <c r="BO49" s="32">
        <v>7004</v>
      </c>
      <c r="BP49" s="32">
        <v>350</v>
      </c>
      <c r="BQ49" s="32">
        <v>6764</v>
      </c>
      <c r="BR49" s="32">
        <v>613</v>
      </c>
      <c r="BS49" s="32">
        <v>153</v>
      </c>
      <c r="BT49" s="32">
        <v>7220</v>
      </c>
      <c r="BU49" s="32">
        <v>306</v>
      </c>
    </row>
    <row r="50" spans="2:73" ht="15">
      <c r="B50" s="31" t="s">
        <v>173</v>
      </c>
      <c r="C50" s="31">
        <v>359</v>
      </c>
      <c r="D50" s="31">
        <v>156</v>
      </c>
      <c r="E50" s="31">
        <v>167</v>
      </c>
      <c r="F50" s="31">
        <v>252</v>
      </c>
      <c r="G50" s="31">
        <v>519</v>
      </c>
      <c r="H50" s="31">
        <v>386</v>
      </c>
      <c r="I50" s="31">
        <v>433</v>
      </c>
      <c r="J50" s="31">
        <v>197</v>
      </c>
      <c r="K50" s="31">
        <v>522</v>
      </c>
      <c r="L50" s="31">
        <v>575</v>
      </c>
      <c r="M50" s="31">
        <v>323</v>
      </c>
      <c r="N50" s="31">
        <v>389</v>
      </c>
      <c r="O50" s="31">
        <v>382</v>
      </c>
      <c r="P50" s="31">
        <v>478</v>
      </c>
      <c r="Q50" s="31">
        <v>213</v>
      </c>
      <c r="R50" s="31">
        <v>305</v>
      </c>
      <c r="S50" s="31">
        <v>269</v>
      </c>
      <c r="T50" s="31">
        <v>3891</v>
      </c>
      <c r="U50" s="31">
        <v>2034</v>
      </c>
      <c r="V50" s="31">
        <v>2295</v>
      </c>
      <c r="W50" s="31">
        <v>3630</v>
      </c>
      <c r="X50" s="31">
        <v>5656</v>
      </c>
      <c r="Y50" s="31">
        <v>269</v>
      </c>
      <c r="Z50" s="31">
        <v>5805</v>
      </c>
      <c r="AA50" s="31">
        <v>120</v>
      </c>
      <c r="AB50" s="31">
        <v>5834</v>
      </c>
      <c r="AC50" s="31">
        <v>91</v>
      </c>
      <c r="AD50" s="31">
        <v>1010</v>
      </c>
      <c r="AE50" s="31">
        <v>40</v>
      </c>
      <c r="AF50" s="31">
        <v>3634</v>
      </c>
      <c r="AG50" s="31">
        <v>220</v>
      </c>
      <c r="AH50" s="31">
        <v>1023</v>
      </c>
      <c r="AI50" s="31">
        <v>140</v>
      </c>
      <c r="AJ50" s="31">
        <v>39</v>
      </c>
      <c r="AK50" s="32">
        <v>998</v>
      </c>
      <c r="AL50" s="32">
        <v>1885</v>
      </c>
      <c r="AM50" s="32">
        <v>3003</v>
      </c>
      <c r="AN50" s="32">
        <v>1829</v>
      </c>
      <c r="AO50" s="32">
        <v>3010</v>
      </c>
      <c r="AP50" s="32">
        <v>1061</v>
      </c>
      <c r="AQ50" s="32">
        <v>3927</v>
      </c>
      <c r="AR50" s="32">
        <v>1998</v>
      </c>
      <c r="AS50" s="32" t="s">
        <v>95</v>
      </c>
      <c r="AT50" s="32" t="s">
        <v>95</v>
      </c>
      <c r="AU50" s="32">
        <v>5925</v>
      </c>
      <c r="AV50" s="32" t="s">
        <v>95</v>
      </c>
      <c r="AW50" s="32" t="s">
        <v>95</v>
      </c>
      <c r="AX50" s="32">
        <v>5925</v>
      </c>
      <c r="AY50" s="32">
        <v>5715</v>
      </c>
      <c r="AZ50" s="32">
        <v>124</v>
      </c>
      <c r="BA50" s="32">
        <v>83</v>
      </c>
      <c r="BB50" s="32" t="s">
        <v>95</v>
      </c>
      <c r="BC50" s="32">
        <v>5925</v>
      </c>
      <c r="BD50" s="32">
        <v>130</v>
      </c>
      <c r="BE50" s="32">
        <v>5795</v>
      </c>
      <c r="BF50" s="32">
        <v>2454</v>
      </c>
      <c r="BG50" s="32">
        <v>2757</v>
      </c>
      <c r="BH50" s="32">
        <v>5925</v>
      </c>
      <c r="BI50" s="32">
        <v>5518</v>
      </c>
      <c r="BJ50" s="32">
        <v>407</v>
      </c>
      <c r="BK50" s="32">
        <v>5463</v>
      </c>
      <c r="BL50" s="32">
        <v>462</v>
      </c>
      <c r="BM50" s="32">
        <v>5218</v>
      </c>
      <c r="BN50" s="32">
        <v>536</v>
      </c>
      <c r="BO50" s="32">
        <v>5637</v>
      </c>
      <c r="BP50" s="32">
        <v>277</v>
      </c>
      <c r="BQ50" s="32">
        <v>5282</v>
      </c>
      <c r="BR50" s="32">
        <v>643</v>
      </c>
      <c r="BS50" s="32">
        <v>266</v>
      </c>
      <c r="BT50" s="32">
        <v>5652</v>
      </c>
      <c r="BU50" s="32">
        <v>123</v>
      </c>
    </row>
    <row r="51" spans="2:73" ht="15">
      <c r="B51" s="31" t="s">
        <v>150</v>
      </c>
      <c r="C51" s="31">
        <v>193</v>
      </c>
      <c r="D51" s="31">
        <v>112</v>
      </c>
      <c r="E51" s="31">
        <v>117</v>
      </c>
      <c r="F51" s="31">
        <v>263</v>
      </c>
      <c r="G51" s="31">
        <v>308</v>
      </c>
      <c r="H51" s="31">
        <v>362</v>
      </c>
      <c r="I51" s="31">
        <v>249</v>
      </c>
      <c r="J51" s="31">
        <v>222</v>
      </c>
      <c r="K51" s="31">
        <v>728</v>
      </c>
      <c r="L51" s="31">
        <v>422</v>
      </c>
      <c r="M51" s="31">
        <v>321</v>
      </c>
      <c r="N51" s="31">
        <v>311</v>
      </c>
      <c r="O51" s="31">
        <v>300</v>
      </c>
      <c r="P51" s="31">
        <v>230</v>
      </c>
      <c r="Q51" s="31">
        <v>146</v>
      </c>
      <c r="R51" s="31">
        <v>157</v>
      </c>
      <c r="S51" s="31">
        <v>259</v>
      </c>
      <c r="T51" s="31">
        <v>4061</v>
      </c>
      <c r="U51" s="31">
        <v>639</v>
      </c>
      <c r="V51" s="31">
        <v>3338</v>
      </c>
      <c r="W51" s="31">
        <v>1362</v>
      </c>
      <c r="X51" s="31">
        <v>4637</v>
      </c>
      <c r="Y51" s="31">
        <v>58</v>
      </c>
      <c r="Z51" s="31">
        <v>4685</v>
      </c>
      <c r="AA51" s="31">
        <v>15</v>
      </c>
      <c r="AB51" s="31">
        <v>4676</v>
      </c>
      <c r="AC51" s="31">
        <v>24</v>
      </c>
      <c r="AD51" s="31">
        <v>826</v>
      </c>
      <c r="AE51" s="31">
        <v>23</v>
      </c>
      <c r="AF51" s="31">
        <v>3045</v>
      </c>
      <c r="AG51" s="31">
        <v>99</v>
      </c>
      <c r="AH51" s="31">
        <v>831</v>
      </c>
      <c r="AI51" s="31">
        <v>92</v>
      </c>
      <c r="AJ51" s="31">
        <v>49</v>
      </c>
      <c r="AK51" s="32">
        <v>1025</v>
      </c>
      <c r="AL51" s="32">
        <v>1566</v>
      </c>
      <c r="AM51" s="32">
        <v>2060</v>
      </c>
      <c r="AN51" s="32">
        <v>942</v>
      </c>
      <c r="AO51" s="32">
        <v>1988</v>
      </c>
      <c r="AP51" s="32">
        <v>1751</v>
      </c>
      <c r="AQ51" s="32">
        <v>3050</v>
      </c>
      <c r="AR51" s="32">
        <v>1650</v>
      </c>
      <c r="AS51" s="32" t="s">
        <v>95</v>
      </c>
      <c r="AT51" s="32" t="s">
        <v>95</v>
      </c>
      <c r="AU51" s="32" t="s">
        <v>95</v>
      </c>
      <c r="AV51" s="32">
        <v>4700</v>
      </c>
      <c r="AW51" s="32" t="s">
        <v>95</v>
      </c>
      <c r="AX51" s="32">
        <v>4700</v>
      </c>
      <c r="AY51" s="32">
        <v>4571</v>
      </c>
      <c r="AZ51" s="32">
        <v>23</v>
      </c>
      <c r="BA51" s="32">
        <v>99</v>
      </c>
      <c r="BB51" s="32" t="s">
        <v>95</v>
      </c>
      <c r="BC51" s="32">
        <v>4700</v>
      </c>
      <c r="BD51" s="32">
        <v>70</v>
      </c>
      <c r="BE51" s="32">
        <v>4630</v>
      </c>
      <c r="BF51" s="32">
        <v>2307</v>
      </c>
      <c r="BG51" s="32">
        <v>1774</v>
      </c>
      <c r="BH51" s="32">
        <v>4700</v>
      </c>
      <c r="BI51" s="32">
        <v>4436</v>
      </c>
      <c r="BJ51" s="32">
        <v>264</v>
      </c>
      <c r="BK51" s="32">
        <v>4385</v>
      </c>
      <c r="BL51" s="32">
        <v>315</v>
      </c>
      <c r="BM51" s="32">
        <v>4120</v>
      </c>
      <c r="BN51" s="32">
        <v>390</v>
      </c>
      <c r="BO51" s="32">
        <v>4579</v>
      </c>
      <c r="BP51" s="32">
        <v>116</v>
      </c>
      <c r="BQ51" s="32">
        <v>4150</v>
      </c>
      <c r="BR51" s="32">
        <v>550</v>
      </c>
      <c r="BS51" s="32">
        <v>347</v>
      </c>
      <c r="BT51" s="32">
        <v>4343</v>
      </c>
      <c r="BU51" s="32">
        <v>62</v>
      </c>
    </row>
    <row r="52" spans="2:73" ht="15">
      <c r="B52" s="31" t="s">
        <v>151</v>
      </c>
      <c r="C52" s="31">
        <v>57</v>
      </c>
      <c r="D52" s="31">
        <v>62</v>
      </c>
      <c r="E52" s="31">
        <v>81</v>
      </c>
      <c r="F52" s="31">
        <v>179</v>
      </c>
      <c r="G52" s="31">
        <v>189</v>
      </c>
      <c r="H52" s="31">
        <v>306</v>
      </c>
      <c r="I52" s="31">
        <v>198</v>
      </c>
      <c r="J52" s="31">
        <v>191</v>
      </c>
      <c r="K52" s="31">
        <v>847</v>
      </c>
      <c r="L52" s="31">
        <v>191</v>
      </c>
      <c r="M52" s="31">
        <v>170</v>
      </c>
      <c r="N52" s="31">
        <v>243</v>
      </c>
      <c r="O52" s="31">
        <v>173</v>
      </c>
      <c r="P52" s="31">
        <v>141</v>
      </c>
      <c r="Q52" s="31">
        <v>84</v>
      </c>
      <c r="R52" s="31">
        <v>24</v>
      </c>
      <c r="S52" s="31">
        <v>71</v>
      </c>
      <c r="T52" s="31">
        <v>3140</v>
      </c>
      <c r="U52" s="31">
        <v>67</v>
      </c>
      <c r="V52" s="31">
        <v>3052</v>
      </c>
      <c r="W52" s="31">
        <v>155</v>
      </c>
      <c r="X52" s="31">
        <v>3203</v>
      </c>
      <c r="Y52" s="31">
        <v>4</v>
      </c>
      <c r="Z52" s="31">
        <v>3204</v>
      </c>
      <c r="AA52" s="31">
        <v>3</v>
      </c>
      <c r="AB52" s="31">
        <v>3207</v>
      </c>
      <c r="AC52" s="31" t="s">
        <v>95</v>
      </c>
      <c r="AD52" s="31">
        <v>594</v>
      </c>
      <c r="AE52" s="31">
        <v>7</v>
      </c>
      <c r="AF52" s="31">
        <v>2074</v>
      </c>
      <c r="AG52" s="31">
        <v>24</v>
      </c>
      <c r="AH52" s="31">
        <v>626</v>
      </c>
      <c r="AI52" s="31">
        <v>47</v>
      </c>
      <c r="AJ52" s="31">
        <v>35</v>
      </c>
      <c r="AK52" s="32">
        <v>858</v>
      </c>
      <c r="AL52" s="32">
        <v>1225</v>
      </c>
      <c r="AM52" s="32">
        <v>1089</v>
      </c>
      <c r="AN52" s="32">
        <v>226</v>
      </c>
      <c r="AO52" s="32">
        <v>967</v>
      </c>
      <c r="AP52" s="32">
        <v>1998</v>
      </c>
      <c r="AQ52" s="32">
        <v>2049</v>
      </c>
      <c r="AR52" s="32">
        <v>1158</v>
      </c>
      <c r="AS52" s="32" t="s">
        <v>95</v>
      </c>
      <c r="AT52" s="32" t="s">
        <v>95</v>
      </c>
      <c r="AU52" s="32" t="s">
        <v>95</v>
      </c>
      <c r="AV52" s="32" t="s">
        <v>95</v>
      </c>
      <c r="AW52" s="32">
        <v>3207</v>
      </c>
      <c r="AX52" s="32">
        <v>3207</v>
      </c>
      <c r="AY52" s="32">
        <v>3171</v>
      </c>
      <c r="AZ52" s="32">
        <v>10</v>
      </c>
      <c r="BA52" s="32">
        <v>18</v>
      </c>
      <c r="BB52" s="32">
        <v>6</v>
      </c>
      <c r="BC52" s="32">
        <v>3207</v>
      </c>
      <c r="BD52" s="32">
        <v>41</v>
      </c>
      <c r="BE52" s="32">
        <v>3166</v>
      </c>
      <c r="BF52" s="32">
        <v>1883</v>
      </c>
      <c r="BG52" s="32">
        <v>709</v>
      </c>
      <c r="BH52" s="32">
        <v>3207</v>
      </c>
      <c r="BI52" s="32">
        <v>3076</v>
      </c>
      <c r="BJ52" s="32">
        <v>131</v>
      </c>
      <c r="BK52" s="32">
        <v>3025</v>
      </c>
      <c r="BL52" s="32">
        <v>182</v>
      </c>
      <c r="BM52" s="32">
        <v>2823</v>
      </c>
      <c r="BN52" s="32">
        <v>174</v>
      </c>
      <c r="BO52" s="32">
        <v>3161</v>
      </c>
      <c r="BP52" s="32">
        <v>41</v>
      </c>
      <c r="BQ52" s="32">
        <v>2807</v>
      </c>
      <c r="BR52" s="32">
        <v>400</v>
      </c>
      <c r="BS52" s="32">
        <v>463</v>
      </c>
      <c r="BT52" s="32">
        <v>2736</v>
      </c>
      <c r="BU52" s="32">
        <v>39</v>
      </c>
    </row>
    <row r="53" spans="1:2" ht="15">
      <c r="A53" s="31" t="s">
        <v>1</v>
      </c>
      <c r="B53" s="31" t="s">
        <v>152</v>
      </c>
    </row>
    <row r="54" spans="1:73" ht="15">
      <c r="A54" s="31" t="s">
        <v>2</v>
      </c>
      <c r="B54" s="31" t="s">
        <v>153</v>
      </c>
      <c r="C54" s="31">
        <v>1456</v>
      </c>
      <c r="D54" s="31">
        <v>1712</v>
      </c>
      <c r="E54" s="31">
        <v>1541</v>
      </c>
      <c r="F54" s="31">
        <v>1269</v>
      </c>
      <c r="G54" s="31">
        <v>2015</v>
      </c>
      <c r="H54" s="31">
        <v>1693</v>
      </c>
      <c r="I54" s="31">
        <v>2210</v>
      </c>
      <c r="J54" s="31">
        <v>1849</v>
      </c>
      <c r="K54" s="31">
        <v>2242</v>
      </c>
      <c r="L54" s="31">
        <v>1449</v>
      </c>
      <c r="M54" s="31">
        <v>1526</v>
      </c>
      <c r="N54" s="31">
        <v>1348</v>
      </c>
      <c r="O54" s="31">
        <v>1295</v>
      </c>
      <c r="P54" s="31">
        <v>1565</v>
      </c>
      <c r="Q54" s="31">
        <v>1734</v>
      </c>
      <c r="R54" s="31">
        <v>1521</v>
      </c>
      <c r="S54" s="31">
        <v>1918</v>
      </c>
      <c r="T54" s="31">
        <v>13101</v>
      </c>
      <c r="U54" s="31">
        <v>15242</v>
      </c>
      <c r="V54" s="31">
        <v>10383</v>
      </c>
      <c r="W54" s="31">
        <v>17960</v>
      </c>
      <c r="X54" s="31">
        <v>22560</v>
      </c>
      <c r="Y54" s="31">
        <v>5750</v>
      </c>
      <c r="Z54" s="31">
        <v>24594</v>
      </c>
      <c r="AA54" s="31">
        <v>3749</v>
      </c>
      <c r="AB54" s="31">
        <v>26689</v>
      </c>
      <c r="AC54" s="31">
        <v>1654</v>
      </c>
      <c r="AD54" s="31">
        <v>5088</v>
      </c>
      <c r="AE54" s="31">
        <v>382</v>
      </c>
      <c r="AF54" s="31">
        <v>15512</v>
      </c>
      <c r="AG54" s="31">
        <v>2366</v>
      </c>
      <c r="AH54" s="31">
        <v>5155</v>
      </c>
      <c r="AI54" s="31">
        <v>1018</v>
      </c>
      <c r="AJ54" s="31">
        <v>205</v>
      </c>
      <c r="AK54" s="32">
        <v>4788</v>
      </c>
      <c r="AL54" s="32">
        <v>8595</v>
      </c>
      <c r="AM54" s="32">
        <v>14755</v>
      </c>
      <c r="AN54" s="32">
        <v>10639</v>
      </c>
      <c r="AO54" s="32">
        <v>12357</v>
      </c>
      <c r="AP54" s="32">
        <v>5185</v>
      </c>
      <c r="AQ54" s="32">
        <v>20838</v>
      </c>
      <c r="AR54" s="32">
        <v>7505</v>
      </c>
      <c r="AS54" s="32">
        <v>7850</v>
      </c>
      <c r="AT54" s="32">
        <v>7036</v>
      </c>
      <c r="AU54" s="32">
        <v>5715</v>
      </c>
      <c r="AV54" s="32">
        <v>4571</v>
      </c>
      <c r="AW54" s="32">
        <v>3171</v>
      </c>
      <c r="AX54" s="32">
        <v>28343</v>
      </c>
      <c r="AY54" s="32">
        <v>28343</v>
      </c>
      <c r="AZ54" s="32" t="s">
        <v>95</v>
      </c>
      <c r="BA54" s="32" t="s">
        <v>95</v>
      </c>
      <c r="BB54" s="32" t="s">
        <v>95</v>
      </c>
      <c r="BC54" s="32">
        <v>28343</v>
      </c>
      <c r="BD54" s="32">
        <v>537</v>
      </c>
      <c r="BE54" s="32">
        <v>27806</v>
      </c>
      <c r="BF54" s="32">
        <v>10845</v>
      </c>
      <c r="BG54" s="32">
        <v>14012</v>
      </c>
      <c r="BH54" s="32">
        <v>28343</v>
      </c>
      <c r="BI54" s="32">
        <v>26663</v>
      </c>
      <c r="BJ54" s="32">
        <v>1680</v>
      </c>
      <c r="BK54" s="32">
        <v>26468</v>
      </c>
      <c r="BL54" s="32">
        <v>1875</v>
      </c>
      <c r="BM54" s="32">
        <v>25146</v>
      </c>
      <c r="BN54" s="32">
        <v>2383</v>
      </c>
      <c r="BO54" s="32">
        <v>26974</v>
      </c>
      <c r="BP54" s="32">
        <v>1328</v>
      </c>
      <c r="BQ54" s="32">
        <v>25457</v>
      </c>
      <c r="BR54" s="32">
        <v>2886</v>
      </c>
      <c r="BS54" s="32">
        <v>1217</v>
      </c>
      <c r="BT54" s="32">
        <v>27081</v>
      </c>
      <c r="BU54" s="32">
        <v>1180</v>
      </c>
    </row>
    <row r="55" spans="2:73" ht="15">
      <c r="B55" s="31" t="s">
        <v>154</v>
      </c>
      <c r="C55" s="31" t="s">
        <v>95</v>
      </c>
      <c r="D55" s="31">
        <v>99</v>
      </c>
      <c r="E55" s="31" t="s">
        <v>95</v>
      </c>
      <c r="F55" s="31">
        <v>2</v>
      </c>
      <c r="G55" s="31" t="s">
        <v>95</v>
      </c>
      <c r="H55" s="31" t="s">
        <v>95</v>
      </c>
      <c r="I55" s="31">
        <v>5</v>
      </c>
      <c r="J55" s="31">
        <v>3</v>
      </c>
      <c r="K55" s="31">
        <v>7</v>
      </c>
      <c r="L55" s="31" t="s">
        <v>95</v>
      </c>
      <c r="M55" s="31" t="s">
        <v>95</v>
      </c>
      <c r="N55" s="31" t="s">
        <v>95</v>
      </c>
      <c r="O55" s="31" t="s">
        <v>95</v>
      </c>
      <c r="P55" s="31" t="s">
        <v>95</v>
      </c>
      <c r="Q55" s="31" t="s">
        <v>95</v>
      </c>
      <c r="R55" s="31">
        <v>843</v>
      </c>
      <c r="S55" s="31">
        <v>20</v>
      </c>
      <c r="T55" s="31">
        <v>224</v>
      </c>
      <c r="U55" s="31">
        <v>755</v>
      </c>
      <c r="V55" s="31">
        <v>353</v>
      </c>
      <c r="W55" s="31">
        <v>626</v>
      </c>
      <c r="X55" s="31">
        <v>567</v>
      </c>
      <c r="Y55" s="31">
        <v>412</v>
      </c>
      <c r="Z55" s="31">
        <v>868</v>
      </c>
      <c r="AA55" s="31">
        <v>111</v>
      </c>
      <c r="AB55" s="31">
        <v>688</v>
      </c>
      <c r="AC55" s="31">
        <v>291</v>
      </c>
      <c r="AD55" s="31">
        <v>165</v>
      </c>
      <c r="AE55" s="31">
        <v>40</v>
      </c>
      <c r="AF55" s="31">
        <v>489</v>
      </c>
      <c r="AG55" s="31">
        <v>91</v>
      </c>
      <c r="AH55" s="31">
        <v>184</v>
      </c>
      <c r="AI55" s="31">
        <v>51</v>
      </c>
      <c r="AJ55" s="31">
        <v>4</v>
      </c>
      <c r="AK55" s="32">
        <v>60</v>
      </c>
      <c r="AL55" s="32">
        <v>241</v>
      </c>
      <c r="AM55" s="32">
        <v>674</v>
      </c>
      <c r="AN55" s="32">
        <v>408</v>
      </c>
      <c r="AO55" s="32">
        <v>459</v>
      </c>
      <c r="AP55" s="32">
        <v>112</v>
      </c>
      <c r="AQ55" s="32">
        <v>720</v>
      </c>
      <c r="AR55" s="32">
        <v>259</v>
      </c>
      <c r="AS55" s="32">
        <v>567</v>
      </c>
      <c r="AT55" s="32">
        <v>255</v>
      </c>
      <c r="AU55" s="32">
        <v>124</v>
      </c>
      <c r="AV55" s="32">
        <v>23</v>
      </c>
      <c r="AW55" s="32">
        <v>10</v>
      </c>
      <c r="AX55" s="32">
        <v>979</v>
      </c>
      <c r="AY55" s="32" t="s">
        <v>95</v>
      </c>
      <c r="AZ55" s="32">
        <v>979</v>
      </c>
      <c r="BA55" s="32" t="s">
        <v>95</v>
      </c>
      <c r="BB55" s="32" t="s">
        <v>95</v>
      </c>
      <c r="BC55" s="32">
        <v>979</v>
      </c>
      <c r="BD55" s="32">
        <v>19</v>
      </c>
      <c r="BE55" s="32">
        <v>960</v>
      </c>
      <c r="BF55" s="32">
        <v>286</v>
      </c>
      <c r="BG55" s="32">
        <v>643</v>
      </c>
      <c r="BH55" s="32">
        <v>979</v>
      </c>
      <c r="BI55" s="32">
        <v>927</v>
      </c>
      <c r="BJ55" s="32">
        <v>52</v>
      </c>
      <c r="BK55" s="32">
        <v>927</v>
      </c>
      <c r="BL55" s="32">
        <v>52</v>
      </c>
      <c r="BM55" s="32">
        <v>863</v>
      </c>
      <c r="BN55" s="32">
        <v>112</v>
      </c>
      <c r="BO55" s="32">
        <v>893</v>
      </c>
      <c r="BP55" s="32">
        <v>86</v>
      </c>
      <c r="BQ55" s="32">
        <v>850</v>
      </c>
      <c r="BR55" s="32">
        <v>129</v>
      </c>
      <c r="BS55" s="32">
        <v>20</v>
      </c>
      <c r="BT55" s="32">
        <v>957</v>
      </c>
      <c r="BU55" s="32">
        <v>116</v>
      </c>
    </row>
    <row r="56" spans="2:73" ht="15">
      <c r="B56" s="31" t="s">
        <v>155</v>
      </c>
      <c r="C56" s="31" t="s">
        <v>95</v>
      </c>
      <c r="D56" s="31" t="s">
        <v>95</v>
      </c>
      <c r="E56" s="31">
        <v>6</v>
      </c>
      <c r="F56" s="31" t="s">
        <v>95</v>
      </c>
      <c r="G56" s="31">
        <v>2</v>
      </c>
      <c r="H56" s="31" t="s">
        <v>95</v>
      </c>
      <c r="I56" s="31" t="s">
        <v>95</v>
      </c>
      <c r="J56" s="31" t="s">
        <v>95</v>
      </c>
      <c r="K56" s="31">
        <v>3</v>
      </c>
      <c r="L56" s="31" t="s">
        <v>95</v>
      </c>
      <c r="M56" s="31" t="s">
        <v>95</v>
      </c>
      <c r="N56" s="31" t="s">
        <v>95</v>
      </c>
      <c r="O56" s="31" t="s">
        <v>95</v>
      </c>
      <c r="P56" s="31" t="s">
        <v>95</v>
      </c>
      <c r="Q56" s="31" t="s">
        <v>95</v>
      </c>
      <c r="R56" s="31">
        <v>19</v>
      </c>
      <c r="S56" s="31">
        <v>259</v>
      </c>
      <c r="T56" s="31">
        <v>260</v>
      </c>
      <c r="U56" s="31">
        <v>29</v>
      </c>
      <c r="V56" s="31">
        <v>241</v>
      </c>
      <c r="W56" s="31">
        <v>48</v>
      </c>
      <c r="X56" s="31">
        <v>230</v>
      </c>
      <c r="Y56" s="31">
        <v>59</v>
      </c>
      <c r="Z56" s="31">
        <v>283</v>
      </c>
      <c r="AA56" s="31">
        <v>6</v>
      </c>
      <c r="AB56" s="31">
        <v>276</v>
      </c>
      <c r="AC56" s="31">
        <v>13</v>
      </c>
      <c r="AD56" s="31">
        <v>57</v>
      </c>
      <c r="AE56" s="31" t="s">
        <v>95</v>
      </c>
      <c r="AF56" s="31">
        <v>185</v>
      </c>
      <c r="AG56" s="31">
        <v>3</v>
      </c>
      <c r="AH56" s="31">
        <v>57</v>
      </c>
      <c r="AI56" s="31">
        <v>1</v>
      </c>
      <c r="AJ56" s="31">
        <v>2</v>
      </c>
      <c r="AK56" s="32">
        <v>38</v>
      </c>
      <c r="AL56" s="32">
        <v>77</v>
      </c>
      <c r="AM56" s="32">
        <v>172</v>
      </c>
      <c r="AN56" s="32">
        <v>8</v>
      </c>
      <c r="AO56" s="32">
        <v>106</v>
      </c>
      <c r="AP56" s="32">
        <v>175</v>
      </c>
      <c r="AQ56" s="32">
        <v>150</v>
      </c>
      <c r="AR56" s="32">
        <v>139</v>
      </c>
      <c r="AS56" s="32">
        <v>14</v>
      </c>
      <c r="AT56" s="32">
        <v>75</v>
      </c>
      <c r="AU56" s="32">
        <v>83</v>
      </c>
      <c r="AV56" s="32">
        <v>99</v>
      </c>
      <c r="AW56" s="32">
        <v>18</v>
      </c>
      <c r="AX56" s="32">
        <v>289</v>
      </c>
      <c r="AY56" s="32" t="s">
        <v>95</v>
      </c>
      <c r="AZ56" s="32" t="s">
        <v>95</v>
      </c>
      <c r="BA56" s="32">
        <v>289</v>
      </c>
      <c r="BB56" s="32" t="s">
        <v>95</v>
      </c>
      <c r="BC56" s="32">
        <v>289</v>
      </c>
      <c r="BD56" s="32">
        <v>1</v>
      </c>
      <c r="BE56" s="32">
        <v>288</v>
      </c>
      <c r="BF56" s="32">
        <v>185</v>
      </c>
      <c r="BG56" s="32">
        <v>81</v>
      </c>
      <c r="BH56" s="32">
        <v>289</v>
      </c>
      <c r="BI56" s="32">
        <v>271</v>
      </c>
      <c r="BJ56" s="32">
        <v>18</v>
      </c>
      <c r="BK56" s="32">
        <v>271</v>
      </c>
      <c r="BL56" s="32">
        <v>18</v>
      </c>
      <c r="BM56" s="32">
        <v>257</v>
      </c>
      <c r="BN56" s="32">
        <v>24</v>
      </c>
      <c r="BO56" s="32">
        <v>280</v>
      </c>
      <c r="BP56" s="32">
        <v>9</v>
      </c>
      <c r="BQ56" s="32">
        <v>257</v>
      </c>
      <c r="BR56" s="32">
        <v>32</v>
      </c>
      <c r="BS56" s="32">
        <v>26</v>
      </c>
      <c r="BT56" s="32">
        <v>261</v>
      </c>
      <c r="BU56" s="32">
        <v>3</v>
      </c>
    </row>
    <row r="57" spans="2:73" ht="15">
      <c r="B57" s="31" t="s">
        <v>156</v>
      </c>
      <c r="C57" s="31" t="s">
        <v>95</v>
      </c>
      <c r="D57" s="31" t="s">
        <v>95</v>
      </c>
      <c r="E57" s="31" t="s">
        <v>95</v>
      </c>
      <c r="F57" s="31" t="s">
        <v>95</v>
      </c>
      <c r="G57" s="31" t="s">
        <v>95</v>
      </c>
      <c r="H57" s="31" t="s">
        <v>95</v>
      </c>
      <c r="I57" s="31" t="s">
        <v>95</v>
      </c>
      <c r="J57" s="31" t="s">
        <v>95</v>
      </c>
      <c r="K57" s="31">
        <v>5</v>
      </c>
      <c r="L57" s="31" t="s">
        <v>95</v>
      </c>
      <c r="M57" s="31" t="s">
        <v>95</v>
      </c>
      <c r="N57" s="31">
        <v>1</v>
      </c>
      <c r="O57" s="31" t="s">
        <v>95</v>
      </c>
      <c r="P57" s="31" t="s">
        <v>95</v>
      </c>
      <c r="Q57" s="31" t="s">
        <v>95</v>
      </c>
      <c r="R57" s="31" t="s">
        <v>95</v>
      </c>
      <c r="S57" s="31" t="s">
        <v>95</v>
      </c>
      <c r="T57" s="31">
        <v>6</v>
      </c>
      <c r="U57" s="31" t="s">
        <v>95</v>
      </c>
      <c r="V57" s="31">
        <v>6</v>
      </c>
      <c r="W57" s="31" t="s">
        <v>95</v>
      </c>
      <c r="X57" s="31">
        <v>6</v>
      </c>
      <c r="Y57" s="31" t="s">
        <v>95</v>
      </c>
      <c r="Z57" s="31">
        <v>6</v>
      </c>
      <c r="AA57" s="31" t="s">
        <v>95</v>
      </c>
      <c r="AB57" s="31">
        <v>6</v>
      </c>
      <c r="AC57" s="31" t="s">
        <v>95</v>
      </c>
      <c r="AD57" s="31">
        <v>1</v>
      </c>
      <c r="AE57" s="31" t="s">
        <v>95</v>
      </c>
      <c r="AF57" s="31">
        <v>4</v>
      </c>
      <c r="AG57" s="31" t="s">
        <v>95</v>
      </c>
      <c r="AH57" s="31">
        <v>1</v>
      </c>
      <c r="AI57" s="31" t="s">
        <v>95</v>
      </c>
      <c r="AJ57" s="31" t="s">
        <v>95</v>
      </c>
      <c r="AK57" s="32">
        <v>3</v>
      </c>
      <c r="AL57" s="32">
        <v>3</v>
      </c>
      <c r="AM57" s="32" t="s">
        <v>95</v>
      </c>
      <c r="AN57" s="32" t="s">
        <v>95</v>
      </c>
      <c r="AO57" s="32" t="s">
        <v>95</v>
      </c>
      <c r="AP57" s="32">
        <v>6</v>
      </c>
      <c r="AQ57" s="32">
        <v>6</v>
      </c>
      <c r="AR57" s="32" t="s">
        <v>95</v>
      </c>
      <c r="AS57" s="32" t="s">
        <v>95</v>
      </c>
      <c r="AT57" s="32" t="s">
        <v>95</v>
      </c>
      <c r="AU57" s="32" t="s">
        <v>95</v>
      </c>
      <c r="AV57" s="32" t="s">
        <v>95</v>
      </c>
      <c r="AW57" s="32">
        <v>6</v>
      </c>
      <c r="AX57" s="32">
        <v>6</v>
      </c>
      <c r="AY57" s="32" t="s">
        <v>95</v>
      </c>
      <c r="AZ57" s="32" t="s">
        <v>95</v>
      </c>
      <c r="BA57" s="32" t="s">
        <v>95</v>
      </c>
      <c r="BB57" s="32">
        <v>6</v>
      </c>
      <c r="BC57" s="32">
        <v>6</v>
      </c>
      <c r="BD57" s="32" t="s">
        <v>95</v>
      </c>
      <c r="BE57" s="32">
        <v>6</v>
      </c>
      <c r="BF57" s="32">
        <v>5</v>
      </c>
      <c r="BG57" s="32" t="s">
        <v>95</v>
      </c>
      <c r="BH57" s="32">
        <v>6</v>
      </c>
      <c r="BI57" s="32">
        <v>6</v>
      </c>
      <c r="BJ57" s="32" t="s">
        <v>95</v>
      </c>
      <c r="BK57" s="32">
        <v>6</v>
      </c>
      <c r="BL57" s="32" t="s">
        <v>95</v>
      </c>
      <c r="BM57" s="32">
        <v>6</v>
      </c>
      <c r="BN57" s="32" t="s">
        <v>95</v>
      </c>
      <c r="BO57" s="32">
        <v>6</v>
      </c>
      <c r="BP57" s="32" t="s">
        <v>95</v>
      </c>
      <c r="BQ57" s="32">
        <v>6</v>
      </c>
      <c r="BR57" s="32" t="s">
        <v>95</v>
      </c>
      <c r="BS57" s="32">
        <v>5</v>
      </c>
      <c r="BT57" s="32">
        <v>1</v>
      </c>
      <c r="BU57" s="32" t="s">
        <v>95</v>
      </c>
    </row>
    <row r="58" spans="1:2" ht="15">
      <c r="A58" s="31" t="s">
        <v>3</v>
      </c>
      <c r="B58" s="31" t="s">
        <v>152</v>
      </c>
    </row>
    <row r="59" spans="1:73" ht="15">
      <c r="A59" s="31" t="s">
        <v>174</v>
      </c>
      <c r="B59" s="31" t="s">
        <v>157</v>
      </c>
      <c r="C59" s="31">
        <v>23</v>
      </c>
      <c r="D59" s="31">
        <v>23</v>
      </c>
      <c r="E59" s="31">
        <v>35</v>
      </c>
      <c r="F59" s="31">
        <v>28</v>
      </c>
      <c r="G59" s="31">
        <v>35</v>
      </c>
      <c r="H59" s="31">
        <v>34</v>
      </c>
      <c r="I59" s="31">
        <v>13</v>
      </c>
      <c r="J59" s="31">
        <v>38</v>
      </c>
      <c r="K59" s="31">
        <v>37</v>
      </c>
      <c r="L59" s="31">
        <v>27</v>
      </c>
      <c r="M59" s="31">
        <v>33</v>
      </c>
      <c r="N59" s="31">
        <v>27</v>
      </c>
      <c r="O59" s="31">
        <v>26</v>
      </c>
      <c r="P59" s="31">
        <v>62</v>
      </c>
      <c r="Q59" s="31">
        <v>43</v>
      </c>
      <c r="R59" s="31">
        <v>44</v>
      </c>
      <c r="S59" s="31">
        <v>37</v>
      </c>
      <c r="T59" s="31">
        <v>250</v>
      </c>
      <c r="U59" s="31">
        <v>315</v>
      </c>
      <c r="V59" s="31">
        <v>207</v>
      </c>
      <c r="W59" s="31">
        <v>358</v>
      </c>
      <c r="X59" s="31">
        <v>454</v>
      </c>
      <c r="Y59" s="31">
        <v>111</v>
      </c>
      <c r="Z59" s="31">
        <v>509</v>
      </c>
      <c r="AA59" s="31">
        <v>56</v>
      </c>
      <c r="AB59" s="31">
        <v>430</v>
      </c>
      <c r="AC59" s="31">
        <v>135</v>
      </c>
      <c r="AD59" s="31">
        <v>9</v>
      </c>
      <c r="AE59" s="31">
        <v>1</v>
      </c>
      <c r="AF59" s="31">
        <v>387</v>
      </c>
      <c r="AG59" s="31">
        <v>80</v>
      </c>
      <c r="AH59" s="31">
        <v>9</v>
      </c>
      <c r="AI59" s="31">
        <v>4</v>
      </c>
      <c r="AJ59" s="31">
        <v>81</v>
      </c>
      <c r="AK59" s="32">
        <v>279</v>
      </c>
      <c r="AL59" s="32">
        <v>150</v>
      </c>
      <c r="AM59" s="32">
        <v>55</v>
      </c>
      <c r="AN59" s="32">
        <v>343</v>
      </c>
      <c r="AO59" s="32">
        <v>182</v>
      </c>
      <c r="AP59" s="32">
        <v>28</v>
      </c>
      <c r="AQ59" s="32">
        <v>330</v>
      </c>
      <c r="AR59" s="32">
        <v>235</v>
      </c>
      <c r="AS59" s="32">
        <v>154</v>
      </c>
      <c r="AT59" s="32">
        <v>170</v>
      </c>
      <c r="AU59" s="32">
        <v>130</v>
      </c>
      <c r="AV59" s="32">
        <v>70</v>
      </c>
      <c r="AW59" s="32">
        <v>41</v>
      </c>
      <c r="AX59" s="32">
        <v>565</v>
      </c>
      <c r="AY59" s="32">
        <v>537</v>
      </c>
      <c r="AZ59" s="32">
        <v>19</v>
      </c>
      <c r="BA59" s="32">
        <v>1</v>
      </c>
      <c r="BB59" s="32" t="s">
        <v>95</v>
      </c>
      <c r="BC59" s="32">
        <v>565</v>
      </c>
      <c r="BD59" s="32">
        <v>565</v>
      </c>
      <c r="BE59" s="32" t="s">
        <v>95</v>
      </c>
      <c r="BF59" s="32">
        <v>173</v>
      </c>
      <c r="BG59" s="32">
        <v>285</v>
      </c>
      <c r="BH59" s="32">
        <v>565</v>
      </c>
      <c r="BI59" s="32">
        <v>557</v>
      </c>
      <c r="BJ59" s="32">
        <v>8</v>
      </c>
      <c r="BK59" s="32">
        <v>352</v>
      </c>
      <c r="BL59" s="32">
        <v>213</v>
      </c>
      <c r="BM59" s="32">
        <v>419</v>
      </c>
      <c r="BN59" s="32">
        <v>79</v>
      </c>
      <c r="BO59" s="32">
        <v>470</v>
      </c>
      <c r="BP59" s="32">
        <v>46</v>
      </c>
      <c r="BQ59" s="32">
        <v>345</v>
      </c>
      <c r="BR59" s="32">
        <v>220</v>
      </c>
      <c r="BS59" s="32">
        <v>5</v>
      </c>
      <c r="BT59" s="32">
        <v>560</v>
      </c>
      <c r="BU59" s="32">
        <v>3</v>
      </c>
    </row>
    <row r="60" spans="2:73" ht="15">
      <c r="B60" s="31" t="s">
        <v>158</v>
      </c>
      <c r="C60" s="31">
        <v>1435</v>
      </c>
      <c r="D60" s="31">
        <v>1796</v>
      </c>
      <c r="E60" s="31">
        <v>1512</v>
      </c>
      <c r="F60" s="31">
        <v>1248</v>
      </c>
      <c r="G60" s="31">
        <v>1984</v>
      </c>
      <c r="H60" s="31">
        <v>1659</v>
      </c>
      <c r="I60" s="31">
        <v>2202</v>
      </c>
      <c r="J60" s="31">
        <v>1825</v>
      </c>
      <c r="K60" s="31">
        <v>2220</v>
      </c>
      <c r="L60" s="31">
        <v>1422</v>
      </c>
      <c r="M60" s="31">
        <v>1493</v>
      </c>
      <c r="N60" s="31">
        <v>1322</v>
      </c>
      <c r="O60" s="31">
        <v>1269</v>
      </c>
      <c r="P60" s="31">
        <v>1512</v>
      </c>
      <c r="Q60" s="31">
        <v>1694</v>
      </c>
      <c r="R60" s="31">
        <v>2350</v>
      </c>
      <c r="S60" s="31">
        <v>2165</v>
      </c>
      <c r="T60" s="31">
        <v>13350</v>
      </c>
      <c r="U60" s="31">
        <v>15758</v>
      </c>
      <c r="V60" s="31">
        <v>10793</v>
      </c>
      <c r="W60" s="31">
        <v>18315</v>
      </c>
      <c r="X60" s="31">
        <v>22934</v>
      </c>
      <c r="Y60" s="31">
        <v>6141</v>
      </c>
      <c r="Z60" s="31">
        <v>25286</v>
      </c>
      <c r="AA60" s="31">
        <v>3822</v>
      </c>
      <c r="AB60" s="31">
        <v>27268</v>
      </c>
      <c r="AC60" s="31">
        <v>1840</v>
      </c>
      <c r="AD60" s="31">
        <v>5314</v>
      </c>
      <c r="AE60" s="31">
        <v>422</v>
      </c>
      <c r="AF60" s="31">
        <v>15829</v>
      </c>
      <c r="AG60" s="31">
        <v>2386</v>
      </c>
      <c r="AH60" s="31">
        <v>5399</v>
      </c>
      <c r="AI60" s="31">
        <v>1069</v>
      </c>
      <c r="AJ60" s="31">
        <v>133</v>
      </c>
      <c r="AK60" s="32">
        <v>4624</v>
      </c>
      <c r="AL60" s="32">
        <v>8779</v>
      </c>
      <c r="AM60" s="32">
        <v>15572</v>
      </c>
      <c r="AN60" s="32">
        <v>10723</v>
      </c>
      <c r="AO60" s="32">
        <v>12742</v>
      </c>
      <c r="AP60" s="32">
        <v>5453</v>
      </c>
      <c r="AQ60" s="32">
        <v>21425</v>
      </c>
      <c r="AR60" s="32">
        <v>7683</v>
      </c>
      <c r="AS60" s="32">
        <v>8310</v>
      </c>
      <c r="AT60" s="32">
        <v>7207</v>
      </c>
      <c r="AU60" s="32">
        <v>5795</v>
      </c>
      <c r="AV60" s="32">
        <v>4630</v>
      </c>
      <c r="AW60" s="32">
        <v>3166</v>
      </c>
      <c r="AX60" s="32">
        <v>29108</v>
      </c>
      <c r="AY60" s="32">
        <v>27806</v>
      </c>
      <c r="AZ60" s="32">
        <v>960</v>
      </c>
      <c r="BA60" s="32">
        <v>288</v>
      </c>
      <c r="BB60" s="32">
        <v>6</v>
      </c>
      <c r="BC60" s="32">
        <v>29108</v>
      </c>
      <c r="BD60" s="32" t="s">
        <v>95</v>
      </c>
      <c r="BE60" s="32">
        <v>29108</v>
      </c>
      <c r="BF60" s="32">
        <v>11167</v>
      </c>
      <c r="BG60" s="32">
        <v>14482</v>
      </c>
      <c r="BH60" s="32">
        <v>29108</v>
      </c>
      <c r="BI60" s="32">
        <v>27361</v>
      </c>
      <c r="BJ60" s="32">
        <v>1747</v>
      </c>
      <c r="BK60" s="32">
        <v>27363</v>
      </c>
      <c r="BL60" s="32">
        <v>1745</v>
      </c>
      <c r="BM60" s="32">
        <v>25908</v>
      </c>
      <c r="BN60" s="32">
        <v>2440</v>
      </c>
      <c r="BO60" s="32">
        <v>27731</v>
      </c>
      <c r="BP60" s="32">
        <v>1377</v>
      </c>
      <c r="BQ60" s="32">
        <v>26281</v>
      </c>
      <c r="BR60" s="32">
        <v>2827</v>
      </c>
      <c r="BS60" s="32">
        <v>1269</v>
      </c>
      <c r="BT60" s="32">
        <v>27790</v>
      </c>
      <c r="BU60" s="32">
        <v>1298</v>
      </c>
    </row>
    <row r="61" spans="1:73" ht="15">
      <c r="A61" s="31" t="s">
        <v>109</v>
      </c>
      <c r="B61" s="31" t="s">
        <v>157</v>
      </c>
      <c r="C61" s="31">
        <v>586</v>
      </c>
      <c r="D61" s="31">
        <v>556</v>
      </c>
      <c r="E61" s="31">
        <v>549</v>
      </c>
      <c r="F61" s="31">
        <v>635</v>
      </c>
      <c r="G61" s="31">
        <v>819</v>
      </c>
      <c r="H61" s="31">
        <v>844</v>
      </c>
      <c r="I61" s="31">
        <v>798</v>
      </c>
      <c r="J61" s="31">
        <v>709</v>
      </c>
      <c r="K61" s="31">
        <v>1151</v>
      </c>
      <c r="L61" s="31">
        <v>507</v>
      </c>
      <c r="M61" s="31">
        <v>676</v>
      </c>
      <c r="N61" s="31">
        <v>473</v>
      </c>
      <c r="O61" s="31">
        <v>554</v>
      </c>
      <c r="P61" s="31">
        <v>564</v>
      </c>
      <c r="Q61" s="31">
        <v>582</v>
      </c>
      <c r="R61" s="31">
        <v>626</v>
      </c>
      <c r="S61" s="31">
        <v>711</v>
      </c>
      <c r="T61" s="31">
        <v>6441</v>
      </c>
      <c r="U61" s="31">
        <v>4899</v>
      </c>
      <c r="V61" s="31">
        <v>5207</v>
      </c>
      <c r="W61" s="31">
        <v>6133</v>
      </c>
      <c r="X61" s="31">
        <v>9732</v>
      </c>
      <c r="Y61" s="31">
        <v>1582</v>
      </c>
      <c r="Z61" s="31">
        <v>10336</v>
      </c>
      <c r="AA61" s="31">
        <v>1004</v>
      </c>
      <c r="AB61" s="31">
        <v>10828</v>
      </c>
      <c r="AC61" s="31">
        <v>512</v>
      </c>
      <c r="AD61" s="31">
        <v>1768</v>
      </c>
      <c r="AE61" s="31">
        <v>120</v>
      </c>
      <c r="AF61" s="31">
        <v>6713</v>
      </c>
      <c r="AG61" s="31">
        <v>559</v>
      </c>
      <c r="AH61" s="31">
        <v>1821</v>
      </c>
      <c r="AI61" s="31">
        <v>317</v>
      </c>
      <c r="AJ61" s="31">
        <v>52</v>
      </c>
      <c r="AK61" s="32">
        <v>1883</v>
      </c>
      <c r="AL61" s="32">
        <v>3985</v>
      </c>
      <c r="AM61" s="32">
        <v>5420</v>
      </c>
      <c r="AN61" s="32">
        <v>3510</v>
      </c>
      <c r="AO61" s="32">
        <v>4967</v>
      </c>
      <c r="AP61" s="32">
        <v>2790</v>
      </c>
      <c r="AQ61" s="32">
        <v>7873</v>
      </c>
      <c r="AR61" s="32">
        <v>3467</v>
      </c>
      <c r="AS61" s="32">
        <v>2082</v>
      </c>
      <c r="AT61" s="32">
        <v>2614</v>
      </c>
      <c r="AU61" s="32">
        <v>2454</v>
      </c>
      <c r="AV61" s="32">
        <v>2307</v>
      </c>
      <c r="AW61" s="32">
        <v>1883</v>
      </c>
      <c r="AX61" s="32">
        <v>11340</v>
      </c>
      <c r="AY61" s="32">
        <v>10845</v>
      </c>
      <c r="AZ61" s="32">
        <v>286</v>
      </c>
      <c r="BA61" s="32">
        <v>185</v>
      </c>
      <c r="BB61" s="32">
        <v>5</v>
      </c>
      <c r="BC61" s="32">
        <v>11340</v>
      </c>
      <c r="BD61" s="32">
        <v>173</v>
      </c>
      <c r="BE61" s="32">
        <v>11167</v>
      </c>
      <c r="BF61" s="32">
        <v>11340</v>
      </c>
      <c r="BG61" s="32" t="s">
        <v>95</v>
      </c>
      <c r="BH61" s="32">
        <v>11340</v>
      </c>
      <c r="BI61" s="32">
        <v>10640</v>
      </c>
      <c r="BJ61" s="32">
        <v>700</v>
      </c>
      <c r="BK61" s="32">
        <v>10691</v>
      </c>
      <c r="BL61" s="32">
        <v>649</v>
      </c>
      <c r="BM61" s="32">
        <v>10318</v>
      </c>
      <c r="BN61" s="32">
        <v>939</v>
      </c>
      <c r="BO61" s="32">
        <v>11051</v>
      </c>
      <c r="BP61" s="32">
        <v>281</v>
      </c>
      <c r="BQ61" s="32">
        <v>10123</v>
      </c>
      <c r="BR61" s="32">
        <v>1217</v>
      </c>
      <c r="BS61" s="32">
        <v>601</v>
      </c>
      <c r="BT61" s="32">
        <v>10721</v>
      </c>
      <c r="BU61" s="32">
        <v>378</v>
      </c>
    </row>
    <row r="62" spans="2:73" ht="15">
      <c r="B62" s="31" t="s">
        <v>158</v>
      </c>
      <c r="C62" s="31">
        <v>694</v>
      </c>
      <c r="D62" s="31">
        <v>1089</v>
      </c>
      <c r="E62" s="31">
        <v>824</v>
      </c>
      <c r="F62" s="31">
        <v>472</v>
      </c>
      <c r="G62" s="31">
        <v>939</v>
      </c>
      <c r="H62" s="31">
        <v>617</v>
      </c>
      <c r="I62" s="31">
        <v>1179</v>
      </c>
      <c r="J62" s="31">
        <v>931</v>
      </c>
      <c r="K62" s="31">
        <v>730</v>
      </c>
      <c r="L62" s="31">
        <v>720</v>
      </c>
      <c r="M62" s="31">
        <v>673</v>
      </c>
      <c r="N62" s="31">
        <v>656</v>
      </c>
      <c r="O62" s="31">
        <v>584</v>
      </c>
      <c r="P62" s="31">
        <v>840</v>
      </c>
      <c r="Q62" s="31">
        <v>973</v>
      </c>
      <c r="R62" s="31">
        <v>1594</v>
      </c>
      <c r="S62" s="31">
        <v>1252</v>
      </c>
      <c r="T62" s="31">
        <v>5340</v>
      </c>
      <c r="U62" s="31">
        <v>9427</v>
      </c>
      <c r="V62" s="31">
        <v>4132</v>
      </c>
      <c r="W62" s="31">
        <v>10635</v>
      </c>
      <c r="X62" s="31">
        <v>10831</v>
      </c>
      <c r="Y62" s="31">
        <v>3930</v>
      </c>
      <c r="Z62" s="31">
        <v>12260</v>
      </c>
      <c r="AA62" s="31">
        <v>2507</v>
      </c>
      <c r="AB62" s="31">
        <v>13455</v>
      </c>
      <c r="AC62" s="31">
        <v>1312</v>
      </c>
      <c r="AD62" s="31">
        <v>1929</v>
      </c>
      <c r="AE62" s="31">
        <v>216</v>
      </c>
      <c r="AF62" s="31">
        <v>8559</v>
      </c>
      <c r="AG62" s="31">
        <v>1814</v>
      </c>
      <c r="AH62" s="31">
        <v>1953</v>
      </c>
      <c r="AI62" s="31">
        <v>477</v>
      </c>
      <c r="AJ62" s="31">
        <v>48</v>
      </c>
      <c r="AK62" s="32">
        <v>1210</v>
      </c>
      <c r="AL62" s="32">
        <v>3873</v>
      </c>
      <c r="AM62" s="32">
        <v>9636</v>
      </c>
      <c r="AN62" s="32">
        <v>6497</v>
      </c>
      <c r="AO62" s="32">
        <v>6429</v>
      </c>
      <c r="AP62" s="32">
        <v>1735</v>
      </c>
      <c r="AQ62" s="32">
        <v>11244</v>
      </c>
      <c r="AR62" s="32">
        <v>3523</v>
      </c>
      <c r="AS62" s="32">
        <v>5534</v>
      </c>
      <c r="AT62" s="32">
        <v>3993</v>
      </c>
      <c r="AU62" s="32">
        <v>2757</v>
      </c>
      <c r="AV62" s="32">
        <v>1774</v>
      </c>
      <c r="AW62" s="32">
        <v>709</v>
      </c>
      <c r="AX62" s="32">
        <v>14767</v>
      </c>
      <c r="AY62" s="32">
        <v>14012</v>
      </c>
      <c r="AZ62" s="32">
        <v>643</v>
      </c>
      <c r="BA62" s="32">
        <v>81</v>
      </c>
      <c r="BB62" s="32" t="s">
        <v>95</v>
      </c>
      <c r="BC62" s="32">
        <v>14767</v>
      </c>
      <c r="BD62" s="32">
        <v>285</v>
      </c>
      <c r="BE62" s="32">
        <v>14482</v>
      </c>
      <c r="BF62" s="32" t="s">
        <v>95</v>
      </c>
      <c r="BG62" s="32">
        <v>14767</v>
      </c>
      <c r="BH62" s="32">
        <v>14767</v>
      </c>
      <c r="BI62" s="32">
        <v>13769</v>
      </c>
      <c r="BJ62" s="32">
        <v>998</v>
      </c>
      <c r="BK62" s="32">
        <v>13726</v>
      </c>
      <c r="BL62" s="32">
        <v>1041</v>
      </c>
      <c r="BM62" s="32">
        <v>13161</v>
      </c>
      <c r="BN62" s="32">
        <v>1539</v>
      </c>
      <c r="BO62" s="32">
        <v>13611</v>
      </c>
      <c r="BP62" s="32">
        <v>1138</v>
      </c>
      <c r="BQ62" s="32">
        <v>13303</v>
      </c>
      <c r="BR62" s="32">
        <v>1464</v>
      </c>
      <c r="BS62" s="32">
        <v>338</v>
      </c>
      <c r="BT62" s="32">
        <v>14405</v>
      </c>
      <c r="BU62" s="32">
        <v>623</v>
      </c>
    </row>
    <row r="63" spans="1:2" ht="15">
      <c r="A63" s="31" t="s">
        <v>175</v>
      </c>
      <c r="B63" s="31" t="s">
        <v>152</v>
      </c>
    </row>
    <row r="64" spans="1:73" ht="15">
      <c r="A64" s="31" t="s">
        <v>111</v>
      </c>
      <c r="B64" s="31" t="s">
        <v>157</v>
      </c>
      <c r="C64" s="31">
        <v>1398</v>
      </c>
      <c r="D64" s="31">
        <v>1693</v>
      </c>
      <c r="E64" s="31">
        <v>1479</v>
      </c>
      <c r="F64" s="31">
        <v>1187</v>
      </c>
      <c r="G64" s="31">
        <v>1888</v>
      </c>
      <c r="H64" s="31">
        <v>1609</v>
      </c>
      <c r="I64" s="31">
        <v>2065</v>
      </c>
      <c r="J64" s="31">
        <v>1785</v>
      </c>
      <c r="K64" s="31">
        <v>2104</v>
      </c>
      <c r="L64" s="31">
        <v>1357</v>
      </c>
      <c r="M64" s="31">
        <v>1437</v>
      </c>
      <c r="N64" s="31">
        <v>1278</v>
      </c>
      <c r="O64" s="31">
        <v>1226</v>
      </c>
      <c r="P64" s="31">
        <v>1504</v>
      </c>
      <c r="Q64" s="31">
        <v>1652</v>
      </c>
      <c r="R64" s="31">
        <v>2245</v>
      </c>
      <c r="S64" s="31">
        <v>2011</v>
      </c>
      <c r="T64" s="31">
        <v>12827</v>
      </c>
      <c r="U64" s="31">
        <v>15091</v>
      </c>
      <c r="V64" s="31">
        <v>10423</v>
      </c>
      <c r="W64" s="31">
        <v>17495</v>
      </c>
      <c r="X64" s="31">
        <v>21991</v>
      </c>
      <c r="Y64" s="31">
        <v>5894</v>
      </c>
      <c r="Z64" s="31">
        <v>24246</v>
      </c>
      <c r="AA64" s="31">
        <v>3672</v>
      </c>
      <c r="AB64" s="31">
        <v>26088</v>
      </c>
      <c r="AC64" s="31">
        <v>1830</v>
      </c>
      <c r="AD64" s="31">
        <v>5061</v>
      </c>
      <c r="AE64" s="31">
        <v>390</v>
      </c>
      <c r="AF64" s="31">
        <v>15297</v>
      </c>
      <c r="AG64" s="31">
        <v>2211</v>
      </c>
      <c r="AH64" s="31">
        <v>5144</v>
      </c>
      <c r="AI64" s="31">
        <v>1005</v>
      </c>
      <c r="AJ64" s="31">
        <v>210</v>
      </c>
      <c r="AK64" s="32">
        <v>4765</v>
      </c>
      <c r="AL64" s="32">
        <v>8460</v>
      </c>
      <c r="AM64" s="32">
        <v>14483</v>
      </c>
      <c r="AN64" s="32">
        <v>10394</v>
      </c>
      <c r="AO64" s="32">
        <v>12111</v>
      </c>
      <c r="AP64" s="32">
        <v>5232</v>
      </c>
      <c r="AQ64" s="32">
        <v>20476</v>
      </c>
      <c r="AR64" s="32">
        <v>7442</v>
      </c>
      <c r="AS64" s="32">
        <v>8003</v>
      </c>
      <c r="AT64" s="32">
        <v>6885</v>
      </c>
      <c r="AU64" s="32">
        <v>5518</v>
      </c>
      <c r="AV64" s="32">
        <v>4436</v>
      </c>
      <c r="AW64" s="32">
        <v>3076</v>
      </c>
      <c r="AX64" s="32">
        <v>27918</v>
      </c>
      <c r="AY64" s="32">
        <v>26663</v>
      </c>
      <c r="AZ64" s="32">
        <v>927</v>
      </c>
      <c r="BA64" s="32">
        <v>271</v>
      </c>
      <c r="BB64" s="32">
        <v>6</v>
      </c>
      <c r="BC64" s="32">
        <v>27918</v>
      </c>
      <c r="BD64" s="32">
        <v>557</v>
      </c>
      <c r="BE64" s="32">
        <v>27361</v>
      </c>
      <c r="BF64" s="32">
        <v>10640</v>
      </c>
      <c r="BG64" s="32">
        <v>13769</v>
      </c>
      <c r="BH64" s="32">
        <v>27918</v>
      </c>
      <c r="BI64" s="32">
        <v>27918</v>
      </c>
      <c r="BJ64" s="32" t="s">
        <v>95</v>
      </c>
      <c r="BK64" s="32">
        <v>26050</v>
      </c>
      <c r="BL64" s="32">
        <v>1868</v>
      </c>
      <c r="BM64" s="32">
        <v>24758</v>
      </c>
      <c r="BN64" s="32">
        <v>2360</v>
      </c>
      <c r="BO64" s="32">
        <v>26527</v>
      </c>
      <c r="BP64" s="32">
        <v>1342</v>
      </c>
      <c r="BQ64" s="32">
        <v>25034</v>
      </c>
      <c r="BR64" s="32">
        <v>2884</v>
      </c>
      <c r="BS64" s="32">
        <v>1204</v>
      </c>
      <c r="BT64" s="32">
        <v>26667</v>
      </c>
      <c r="BU64" s="32">
        <v>1230</v>
      </c>
    </row>
    <row r="65" spans="2:73" ht="15">
      <c r="B65" s="31" t="s">
        <v>158</v>
      </c>
      <c r="C65" s="31">
        <v>60</v>
      </c>
      <c r="D65" s="31">
        <v>126</v>
      </c>
      <c r="E65" s="31">
        <v>68</v>
      </c>
      <c r="F65" s="31">
        <v>89</v>
      </c>
      <c r="G65" s="31">
        <v>131</v>
      </c>
      <c r="H65" s="31">
        <v>84</v>
      </c>
      <c r="I65" s="31">
        <v>150</v>
      </c>
      <c r="J65" s="31">
        <v>78</v>
      </c>
      <c r="K65" s="31">
        <v>153</v>
      </c>
      <c r="L65" s="31">
        <v>92</v>
      </c>
      <c r="M65" s="31">
        <v>89</v>
      </c>
      <c r="N65" s="31">
        <v>71</v>
      </c>
      <c r="O65" s="31">
        <v>69</v>
      </c>
      <c r="P65" s="31">
        <v>70</v>
      </c>
      <c r="Q65" s="31">
        <v>85</v>
      </c>
      <c r="R65" s="31">
        <v>149</v>
      </c>
      <c r="S65" s="31">
        <v>191</v>
      </c>
      <c r="T65" s="31">
        <v>773</v>
      </c>
      <c r="U65" s="31">
        <v>982</v>
      </c>
      <c r="V65" s="31">
        <v>577</v>
      </c>
      <c r="W65" s="31">
        <v>1178</v>
      </c>
      <c r="X65" s="31">
        <v>1397</v>
      </c>
      <c r="Y65" s="31">
        <v>358</v>
      </c>
      <c r="Z65" s="31">
        <v>1549</v>
      </c>
      <c r="AA65" s="31">
        <v>206</v>
      </c>
      <c r="AB65" s="31">
        <v>1610</v>
      </c>
      <c r="AC65" s="31">
        <v>145</v>
      </c>
      <c r="AD65" s="31">
        <v>262</v>
      </c>
      <c r="AE65" s="31">
        <v>33</v>
      </c>
      <c r="AF65" s="31">
        <v>919</v>
      </c>
      <c r="AG65" s="31">
        <v>255</v>
      </c>
      <c r="AH65" s="31">
        <v>264</v>
      </c>
      <c r="AI65" s="31">
        <v>68</v>
      </c>
      <c r="AJ65" s="31">
        <v>4</v>
      </c>
      <c r="AK65" s="32">
        <v>138</v>
      </c>
      <c r="AL65" s="32">
        <v>469</v>
      </c>
      <c r="AM65" s="32">
        <v>1144</v>
      </c>
      <c r="AN65" s="32">
        <v>672</v>
      </c>
      <c r="AO65" s="32">
        <v>813</v>
      </c>
      <c r="AP65" s="32">
        <v>249</v>
      </c>
      <c r="AQ65" s="32">
        <v>1279</v>
      </c>
      <c r="AR65" s="32">
        <v>476</v>
      </c>
      <c r="AS65" s="32">
        <v>461</v>
      </c>
      <c r="AT65" s="32">
        <v>492</v>
      </c>
      <c r="AU65" s="32">
        <v>407</v>
      </c>
      <c r="AV65" s="32">
        <v>264</v>
      </c>
      <c r="AW65" s="32">
        <v>131</v>
      </c>
      <c r="AX65" s="32">
        <v>1755</v>
      </c>
      <c r="AY65" s="32">
        <v>1680</v>
      </c>
      <c r="AZ65" s="32">
        <v>52</v>
      </c>
      <c r="BA65" s="32">
        <v>18</v>
      </c>
      <c r="BB65" s="32" t="s">
        <v>95</v>
      </c>
      <c r="BC65" s="32">
        <v>1755</v>
      </c>
      <c r="BD65" s="32">
        <v>8</v>
      </c>
      <c r="BE65" s="32">
        <v>1747</v>
      </c>
      <c r="BF65" s="32">
        <v>700</v>
      </c>
      <c r="BG65" s="32">
        <v>998</v>
      </c>
      <c r="BH65" s="32">
        <v>1755</v>
      </c>
      <c r="BI65" s="32" t="s">
        <v>95</v>
      </c>
      <c r="BJ65" s="32">
        <v>1755</v>
      </c>
      <c r="BK65" s="32">
        <v>1665</v>
      </c>
      <c r="BL65" s="32">
        <v>90</v>
      </c>
      <c r="BM65" s="32">
        <v>1569</v>
      </c>
      <c r="BN65" s="32">
        <v>159</v>
      </c>
      <c r="BO65" s="32">
        <v>1674</v>
      </c>
      <c r="BP65" s="32">
        <v>81</v>
      </c>
      <c r="BQ65" s="32">
        <v>1592</v>
      </c>
      <c r="BR65" s="32">
        <v>163</v>
      </c>
      <c r="BS65" s="32">
        <v>70</v>
      </c>
      <c r="BT65" s="32">
        <v>1683</v>
      </c>
      <c r="BU65" s="32">
        <v>71</v>
      </c>
    </row>
    <row r="66" spans="1:73" ht="15">
      <c r="A66" s="31" t="s">
        <v>112</v>
      </c>
      <c r="B66" s="31" t="s">
        <v>157</v>
      </c>
      <c r="C66" s="31">
        <v>1363</v>
      </c>
      <c r="D66" s="31">
        <v>1707</v>
      </c>
      <c r="E66" s="31">
        <v>1464</v>
      </c>
      <c r="F66" s="31">
        <v>1206</v>
      </c>
      <c r="G66" s="31">
        <v>1844</v>
      </c>
      <c r="H66" s="31">
        <v>1578</v>
      </c>
      <c r="I66" s="31">
        <v>2069</v>
      </c>
      <c r="J66" s="31">
        <v>1758</v>
      </c>
      <c r="K66" s="31">
        <v>2090</v>
      </c>
      <c r="L66" s="31">
        <v>1362</v>
      </c>
      <c r="M66" s="31">
        <v>1408</v>
      </c>
      <c r="N66" s="31">
        <v>1272</v>
      </c>
      <c r="O66" s="31">
        <v>1222</v>
      </c>
      <c r="P66" s="31">
        <v>1435</v>
      </c>
      <c r="Q66" s="31">
        <v>1617</v>
      </c>
      <c r="R66" s="31">
        <v>2258</v>
      </c>
      <c r="S66" s="31">
        <v>2062</v>
      </c>
      <c r="T66" s="31">
        <v>12546</v>
      </c>
      <c r="U66" s="31">
        <v>15169</v>
      </c>
      <c r="V66" s="31">
        <v>10262</v>
      </c>
      <c r="W66" s="31">
        <v>17453</v>
      </c>
      <c r="X66" s="31">
        <v>21864</v>
      </c>
      <c r="Y66" s="31">
        <v>5818</v>
      </c>
      <c r="Z66" s="31">
        <v>23968</v>
      </c>
      <c r="AA66" s="31">
        <v>3747</v>
      </c>
      <c r="AB66" s="31">
        <v>26029</v>
      </c>
      <c r="AC66" s="31">
        <v>1686</v>
      </c>
      <c r="AD66" s="31">
        <v>5113</v>
      </c>
      <c r="AE66" s="31">
        <v>404</v>
      </c>
      <c r="AF66" s="31">
        <v>14964</v>
      </c>
      <c r="AG66" s="31">
        <v>2288</v>
      </c>
      <c r="AH66" s="31">
        <v>5181</v>
      </c>
      <c r="AI66" s="31">
        <v>1023</v>
      </c>
      <c r="AJ66" s="31">
        <v>24</v>
      </c>
      <c r="AK66" s="32">
        <v>3972</v>
      </c>
      <c r="AL66" s="32">
        <v>8323</v>
      </c>
      <c r="AM66" s="32">
        <v>15396</v>
      </c>
      <c r="AN66" s="32">
        <v>10416</v>
      </c>
      <c r="AO66" s="32">
        <v>12122</v>
      </c>
      <c r="AP66" s="32">
        <v>4988</v>
      </c>
      <c r="AQ66" s="32">
        <v>21420</v>
      </c>
      <c r="AR66" s="32">
        <v>6295</v>
      </c>
      <c r="AS66" s="32">
        <v>7978</v>
      </c>
      <c r="AT66" s="32">
        <v>6864</v>
      </c>
      <c r="AU66" s="32">
        <v>5463</v>
      </c>
      <c r="AV66" s="32">
        <v>4385</v>
      </c>
      <c r="AW66" s="32">
        <v>3025</v>
      </c>
      <c r="AX66" s="32">
        <v>27715</v>
      </c>
      <c r="AY66" s="32">
        <v>26468</v>
      </c>
      <c r="AZ66" s="32">
        <v>927</v>
      </c>
      <c r="BA66" s="32">
        <v>271</v>
      </c>
      <c r="BB66" s="32">
        <v>6</v>
      </c>
      <c r="BC66" s="32">
        <v>27715</v>
      </c>
      <c r="BD66" s="32">
        <v>352</v>
      </c>
      <c r="BE66" s="32">
        <v>27363</v>
      </c>
      <c r="BF66" s="32">
        <v>10691</v>
      </c>
      <c r="BG66" s="32">
        <v>13726</v>
      </c>
      <c r="BH66" s="32">
        <v>27715</v>
      </c>
      <c r="BI66" s="32">
        <v>26050</v>
      </c>
      <c r="BJ66" s="32">
        <v>1665</v>
      </c>
      <c r="BK66" s="32">
        <v>27715</v>
      </c>
      <c r="BL66" s="32" t="s">
        <v>95</v>
      </c>
      <c r="BM66" s="32">
        <v>24742</v>
      </c>
      <c r="BN66" s="32">
        <v>2258</v>
      </c>
      <c r="BO66" s="32">
        <v>27080</v>
      </c>
      <c r="BP66" s="32">
        <v>586</v>
      </c>
      <c r="BQ66" s="32">
        <v>24739</v>
      </c>
      <c r="BR66" s="32">
        <v>2976</v>
      </c>
      <c r="BS66" s="32">
        <v>1179</v>
      </c>
      <c r="BT66" s="32">
        <v>26490</v>
      </c>
      <c r="BU66" s="32">
        <v>1240</v>
      </c>
    </row>
    <row r="67" spans="2:73" ht="15">
      <c r="B67" s="31" t="s">
        <v>158</v>
      </c>
      <c r="C67" s="31">
        <v>95</v>
      </c>
      <c r="D67" s="31">
        <v>112</v>
      </c>
      <c r="E67" s="31">
        <v>83</v>
      </c>
      <c r="F67" s="31">
        <v>70</v>
      </c>
      <c r="G67" s="31">
        <v>175</v>
      </c>
      <c r="H67" s="31">
        <v>115</v>
      </c>
      <c r="I67" s="31">
        <v>146</v>
      </c>
      <c r="J67" s="31">
        <v>105</v>
      </c>
      <c r="K67" s="31">
        <v>167</v>
      </c>
      <c r="L67" s="31">
        <v>87</v>
      </c>
      <c r="M67" s="31">
        <v>118</v>
      </c>
      <c r="N67" s="31">
        <v>77</v>
      </c>
      <c r="O67" s="31">
        <v>73</v>
      </c>
      <c r="P67" s="31">
        <v>139</v>
      </c>
      <c r="Q67" s="31">
        <v>120</v>
      </c>
      <c r="R67" s="31">
        <v>136</v>
      </c>
      <c r="S67" s="31">
        <v>140</v>
      </c>
      <c r="T67" s="31">
        <v>1054</v>
      </c>
      <c r="U67" s="31">
        <v>904</v>
      </c>
      <c r="V67" s="31">
        <v>738</v>
      </c>
      <c r="W67" s="31">
        <v>1220</v>
      </c>
      <c r="X67" s="31">
        <v>1524</v>
      </c>
      <c r="Y67" s="31">
        <v>434</v>
      </c>
      <c r="Z67" s="31">
        <v>1827</v>
      </c>
      <c r="AA67" s="31">
        <v>131</v>
      </c>
      <c r="AB67" s="31">
        <v>1669</v>
      </c>
      <c r="AC67" s="31">
        <v>289</v>
      </c>
      <c r="AD67" s="31">
        <v>210</v>
      </c>
      <c r="AE67" s="31">
        <v>19</v>
      </c>
      <c r="AF67" s="31">
        <v>1252</v>
      </c>
      <c r="AG67" s="31">
        <v>178</v>
      </c>
      <c r="AH67" s="31">
        <v>227</v>
      </c>
      <c r="AI67" s="31">
        <v>50</v>
      </c>
      <c r="AJ67" s="31">
        <v>190</v>
      </c>
      <c r="AK67" s="32">
        <v>931</v>
      </c>
      <c r="AL67" s="32">
        <v>606</v>
      </c>
      <c r="AM67" s="32">
        <v>231</v>
      </c>
      <c r="AN67" s="32">
        <v>650</v>
      </c>
      <c r="AO67" s="32">
        <v>802</v>
      </c>
      <c r="AP67" s="32">
        <v>493</v>
      </c>
      <c r="AQ67" s="32">
        <v>335</v>
      </c>
      <c r="AR67" s="32">
        <v>1623</v>
      </c>
      <c r="AS67" s="32">
        <v>486</v>
      </c>
      <c r="AT67" s="32">
        <v>513</v>
      </c>
      <c r="AU67" s="32">
        <v>462</v>
      </c>
      <c r="AV67" s="32">
        <v>315</v>
      </c>
      <c r="AW67" s="32">
        <v>182</v>
      </c>
      <c r="AX67" s="32">
        <v>1958</v>
      </c>
      <c r="AY67" s="32">
        <v>1875</v>
      </c>
      <c r="AZ67" s="32">
        <v>52</v>
      </c>
      <c r="BA67" s="32">
        <v>18</v>
      </c>
      <c r="BB67" s="32" t="s">
        <v>95</v>
      </c>
      <c r="BC67" s="32">
        <v>1958</v>
      </c>
      <c r="BD67" s="32">
        <v>213</v>
      </c>
      <c r="BE67" s="32">
        <v>1745</v>
      </c>
      <c r="BF67" s="32">
        <v>649</v>
      </c>
      <c r="BG67" s="32">
        <v>1041</v>
      </c>
      <c r="BH67" s="32">
        <v>1958</v>
      </c>
      <c r="BI67" s="32">
        <v>1868</v>
      </c>
      <c r="BJ67" s="32">
        <v>90</v>
      </c>
      <c r="BK67" s="32" t="s">
        <v>95</v>
      </c>
      <c r="BL67" s="32">
        <v>1958</v>
      </c>
      <c r="BM67" s="32">
        <v>1585</v>
      </c>
      <c r="BN67" s="32">
        <v>261</v>
      </c>
      <c r="BO67" s="32">
        <v>1121</v>
      </c>
      <c r="BP67" s="32">
        <v>837</v>
      </c>
      <c r="BQ67" s="32">
        <v>1887</v>
      </c>
      <c r="BR67" s="32">
        <v>71</v>
      </c>
      <c r="BS67" s="32">
        <v>95</v>
      </c>
      <c r="BT67" s="32">
        <v>1860</v>
      </c>
      <c r="BU67" s="32">
        <v>61</v>
      </c>
    </row>
    <row r="68" spans="1:73" ht="15">
      <c r="A68" s="31" t="s">
        <v>113</v>
      </c>
      <c r="B68" s="31" t="s">
        <v>157</v>
      </c>
      <c r="C68" s="31">
        <v>1254</v>
      </c>
      <c r="D68" s="31">
        <v>1636</v>
      </c>
      <c r="E68" s="31">
        <v>1421</v>
      </c>
      <c r="F68" s="31">
        <v>1154</v>
      </c>
      <c r="G68" s="31">
        <v>1736</v>
      </c>
      <c r="H68" s="31">
        <v>1530</v>
      </c>
      <c r="I68" s="31">
        <v>2005</v>
      </c>
      <c r="J68" s="31">
        <v>1617</v>
      </c>
      <c r="K68" s="31">
        <v>2002</v>
      </c>
      <c r="L68" s="31">
        <v>1329</v>
      </c>
      <c r="M68" s="31">
        <v>1304</v>
      </c>
      <c r="N68" s="31">
        <v>1180</v>
      </c>
      <c r="O68" s="31">
        <v>1185</v>
      </c>
      <c r="P68" s="31">
        <v>1419</v>
      </c>
      <c r="Q68" s="31">
        <v>1562</v>
      </c>
      <c r="R68" s="31">
        <v>2061</v>
      </c>
      <c r="S68" s="31">
        <v>1932</v>
      </c>
      <c r="T68" s="31">
        <v>11851</v>
      </c>
      <c r="U68" s="31">
        <v>14476</v>
      </c>
      <c r="V68" s="31">
        <v>9611</v>
      </c>
      <c r="W68" s="31">
        <v>16716</v>
      </c>
      <c r="X68" s="31">
        <v>20736</v>
      </c>
      <c r="Y68" s="31">
        <v>5562</v>
      </c>
      <c r="Z68" s="31">
        <v>22859</v>
      </c>
      <c r="AA68" s="31">
        <v>3468</v>
      </c>
      <c r="AB68" s="31">
        <v>24559</v>
      </c>
      <c r="AC68" s="31">
        <v>1768</v>
      </c>
      <c r="AD68" s="31">
        <v>4996</v>
      </c>
      <c r="AE68" s="31">
        <v>393</v>
      </c>
      <c r="AF68" s="31">
        <v>14114</v>
      </c>
      <c r="AG68" s="31">
        <v>2084</v>
      </c>
      <c r="AH68" s="31">
        <v>5074</v>
      </c>
      <c r="AI68" s="31">
        <v>1010</v>
      </c>
      <c r="AJ68" s="31">
        <v>117</v>
      </c>
      <c r="AK68" s="32">
        <v>4319</v>
      </c>
      <c r="AL68" s="32">
        <v>8062</v>
      </c>
      <c r="AM68" s="32">
        <v>13829</v>
      </c>
      <c r="AN68" s="32">
        <v>9476</v>
      </c>
      <c r="AO68" s="32">
        <v>11688</v>
      </c>
      <c r="AP68" s="32">
        <v>4981</v>
      </c>
      <c r="AQ68" s="32">
        <v>19969</v>
      </c>
      <c r="AR68" s="32">
        <v>6358</v>
      </c>
      <c r="AS68" s="32">
        <v>7570</v>
      </c>
      <c r="AT68" s="32">
        <v>6596</v>
      </c>
      <c r="AU68" s="32">
        <v>5218</v>
      </c>
      <c r="AV68" s="32">
        <v>4120</v>
      </c>
      <c r="AW68" s="32">
        <v>2823</v>
      </c>
      <c r="AX68" s="32">
        <v>26327</v>
      </c>
      <c r="AY68" s="32">
        <v>25146</v>
      </c>
      <c r="AZ68" s="32">
        <v>863</v>
      </c>
      <c r="BA68" s="32">
        <v>257</v>
      </c>
      <c r="BB68" s="32">
        <v>6</v>
      </c>
      <c r="BC68" s="32">
        <v>26327</v>
      </c>
      <c r="BD68" s="32">
        <v>419</v>
      </c>
      <c r="BE68" s="32">
        <v>25908</v>
      </c>
      <c r="BF68" s="32">
        <v>10318</v>
      </c>
      <c r="BG68" s="32">
        <v>13161</v>
      </c>
      <c r="BH68" s="32">
        <v>26327</v>
      </c>
      <c r="BI68" s="32">
        <v>24758</v>
      </c>
      <c r="BJ68" s="32">
        <v>1569</v>
      </c>
      <c r="BK68" s="32">
        <v>24742</v>
      </c>
      <c r="BL68" s="32">
        <v>1585</v>
      </c>
      <c r="BM68" s="32">
        <v>26327</v>
      </c>
      <c r="BN68" s="32" t="s">
        <v>95</v>
      </c>
      <c r="BO68" s="32">
        <v>25070</v>
      </c>
      <c r="BP68" s="32">
        <v>1218</v>
      </c>
      <c r="BQ68" s="32">
        <v>23800</v>
      </c>
      <c r="BR68" s="32">
        <v>2527</v>
      </c>
      <c r="BS68" s="32">
        <v>1185</v>
      </c>
      <c r="BT68" s="32">
        <v>25101</v>
      </c>
      <c r="BU68" s="32">
        <v>1213</v>
      </c>
    </row>
    <row r="69" spans="2:73" ht="15">
      <c r="B69" s="31" t="s">
        <v>158</v>
      </c>
      <c r="C69" s="31">
        <v>174</v>
      </c>
      <c r="D69" s="31">
        <v>151</v>
      </c>
      <c r="E69" s="31">
        <v>99</v>
      </c>
      <c r="F69" s="31">
        <v>79</v>
      </c>
      <c r="G69" s="31">
        <v>224</v>
      </c>
      <c r="H69" s="31">
        <v>107</v>
      </c>
      <c r="I69" s="31">
        <v>164</v>
      </c>
      <c r="J69" s="31">
        <v>202</v>
      </c>
      <c r="K69" s="31">
        <v>130</v>
      </c>
      <c r="L69" s="31">
        <v>56</v>
      </c>
      <c r="M69" s="31">
        <v>176</v>
      </c>
      <c r="N69" s="31">
        <v>119</v>
      </c>
      <c r="O69" s="31">
        <v>65</v>
      </c>
      <c r="P69" s="31">
        <v>95</v>
      </c>
      <c r="Q69" s="31">
        <v>142</v>
      </c>
      <c r="R69" s="31">
        <v>311</v>
      </c>
      <c r="S69" s="31">
        <v>225</v>
      </c>
      <c r="T69" s="31">
        <v>1212</v>
      </c>
      <c r="U69" s="31">
        <v>1307</v>
      </c>
      <c r="V69" s="31">
        <v>923</v>
      </c>
      <c r="W69" s="31">
        <v>1596</v>
      </c>
      <c r="X69" s="31">
        <v>1923</v>
      </c>
      <c r="Y69" s="31">
        <v>592</v>
      </c>
      <c r="Z69" s="31">
        <v>2176</v>
      </c>
      <c r="AA69" s="31">
        <v>343</v>
      </c>
      <c r="AB69" s="31">
        <v>2363</v>
      </c>
      <c r="AC69" s="31">
        <v>156</v>
      </c>
      <c r="AD69" s="31">
        <v>322</v>
      </c>
      <c r="AE69" s="31">
        <v>30</v>
      </c>
      <c r="AF69" s="31">
        <v>1390</v>
      </c>
      <c r="AG69" s="31">
        <v>320</v>
      </c>
      <c r="AH69" s="31">
        <v>329</v>
      </c>
      <c r="AI69" s="31">
        <v>61</v>
      </c>
      <c r="AJ69" s="31">
        <v>11</v>
      </c>
      <c r="AK69" s="32">
        <v>222</v>
      </c>
      <c r="AL69" s="32">
        <v>600</v>
      </c>
      <c r="AM69" s="32">
        <v>1686</v>
      </c>
      <c r="AN69" s="32">
        <v>1295</v>
      </c>
      <c r="AO69" s="32">
        <v>911</v>
      </c>
      <c r="AP69" s="32">
        <v>299</v>
      </c>
      <c r="AQ69" s="32">
        <v>1254</v>
      </c>
      <c r="AR69" s="32">
        <v>1265</v>
      </c>
      <c r="AS69" s="32">
        <v>771</v>
      </c>
      <c r="AT69" s="32">
        <v>648</v>
      </c>
      <c r="AU69" s="32">
        <v>536</v>
      </c>
      <c r="AV69" s="32">
        <v>390</v>
      </c>
      <c r="AW69" s="32">
        <v>174</v>
      </c>
      <c r="AX69" s="32">
        <v>2519</v>
      </c>
      <c r="AY69" s="32">
        <v>2383</v>
      </c>
      <c r="AZ69" s="32">
        <v>112</v>
      </c>
      <c r="BA69" s="32">
        <v>24</v>
      </c>
      <c r="BB69" s="32" t="s">
        <v>95</v>
      </c>
      <c r="BC69" s="32">
        <v>2519</v>
      </c>
      <c r="BD69" s="32">
        <v>79</v>
      </c>
      <c r="BE69" s="32">
        <v>2440</v>
      </c>
      <c r="BF69" s="32">
        <v>939</v>
      </c>
      <c r="BG69" s="32">
        <v>1539</v>
      </c>
      <c r="BH69" s="32">
        <v>2519</v>
      </c>
      <c r="BI69" s="32">
        <v>2360</v>
      </c>
      <c r="BJ69" s="32">
        <v>159</v>
      </c>
      <c r="BK69" s="32">
        <v>2258</v>
      </c>
      <c r="BL69" s="32">
        <v>261</v>
      </c>
      <c r="BM69" s="32" t="s">
        <v>95</v>
      </c>
      <c r="BN69" s="32">
        <v>2519</v>
      </c>
      <c r="BO69" s="32">
        <v>2314</v>
      </c>
      <c r="BP69" s="32">
        <v>205</v>
      </c>
      <c r="BQ69" s="32">
        <v>2157</v>
      </c>
      <c r="BR69" s="32">
        <v>362</v>
      </c>
      <c r="BS69" s="32">
        <v>67</v>
      </c>
      <c r="BT69" s="32">
        <v>2449</v>
      </c>
      <c r="BU69" s="32">
        <v>88</v>
      </c>
    </row>
    <row r="70" spans="1:73" ht="15">
      <c r="A70" s="31" t="s">
        <v>114</v>
      </c>
      <c r="B70" s="31" t="s">
        <v>157</v>
      </c>
      <c r="C70" s="31">
        <v>1380</v>
      </c>
      <c r="D70" s="31">
        <v>1683</v>
      </c>
      <c r="E70" s="31">
        <v>1503</v>
      </c>
      <c r="F70" s="31">
        <v>1232</v>
      </c>
      <c r="G70" s="31">
        <v>1880</v>
      </c>
      <c r="H70" s="31">
        <v>1628</v>
      </c>
      <c r="I70" s="31">
        <v>2075</v>
      </c>
      <c r="J70" s="31">
        <v>1800</v>
      </c>
      <c r="K70" s="31">
        <v>2206</v>
      </c>
      <c r="L70" s="31">
        <v>1402</v>
      </c>
      <c r="M70" s="31">
        <v>1443</v>
      </c>
      <c r="N70" s="31">
        <v>1314</v>
      </c>
      <c r="O70" s="31">
        <v>1256</v>
      </c>
      <c r="P70" s="31">
        <v>1491</v>
      </c>
      <c r="Q70" s="31">
        <v>1604</v>
      </c>
      <c r="R70" s="31">
        <v>2222</v>
      </c>
      <c r="S70" s="31">
        <v>2082</v>
      </c>
      <c r="T70" s="31">
        <v>13106</v>
      </c>
      <c r="U70" s="31">
        <v>15095</v>
      </c>
      <c r="V70" s="31">
        <v>10693</v>
      </c>
      <c r="W70" s="31">
        <v>17508</v>
      </c>
      <c r="X70" s="31">
        <v>22419</v>
      </c>
      <c r="Y70" s="31">
        <v>5749</v>
      </c>
      <c r="Z70" s="31">
        <v>24555</v>
      </c>
      <c r="AA70" s="31">
        <v>3646</v>
      </c>
      <c r="AB70" s="31">
        <v>26463</v>
      </c>
      <c r="AC70" s="31">
        <v>1738</v>
      </c>
      <c r="AD70" s="31">
        <v>5130</v>
      </c>
      <c r="AE70" s="31">
        <v>394</v>
      </c>
      <c r="AF70" s="31">
        <v>15443</v>
      </c>
      <c r="AG70" s="31">
        <v>2250</v>
      </c>
      <c r="AH70" s="31">
        <v>5200</v>
      </c>
      <c r="AI70" s="31">
        <v>1019</v>
      </c>
      <c r="AJ70" s="31">
        <v>190</v>
      </c>
      <c r="AK70" s="32">
        <v>4884</v>
      </c>
      <c r="AL70" s="32">
        <v>8317</v>
      </c>
      <c r="AM70" s="32">
        <v>14810</v>
      </c>
      <c r="AN70" s="32">
        <v>10476</v>
      </c>
      <c r="AO70" s="32">
        <v>12219</v>
      </c>
      <c r="AP70" s="32">
        <v>5320</v>
      </c>
      <c r="AQ70" s="32">
        <v>21098</v>
      </c>
      <c r="AR70" s="32">
        <v>7103</v>
      </c>
      <c r="AS70" s="32">
        <v>7820</v>
      </c>
      <c r="AT70" s="32">
        <v>7004</v>
      </c>
      <c r="AU70" s="32">
        <v>5637</v>
      </c>
      <c r="AV70" s="32">
        <v>4579</v>
      </c>
      <c r="AW70" s="32">
        <v>3161</v>
      </c>
      <c r="AX70" s="32">
        <v>28201</v>
      </c>
      <c r="AY70" s="32">
        <v>26974</v>
      </c>
      <c r="AZ70" s="32">
        <v>893</v>
      </c>
      <c r="BA70" s="32">
        <v>280</v>
      </c>
      <c r="BB70" s="32">
        <v>6</v>
      </c>
      <c r="BC70" s="32">
        <v>28201</v>
      </c>
      <c r="BD70" s="32">
        <v>470</v>
      </c>
      <c r="BE70" s="32">
        <v>27731</v>
      </c>
      <c r="BF70" s="32">
        <v>11051</v>
      </c>
      <c r="BG70" s="32">
        <v>13611</v>
      </c>
      <c r="BH70" s="32">
        <v>28201</v>
      </c>
      <c r="BI70" s="32">
        <v>26527</v>
      </c>
      <c r="BJ70" s="32">
        <v>1674</v>
      </c>
      <c r="BK70" s="32">
        <v>27080</v>
      </c>
      <c r="BL70" s="32">
        <v>1121</v>
      </c>
      <c r="BM70" s="32">
        <v>25070</v>
      </c>
      <c r="BN70" s="32">
        <v>2314</v>
      </c>
      <c r="BO70" s="32">
        <v>28201</v>
      </c>
      <c r="BP70" s="32" t="s">
        <v>95</v>
      </c>
      <c r="BQ70" s="32">
        <v>25170</v>
      </c>
      <c r="BR70" s="32">
        <v>3031</v>
      </c>
      <c r="BS70" s="32">
        <v>1237</v>
      </c>
      <c r="BT70" s="32">
        <v>26921</v>
      </c>
      <c r="BU70" s="32">
        <v>1200</v>
      </c>
    </row>
    <row r="71" spans="2:73" ht="15">
      <c r="B71" s="31" t="s">
        <v>158</v>
      </c>
      <c r="C71" s="31">
        <v>76</v>
      </c>
      <c r="D71" s="31">
        <v>133</v>
      </c>
      <c r="E71" s="31">
        <v>41</v>
      </c>
      <c r="F71" s="31">
        <v>39</v>
      </c>
      <c r="G71" s="31">
        <v>135</v>
      </c>
      <c r="H71" s="31">
        <v>61</v>
      </c>
      <c r="I71" s="31">
        <v>140</v>
      </c>
      <c r="J71" s="31">
        <v>54</v>
      </c>
      <c r="K71" s="31">
        <v>49</v>
      </c>
      <c r="L71" s="31">
        <v>44</v>
      </c>
      <c r="M71" s="31">
        <v>83</v>
      </c>
      <c r="N71" s="31">
        <v>31</v>
      </c>
      <c r="O71" s="31">
        <v>39</v>
      </c>
      <c r="P71" s="31">
        <v>76</v>
      </c>
      <c r="Q71" s="31">
        <v>131</v>
      </c>
      <c r="R71" s="31">
        <v>172</v>
      </c>
      <c r="S71" s="31">
        <v>119</v>
      </c>
      <c r="T71" s="31">
        <v>474</v>
      </c>
      <c r="U71" s="31">
        <v>949</v>
      </c>
      <c r="V71" s="31">
        <v>291</v>
      </c>
      <c r="W71" s="31">
        <v>1132</v>
      </c>
      <c r="X71" s="31">
        <v>933</v>
      </c>
      <c r="Y71" s="31">
        <v>490</v>
      </c>
      <c r="Z71" s="31">
        <v>1195</v>
      </c>
      <c r="AA71" s="31">
        <v>228</v>
      </c>
      <c r="AB71" s="31">
        <v>1198</v>
      </c>
      <c r="AC71" s="31">
        <v>225</v>
      </c>
      <c r="AD71" s="31">
        <v>187</v>
      </c>
      <c r="AE71" s="31">
        <v>28</v>
      </c>
      <c r="AF71" s="31">
        <v>738</v>
      </c>
      <c r="AG71" s="31">
        <v>211</v>
      </c>
      <c r="AH71" s="31">
        <v>202</v>
      </c>
      <c r="AI71" s="31">
        <v>52</v>
      </c>
      <c r="AJ71" s="31" t="s">
        <v>95</v>
      </c>
      <c r="AK71" s="32" t="s">
        <v>95</v>
      </c>
      <c r="AL71" s="32">
        <v>606</v>
      </c>
      <c r="AM71" s="32">
        <v>817</v>
      </c>
      <c r="AN71" s="32">
        <v>584</v>
      </c>
      <c r="AO71" s="32">
        <v>684</v>
      </c>
      <c r="AP71" s="32">
        <v>147</v>
      </c>
      <c r="AQ71" s="32">
        <v>620</v>
      </c>
      <c r="AR71" s="32">
        <v>803</v>
      </c>
      <c r="AS71" s="32">
        <v>639</v>
      </c>
      <c r="AT71" s="32">
        <v>350</v>
      </c>
      <c r="AU71" s="32">
        <v>277</v>
      </c>
      <c r="AV71" s="32">
        <v>116</v>
      </c>
      <c r="AW71" s="32">
        <v>41</v>
      </c>
      <c r="AX71" s="32">
        <v>1423</v>
      </c>
      <c r="AY71" s="32">
        <v>1328</v>
      </c>
      <c r="AZ71" s="32">
        <v>86</v>
      </c>
      <c r="BA71" s="32">
        <v>9</v>
      </c>
      <c r="BB71" s="32" t="s">
        <v>95</v>
      </c>
      <c r="BC71" s="32">
        <v>1423</v>
      </c>
      <c r="BD71" s="32">
        <v>46</v>
      </c>
      <c r="BE71" s="32">
        <v>1377</v>
      </c>
      <c r="BF71" s="32">
        <v>281</v>
      </c>
      <c r="BG71" s="32">
        <v>1138</v>
      </c>
      <c r="BH71" s="32">
        <v>1423</v>
      </c>
      <c r="BI71" s="32">
        <v>1342</v>
      </c>
      <c r="BJ71" s="32">
        <v>81</v>
      </c>
      <c r="BK71" s="32">
        <v>586</v>
      </c>
      <c r="BL71" s="32">
        <v>837</v>
      </c>
      <c r="BM71" s="32">
        <v>1218</v>
      </c>
      <c r="BN71" s="32">
        <v>205</v>
      </c>
      <c r="BO71" s="32" t="s">
        <v>95</v>
      </c>
      <c r="BP71" s="32">
        <v>1423</v>
      </c>
      <c r="BQ71" s="32">
        <v>1407</v>
      </c>
      <c r="BR71" s="32">
        <v>16</v>
      </c>
      <c r="BS71" s="32">
        <v>37</v>
      </c>
      <c r="BT71" s="32">
        <v>1380</v>
      </c>
      <c r="BU71" s="32">
        <v>100</v>
      </c>
    </row>
    <row r="72" spans="1:73" ht="15">
      <c r="A72" s="31" t="s">
        <v>115</v>
      </c>
      <c r="B72" s="31" t="s">
        <v>157</v>
      </c>
      <c r="C72" s="31">
        <v>1297</v>
      </c>
      <c r="D72" s="31">
        <v>1693</v>
      </c>
      <c r="E72" s="31">
        <v>1381</v>
      </c>
      <c r="F72" s="31">
        <v>1158</v>
      </c>
      <c r="G72" s="31">
        <v>1808</v>
      </c>
      <c r="H72" s="31">
        <v>1520</v>
      </c>
      <c r="I72" s="31">
        <v>2035</v>
      </c>
      <c r="J72" s="31">
        <v>1647</v>
      </c>
      <c r="K72" s="31">
        <v>2026</v>
      </c>
      <c r="L72" s="31">
        <v>1260</v>
      </c>
      <c r="M72" s="31">
        <v>1361</v>
      </c>
      <c r="N72" s="31">
        <v>1188</v>
      </c>
      <c r="O72" s="31">
        <v>1148</v>
      </c>
      <c r="P72" s="31">
        <v>1362</v>
      </c>
      <c r="Q72" s="31">
        <v>1608</v>
      </c>
      <c r="R72" s="31">
        <v>2185</v>
      </c>
      <c r="S72" s="31">
        <v>1949</v>
      </c>
      <c r="T72" s="31">
        <v>12066</v>
      </c>
      <c r="U72" s="31">
        <v>14560</v>
      </c>
      <c r="V72" s="31">
        <v>9721</v>
      </c>
      <c r="W72" s="31">
        <v>16905</v>
      </c>
      <c r="X72" s="31">
        <v>20813</v>
      </c>
      <c r="Y72" s="31">
        <v>5784</v>
      </c>
      <c r="Z72" s="31">
        <v>23116</v>
      </c>
      <c r="AA72" s="31">
        <v>3510</v>
      </c>
      <c r="AB72" s="31">
        <v>24861</v>
      </c>
      <c r="AC72" s="31">
        <v>1765</v>
      </c>
      <c r="AD72" s="31">
        <v>4873</v>
      </c>
      <c r="AE72" s="31">
        <v>392</v>
      </c>
      <c r="AF72" s="31">
        <v>14402</v>
      </c>
      <c r="AG72" s="31">
        <v>2237</v>
      </c>
      <c r="AH72" s="31">
        <v>4951</v>
      </c>
      <c r="AI72" s="31">
        <v>988</v>
      </c>
      <c r="AJ72" s="31">
        <v>196</v>
      </c>
      <c r="AK72" s="32">
        <v>4601</v>
      </c>
      <c r="AL72" s="32">
        <v>8278</v>
      </c>
      <c r="AM72" s="32">
        <v>13551</v>
      </c>
      <c r="AN72" s="32">
        <v>9536</v>
      </c>
      <c r="AO72" s="32">
        <v>11778</v>
      </c>
      <c r="AP72" s="32">
        <v>5135</v>
      </c>
      <c r="AQ72" s="32">
        <v>19696</v>
      </c>
      <c r="AR72" s="32">
        <v>6930</v>
      </c>
      <c r="AS72" s="32">
        <v>7623</v>
      </c>
      <c r="AT72" s="32">
        <v>6764</v>
      </c>
      <c r="AU72" s="32">
        <v>5282</v>
      </c>
      <c r="AV72" s="32">
        <v>4150</v>
      </c>
      <c r="AW72" s="32">
        <v>2807</v>
      </c>
      <c r="AX72" s="32">
        <v>26626</v>
      </c>
      <c r="AY72" s="32">
        <v>25457</v>
      </c>
      <c r="AZ72" s="32">
        <v>850</v>
      </c>
      <c r="BA72" s="32">
        <v>257</v>
      </c>
      <c r="BB72" s="32">
        <v>6</v>
      </c>
      <c r="BC72" s="32">
        <v>26626</v>
      </c>
      <c r="BD72" s="32">
        <v>345</v>
      </c>
      <c r="BE72" s="32">
        <v>26281</v>
      </c>
      <c r="BF72" s="32">
        <v>10123</v>
      </c>
      <c r="BG72" s="32">
        <v>13303</v>
      </c>
      <c r="BH72" s="32">
        <v>26626</v>
      </c>
      <c r="BI72" s="32">
        <v>25034</v>
      </c>
      <c r="BJ72" s="32">
        <v>1592</v>
      </c>
      <c r="BK72" s="32">
        <v>24739</v>
      </c>
      <c r="BL72" s="32">
        <v>1887</v>
      </c>
      <c r="BM72" s="32">
        <v>23800</v>
      </c>
      <c r="BN72" s="32">
        <v>2157</v>
      </c>
      <c r="BO72" s="32">
        <v>25170</v>
      </c>
      <c r="BP72" s="32">
        <v>1407</v>
      </c>
      <c r="BQ72" s="32">
        <v>26626</v>
      </c>
      <c r="BR72" s="32" t="s">
        <v>95</v>
      </c>
      <c r="BS72" s="32">
        <v>1161</v>
      </c>
      <c r="BT72" s="32">
        <v>25420</v>
      </c>
      <c r="BU72" s="32">
        <v>1190</v>
      </c>
    </row>
    <row r="73" spans="2:73" ht="15">
      <c r="B73" s="31" t="s">
        <v>158</v>
      </c>
      <c r="C73" s="31">
        <v>161</v>
      </c>
      <c r="D73" s="31">
        <v>126</v>
      </c>
      <c r="E73" s="31">
        <v>166</v>
      </c>
      <c r="F73" s="31">
        <v>118</v>
      </c>
      <c r="G73" s="31">
        <v>211</v>
      </c>
      <c r="H73" s="31">
        <v>173</v>
      </c>
      <c r="I73" s="31">
        <v>180</v>
      </c>
      <c r="J73" s="31">
        <v>216</v>
      </c>
      <c r="K73" s="31">
        <v>231</v>
      </c>
      <c r="L73" s="31">
        <v>189</v>
      </c>
      <c r="M73" s="31">
        <v>165</v>
      </c>
      <c r="N73" s="31">
        <v>161</v>
      </c>
      <c r="O73" s="31">
        <v>147</v>
      </c>
      <c r="P73" s="31">
        <v>212</v>
      </c>
      <c r="Q73" s="31">
        <v>129</v>
      </c>
      <c r="R73" s="31">
        <v>209</v>
      </c>
      <c r="S73" s="31">
        <v>253</v>
      </c>
      <c r="T73" s="31">
        <v>1534</v>
      </c>
      <c r="U73" s="31">
        <v>1513</v>
      </c>
      <c r="V73" s="31">
        <v>1279</v>
      </c>
      <c r="W73" s="31">
        <v>1768</v>
      </c>
      <c r="X73" s="31">
        <v>2575</v>
      </c>
      <c r="Y73" s="31">
        <v>468</v>
      </c>
      <c r="Z73" s="31">
        <v>2679</v>
      </c>
      <c r="AA73" s="31">
        <v>368</v>
      </c>
      <c r="AB73" s="31">
        <v>2837</v>
      </c>
      <c r="AC73" s="31">
        <v>210</v>
      </c>
      <c r="AD73" s="31">
        <v>450</v>
      </c>
      <c r="AE73" s="31">
        <v>31</v>
      </c>
      <c r="AF73" s="31">
        <v>1814</v>
      </c>
      <c r="AG73" s="31">
        <v>229</v>
      </c>
      <c r="AH73" s="31">
        <v>457</v>
      </c>
      <c r="AI73" s="31">
        <v>85</v>
      </c>
      <c r="AJ73" s="31">
        <v>18</v>
      </c>
      <c r="AK73" s="32">
        <v>302</v>
      </c>
      <c r="AL73" s="32">
        <v>651</v>
      </c>
      <c r="AM73" s="32">
        <v>2076</v>
      </c>
      <c r="AN73" s="32">
        <v>1530</v>
      </c>
      <c r="AO73" s="32">
        <v>1146</v>
      </c>
      <c r="AP73" s="32">
        <v>346</v>
      </c>
      <c r="AQ73" s="32">
        <v>2059</v>
      </c>
      <c r="AR73" s="32">
        <v>988</v>
      </c>
      <c r="AS73" s="32">
        <v>841</v>
      </c>
      <c r="AT73" s="32">
        <v>613</v>
      </c>
      <c r="AU73" s="32">
        <v>643</v>
      </c>
      <c r="AV73" s="32">
        <v>550</v>
      </c>
      <c r="AW73" s="32">
        <v>400</v>
      </c>
      <c r="AX73" s="32">
        <v>3047</v>
      </c>
      <c r="AY73" s="32">
        <v>2886</v>
      </c>
      <c r="AZ73" s="32">
        <v>129</v>
      </c>
      <c r="BA73" s="32">
        <v>32</v>
      </c>
      <c r="BB73" s="32" t="s">
        <v>95</v>
      </c>
      <c r="BC73" s="32">
        <v>3047</v>
      </c>
      <c r="BD73" s="32">
        <v>220</v>
      </c>
      <c r="BE73" s="32">
        <v>2827</v>
      </c>
      <c r="BF73" s="32">
        <v>1217</v>
      </c>
      <c r="BG73" s="32">
        <v>1464</v>
      </c>
      <c r="BH73" s="32">
        <v>3047</v>
      </c>
      <c r="BI73" s="32">
        <v>2884</v>
      </c>
      <c r="BJ73" s="32">
        <v>163</v>
      </c>
      <c r="BK73" s="32">
        <v>2976</v>
      </c>
      <c r="BL73" s="32">
        <v>71</v>
      </c>
      <c r="BM73" s="32">
        <v>2527</v>
      </c>
      <c r="BN73" s="32">
        <v>362</v>
      </c>
      <c r="BO73" s="32">
        <v>3031</v>
      </c>
      <c r="BP73" s="32">
        <v>16</v>
      </c>
      <c r="BQ73" s="32" t="s">
        <v>95</v>
      </c>
      <c r="BR73" s="32">
        <v>3047</v>
      </c>
      <c r="BS73" s="32">
        <v>113</v>
      </c>
      <c r="BT73" s="32">
        <v>2930</v>
      </c>
      <c r="BU73" s="32">
        <v>111</v>
      </c>
    </row>
    <row r="74" spans="1:73" ht="15">
      <c r="A74" s="31" t="s">
        <v>116</v>
      </c>
      <c r="B74" s="31" t="s">
        <v>157</v>
      </c>
      <c r="C74" s="31">
        <v>32</v>
      </c>
      <c r="D74" s="31">
        <v>16</v>
      </c>
      <c r="E74" s="31">
        <v>41</v>
      </c>
      <c r="F74" s="31">
        <v>73</v>
      </c>
      <c r="G74" s="31">
        <v>103</v>
      </c>
      <c r="H74" s="31">
        <v>123</v>
      </c>
      <c r="I74" s="31">
        <v>49</v>
      </c>
      <c r="J74" s="31">
        <v>62</v>
      </c>
      <c r="K74" s="31">
        <v>277</v>
      </c>
      <c r="L74" s="31">
        <v>78</v>
      </c>
      <c r="M74" s="31">
        <v>71</v>
      </c>
      <c r="N74" s="31">
        <v>59</v>
      </c>
      <c r="O74" s="31">
        <v>80</v>
      </c>
      <c r="P74" s="31">
        <v>32</v>
      </c>
      <c r="Q74" s="31">
        <v>24</v>
      </c>
      <c r="R74" s="31">
        <v>89</v>
      </c>
      <c r="S74" s="31">
        <v>65</v>
      </c>
      <c r="T74" s="31">
        <v>1018</v>
      </c>
      <c r="U74" s="31">
        <v>256</v>
      </c>
      <c r="V74" s="31">
        <v>837</v>
      </c>
      <c r="W74" s="31">
        <v>437</v>
      </c>
      <c r="X74" s="31">
        <v>1208</v>
      </c>
      <c r="Y74" s="31">
        <v>66</v>
      </c>
      <c r="Z74" s="31">
        <v>1251</v>
      </c>
      <c r="AA74" s="31">
        <v>23</v>
      </c>
      <c r="AB74" s="31">
        <v>1257</v>
      </c>
      <c r="AC74" s="31">
        <v>17</v>
      </c>
      <c r="AD74" s="31">
        <v>527</v>
      </c>
      <c r="AE74" s="31">
        <v>8</v>
      </c>
      <c r="AF74" s="31">
        <v>419</v>
      </c>
      <c r="AG74" s="31">
        <v>11</v>
      </c>
      <c r="AH74" s="31">
        <v>545</v>
      </c>
      <c r="AI74" s="31">
        <v>36</v>
      </c>
      <c r="AJ74" s="31">
        <v>8</v>
      </c>
      <c r="AK74" s="32">
        <v>384</v>
      </c>
      <c r="AL74" s="32">
        <v>480</v>
      </c>
      <c r="AM74" s="32">
        <v>402</v>
      </c>
      <c r="AN74" s="32">
        <v>142</v>
      </c>
      <c r="AO74" s="32">
        <v>429</v>
      </c>
      <c r="AP74" s="32">
        <v>693</v>
      </c>
      <c r="AQ74" s="32">
        <v>872</v>
      </c>
      <c r="AR74" s="32">
        <v>402</v>
      </c>
      <c r="AS74" s="32">
        <v>45</v>
      </c>
      <c r="AT74" s="32">
        <v>153</v>
      </c>
      <c r="AU74" s="32">
        <v>266</v>
      </c>
      <c r="AV74" s="32">
        <v>347</v>
      </c>
      <c r="AW74" s="32">
        <v>463</v>
      </c>
      <c r="AX74" s="32">
        <v>1274</v>
      </c>
      <c r="AY74" s="32">
        <v>1217</v>
      </c>
      <c r="AZ74" s="32">
        <v>20</v>
      </c>
      <c r="BA74" s="32">
        <v>26</v>
      </c>
      <c r="BB74" s="32">
        <v>5</v>
      </c>
      <c r="BC74" s="32">
        <v>1274</v>
      </c>
      <c r="BD74" s="32">
        <v>5</v>
      </c>
      <c r="BE74" s="32">
        <v>1269</v>
      </c>
      <c r="BF74" s="32">
        <v>601</v>
      </c>
      <c r="BG74" s="32">
        <v>338</v>
      </c>
      <c r="BH74" s="32">
        <v>1274</v>
      </c>
      <c r="BI74" s="32">
        <v>1204</v>
      </c>
      <c r="BJ74" s="32">
        <v>70</v>
      </c>
      <c r="BK74" s="32">
        <v>1179</v>
      </c>
      <c r="BL74" s="32">
        <v>95</v>
      </c>
      <c r="BM74" s="32">
        <v>1185</v>
      </c>
      <c r="BN74" s="32">
        <v>67</v>
      </c>
      <c r="BO74" s="32">
        <v>1237</v>
      </c>
      <c r="BP74" s="32">
        <v>37</v>
      </c>
      <c r="BQ74" s="32">
        <v>1161</v>
      </c>
      <c r="BR74" s="32">
        <v>113</v>
      </c>
      <c r="BS74" s="32">
        <v>1274</v>
      </c>
      <c r="BT74" s="32" t="s">
        <v>95</v>
      </c>
      <c r="BU74" s="32">
        <v>29</v>
      </c>
    </row>
    <row r="75" spans="2:73" ht="15">
      <c r="B75" s="31" t="s">
        <v>158</v>
      </c>
      <c r="C75" s="31">
        <v>1424</v>
      </c>
      <c r="D75" s="31">
        <v>1799</v>
      </c>
      <c r="E75" s="31">
        <v>1506</v>
      </c>
      <c r="F75" s="31">
        <v>1202</v>
      </c>
      <c r="G75" s="31">
        <v>1915</v>
      </c>
      <c r="H75" s="31">
        <v>1570</v>
      </c>
      <c r="I75" s="31">
        <v>2165</v>
      </c>
      <c r="J75" s="31">
        <v>1798</v>
      </c>
      <c r="K75" s="31">
        <v>1968</v>
      </c>
      <c r="L75" s="31">
        <v>1371</v>
      </c>
      <c r="M75" s="31">
        <v>1448</v>
      </c>
      <c r="N75" s="31">
        <v>1288</v>
      </c>
      <c r="O75" s="31">
        <v>1210</v>
      </c>
      <c r="P75" s="31">
        <v>1540</v>
      </c>
      <c r="Q75" s="31">
        <v>1710</v>
      </c>
      <c r="R75" s="31">
        <v>2302</v>
      </c>
      <c r="S75" s="31">
        <v>2134</v>
      </c>
      <c r="T75" s="31">
        <v>12561</v>
      </c>
      <c r="U75" s="31">
        <v>15789</v>
      </c>
      <c r="V75" s="31">
        <v>10146</v>
      </c>
      <c r="W75" s="31">
        <v>18204</v>
      </c>
      <c r="X75" s="31">
        <v>22149</v>
      </c>
      <c r="Y75" s="31">
        <v>6168</v>
      </c>
      <c r="Z75" s="31">
        <v>24500</v>
      </c>
      <c r="AA75" s="31">
        <v>3850</v>
      </c>
      <c r="AB75" s="31">
        <v>26395</v>
      </c>
      <c r="AC75" s="31">
        <v>1955</v>
      </c>
      <c r="AD75" s="31">
        <v>4782</v>
      </c>
      <c r="AE75" s="31">
        <v>413</v>
      </c>
      <c r="AF75" s="31">
        <v>15778</v>
      </c>
      <c r="AG75" s="31">
        <v>2451</v>
      </c>
      <c r="AH75" s="31">
        <v>4847</v>
      </c>
      <c r="AI75" s="31">
        <v>1032</v>
      </c>
      <c r="AJ75" s="31">
        <v>204</v>
      </c>
      <c r="AK75" s="32">
        <v>4512</v>
      </c>
      <c r="AL75" s="32">
        <v>8438</v>
      </c>
      <c r="AM75" s="32">
        <v>15196</v>
      </c>
      <c r="AN75" s="32">
        <v>10906</v>
      </c>
      <c r="AO75" s="32">
        <v>12476</v>
      </c>
      <c r="AP75" s="32">
        <v>4776</v>
      </c>
      <c r="AQ75" s="32">
        <v>20850</v>
      </c>
      <c r="AR75" s="32">
        <v>7500</v>
      </c>
      <c r="AS75" s="32">
        <v>8399</v>
      </c>
      <c r="AT75" s="32">
        <v>7220</v>
      </c>
      <c r="AU75" s="32">
        <v>5652</v>
      </c>
      <c r="AV75" s="32">
        <v>4343</v>
      </c>
      <c r="AW75" s="32">
        <v>2736</v>
      </c>
      <c r="AX75" s="32">
        <v>28350</v>
      </c>
      <c r="AY75" s="32">
        <v>27081</v>
      </c>
      <c r="AZ75" s="32">
        <v>957</v>
      </c>
      <c r="BA75" s="32">
        <v>261</v>
      </c>
      <c r="BB75" s="32">
        <v>1</v>
      </c>
      <c r="BC75" s="32">
        <v>28350</v>
      </c>
      <c r="BD75" s="32">
        <v>560</v>
      </c>
      <c r="BE75" s="32">
        <v>27790</v>
      </c>
      <c r="BF75" s="32">
        <v>10721</v>
      </c>
      <c r="BG75" s="32">
        <v>14405</v>
      </c>
      <c r="BH75" s="32">
        <v>28350</v>
      </c>
      <c r="BI75" s="32">
        <v>26667</v>
      </c>
      <c r="BJ75" s="32">
        <v>1683</v>
      </c>
      <c r="BK75" s="32">
        <v>26490</v>
      </c>
      <c r="BL75" s="32">
        <v>1860</v>
      </c>
      <c r="BM75" s="32">
        <v>25101</v>
      </c>
      <c r="BN75" s="32">
        <v>2449</v>
      </c>
      <c r="BO75" s="32">
        <v>26921</v>
      </c>
      <c r="BP75" s="32">
        <v>1380</v>
      </c>
      <c r="BQ75" s="32">
        <v>25420</v>
      </c>
      <c r="BR75" s="32">
        <v>2930</v>
      </c>
      <c r="BS75" s="32" t="s">
        <v>95</v>
      </c>
      <c r="BT75" s="32">
        <v>28350</v>
      </c>
      <c r="BU75" s="32">
        <v>1265</v>
      </c>
    </row>
    <row r="76" spans="1:73" ht="15">
      <c r="A76" s="31" t="s">
        <v>176</v>
      </c>
      <c r="C76" s="31">
        <v>45</v>
      </c>
      <c r="D76" s="31">
        <v>131</v>
      </c>
      <c r="E76" s="31">
        <v>31</v>
      </c>
      <c r="F76" s="31">
        <v>37</v>
      </c>
      <c r="G76" s="31">
        <v>45</v>
      </c>
      <c r="H76" s="31">
        <v>33</v>
      </c>
      <c r="I76" s="31">
        <v>97</v>
      </c>
      <c r="J76" s="31">
        <v>101</v>
      </c>
      <c r="K76" s="31">
        <v>49</v>
      </c>
      <c r="L76" s="31">
        <v>30</v>
      </c>
      <c r="M76" s="31">
        <v>53</v>
      </c>
      <c r="N76" s="31">
        <v>37</v>
      </c>
      <c r="O76" s="31">
        <v>27</v>
      </c>
      <c r="P76" s="31">
        <v>29</v>
      </c>
      <c r="Q76" s="31">
        <v>95</v>
      </c>
      <c r="R76" s="31">
        <v>249</v>
      </c>
      <c r="S76" s="31">
        <v>212</v>
      </c>
      <c r="T76" s="31">
        <v>283</v>
      </c>
      <c r="U76" s="31">
        <v>1018</v>
      </c>
      <c r="V76" s="31">
        <v>252</v>
      </c>
      <c r="W76" s="31">
        <v>1049</v>
      </c>
      <c r="X76" s="31">
        <v>706</v>
      </c>
      <c r="Y76" s="31">
        <v>591</v>
      </c>
      <c r="Z76" s="31">
        <v>984</v>
      </c>
      <c r="AA76" s="31">
        <v>317</v>
      </c>
      <c r="AB76" s="31">
        <v>1214</v>
      </c>
      <c r="AC76" s="31">
        <v>87</v>
      </c>
      <c r="AD76" s="31">
        <v>991</v>
      </c>
      <c r="AE76" s="31">
        <v>122</v>
      </c>
      <c r="AF76" s="31" t="s">
        <v>95</v>
      </c>
      <c r="AG76" s="31" t="s">
        <v>95</v>
      </c>
      <c r="AH76" s="31">
        <v>934</v>
      </c>
      <c r="AI76" s="31">
        <v>367</v>
      </c>
      <c r="AJ76" s="31">
        <v>5</v>
      </c>
      <c r="AK76" s="32">
        <v>205</v>
      </c>
      <c r="AL76" s="32">
        <v>351</v>
      </c>
      <c r="AM76" s="32">
        <v>740</v>
      </c>
      <c r="AN76" s="32">
        <v>666</v>
      </c>
      <c r="AO76" s="32">
        <v>525</v>
      </c>
      <c r="AP76" s="32">
        <v>88</v>
      </c>
      <c r="AQ76" s="32">
        <v>1031</v>
      </c>
      <c r="AR76" s="32">
        <v>270</v>
      </c>
      <c r="AS76" s="32">
        <v>771</v>
      </c>
      <c r="AT76" s="32">
        <v>306</v>
      </c>
      <c r="AU76" s="32">
        <v>123</v>
      </c>
      <c r="AV76" s="32">
        <v>62</v>
      </c>
      <c r="AW76" s="32">
        <v>39</v>
      </c>
      <c r="AX76" s="32">
        <v>1301</v>
      </c>
      <c r="AY76" s="32">
        <v>1180</v>
      </c>
      <c r="AZ76" s="32">
        <v>116</v>
      </c>
      <c r="BA76" s="32">
        <v>3</v>
      </c>
      <c r="BB76" s="32" t="s">
        <v>95</v>
      </c>
      <c r="BC76" s="32">
        <v>1301</v>
      </c>
      <c r="BD76" s="32">
        <v>3</v>
      </c>
      <c r="BE76" s="32">
        <v>1298</v>
      </c>
      <c r="BF76" s="32">
        <v>378</v>
      </c>
      <c r="BG76" s="32">
        <v>623</v>
      </c>
      <c r="BH76" s="32">
        <v>1301</v>
      </c>
      <c r="BI76" s="32">
        <v>1230</v>
      </c>
      <c r="BJ76" s="32">
        <v>71</v>
      </c>
      <c r="BK76" s="32">
        <v>1240</v>
      </c>
      <c r="BL76" s="32">
        <v>61</v>
      </c>
      <c r="BM76" s="32">
        <v>1213</v>
      </c>
      <c r="BN76" s="32">
        <v>88</v>
      </c>
      <c r="BO76" s="32">
        <v>1200</v>
      </c>
      <c r="BP76" s="32">
        <v>100</v>
      </c>
      <c r="BQ76" s="32">
        <v>1190</v>
      </c>
      <c r="BR76" s="32">
        <v>111</v>
      </c>
      <c r="BS76" s="32">
        <v>29</v>
      </c>
      <c r="BT76" s="32">
        <v>1265</v>
      </c>
      <c r="BU76" s="32">
        <v>1301</v>
      </c>
    </row>
    <row r="77" ht="15">
      <c r="A77" s="31" t="s">
        <v>177</v>
      </c>
    </row>
    <row r="80" spans="1:36" s="52" customFormat="1" ht="15.75">
      <c r="A80" s="39" t="s">
        <v>178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79" ht="15">
      <c r="A81" s="31" t="s">
        <v>95</v>
      </c>
      <c r="B81" s="31" t="s">
        <v>95</v>
      </c>
      <c r="C81" s="31" t="s">
        <v>0</v>
      </c>
      <c r="T81" s="31" t="s">
        <v>96</v>
      </c>
      <c r="V81" s="31" t="s">
        <v>97</v>
      </c>
      <c r="X81" s="31" t="s">
        <v>98</v>
      </c>
      <c r="Z81" s="31" t="s">
        <v>99</v>
      </c>
      <c r="AB81" s="31" t="s">
        <v>100</v>
      </c>
      <c r="AD81" s="31" t="s">
        <v>101</v>
      </c>
      <c r="AF81" s="31" t="s">
        <v>102</v>
      </c>
      <c r="AH81" s="31" t="s">
        <v>103</v>
      </c>
      <c r="AJ81" s="31" t="s">
        <v>104</v>
      </c>
      <c r="AN81" s="32" t="s">
        <v>105</v>
      </c>
      <c r="AQ81" s="32" t="s">
        <v>106</v>
      </c>
      <c r="AS81" s="32" t="s">
        <v>107</v>
      </c>
      <c r="AX81" s="32" t="s">
        <v>1</v>
      </c>
      <c r="AY81" s="32" t="s">
        <v>2</v>
      </c>
      <c r="BC81" s="32" t="s">
        <v>3</v>
      </c>
      <c r="BD81" s="32" t="s">
        <v>108</v>
      </c>
      <c r="BF81" s="32" t="s">
        <v>109</v>
      </c>
      <c r="BH81" s="32" t="s">
        <v>110</v>
      </c>
      <c r="BI81" s="32" t="s">
        <v>111</v>
      </c>
      <c r="BK81" s="32" t="s">
        <v>112</v>
      </c>
      <c r="BM81" s="32" t="s">
        <v>113</v>
      </c>
      <c r="BO81" s="32" t="s">
        <v>114</v>
      </c>
      <c r="BQ81" s="32" t="s">
        <v>115</v>
      </c>
      <c r="BS81" s="32" t="s">
        <v>116</v>
      </c>
      <c r="BU81" s="32" t="s">
        <v>117</v>
      </c>
      <c r="BV81" s="32" t="s">
        <v>179</v>
      </c>
      <c r="BW81" s="32" t="s">
        <v>180</v>
      </c>
      <c r="BX81" s="32" t="s">
        <v>181</v>
      </c>
      <c r="BY81" s="32" t="s">
        <v>182</v>
      </c>
      <c r="BZ81" s="32" t="s">
        <v>183</v>
      </c>
      <c r="CA81" s="32" t="s">
        <v>184</v>
      </c>
    </row>
    <row r="82" spans="3:79" ht="15">
      <c r="C82" s="31" t="s">
        <v>118</v>
      </c>
      <c r="D82" s="31" t="s">
        <v>119</v>
      </c>
      <c r="E82" s="31" t="s">
        <v>120</v>
      </c>
      <c r="F82" s="31" t="s">
        <v>121</v>
      </c>
      <c r="G82" s="31" t="s">
        <v>122</v>
      </c>
      <c r="H82" s="31" t="s">
        <v>123</v>
      </c>
      <c r="I82" s="31" t="s">
        <v>124</v>
      </c>
      <c r="J82" s="31" t="s">
        <v>125</v>
      </c>
      <c r="K82" s="31" t="s">
        <v>126</v>
      </c>
      <c r="L82" s="31" t="s">
        <v>127</v>
      </c>
      <c r="M82" s="31" t="s">
        <v>128</v>
      </c>
      <c r="N82" s="31" t="s">
        <v>129</v>
      </c>
      <c r="O82" s="31" t="s">
        <v>130</v>
      </c>
      <c r="P82" s="31" t="s">
        <v>131</v>
      </c>
      <c r="Q82" s="31" t="s">
        <v>132</v>
      </c>
      <c r="R82" s="31" t="s">
        <v>133</v>
      </c>
      <c r="S82" s="31" t="s">
        <v>134</v>
      </c>
      <c r="T82" s="31" t="s">
        <v>135</v>
      </c>
      <c r="U82" s="31" t="s">
        <v>4</v>
      </c>
      <c r="V82" s="31" t="s">
        <v>136</v>
      </c>
      <c r="W82" s="31" t="s">
        <v>137</v>
      </c>
      <c r="X82" s="31" t="s">
        <v>136</v>
      </c>
      <c r="Y82" s="31" t="s">
        <v>137</v>
      </c>
      <c r="Z82" s="31" t="s">
        <v>136</v>
      </c>
      <c r="AA82" s="31" t="s">
        <v>137</v>
      </c>
      <c r="AB82" s="31" t="s">
        <v>136</v>
      </c>
      <c r="AC82" s="31" t="s">
        <v>137</v>
      </c>
      <c r="AD82" s="31" t="s">
        <v>136</v>
      </c>
      <c r="AE82" s="31" t="s">
        <v>137</v>
      </c>
      <c r="AF82" s="31" t="s">
        <v>136</v>
      </c>
      <c r="AG82" s="31" t="s">
        <v>137</v>
      </c>
      <c r="AH82" s="31" t="s">
        <v>136</v>
      </c>
      <c r="AI82" s="31" t="s">
        <v>137</v>
      </c>
      <c r="AJ82" s="31" t="s">
        <v>138</v>
      </c>
      <c r="AK82" s="32" t="s">
        <v>139</v>
      </c>
      <c r="AL82" s="32" t="s">
        <v>140</v>
      </c>
      <c r="AM82" s="32" t="s">
        <v>141</v>
      </c>
      <c r="AN82" s="32" t="s">
        <v>142</v>
      </c>
      <c r="AO82" s="32" t="s">
        <v>143</v>
      </c>
      <c r="AP82" s="32" t="s">
        <v>144</v>
      </c>
      <c r="AQ82" s="32" t="s">
        <v>145</v>
      </c>
      <c r="AR82" s="32" t="s">
        <v>146</v>
      </c>
      <c r="AS82" s="32" t="s">
        <v>147</v>
      </c>
      <c r="AT82" s="32" t="s">
        <v>148</v>
      </c>
      <c r="AU82" s="32" t="s">
        <v>149</v>
      </c>
      <c r="AV82" s="32" t="s">
        <v>150</v>
      </c>
      <c r="AW82" s="32" t="s">
        <v>151</v>
      </c>
      <c r="AX82" s="32" t="s">
        <v>152</v>
      </c>
      <c r="AY82" s="32" t="s">
        <v>153</v>
      </c>
      <c r="AZ82" s="32" t="s">
        <v>154</v>
      </c>
      <c r="BA82" s="32" t="s">
        <v>155</v>
      </c>
      <c r="BB82" s="32" t="s">
        <v>156</v>
      </c>
      <c r="BC82" s="32" t="s">
        <v>152</v>
      </c>
      <c r="BD82" s="32" t="s">
        <v>157</v>
      </c>
      <c r="BE82" s="32" t="s">
        <v>158</v>
      </c>
      <c r="BF82" s="32" t="s">
        <v>157</v>
      </c>
      <c r="BG82" s="32" t="s">
        <v>158</v>
      </c>
      <c r="BH82" s="32" t="s">
        <v>152</v>
      </c>
      <c r="BI82" s="32" t="s">
        <v>157</v>
      </c>
      <c r="BJ82" s="32" t="s">
        <v>158</v>
      </c>
      <c r="BK82" s="32" t="s">
        <v>157</v>
      </c>
      <c r="BL82" s="32" t="s">
        <v>158</v>
      </c>
      <c r="BM82" s="32" t="s">
        <v>157</v>
      </c>
      <c r="BN82" s="32" t="s">
        <v>158</v>
      </c>
      <c r="BO82" s="32" t="s">
        <v>157</v>
      </c>
      <c r="BP82" s="32" t="s">
        <v>158</v>
      </c>
      <c r="BQ82" s="32" t="s">
        <v>157</v>
      </c>
      <c r="BR82" s="32" t="s">
        <v>158</v>
      </c>
      <c r="BS82" s="32" t="s">
        <v>157</v>
      </c>
      <c r="BT82" s="32" t="s">
        <v>158</v>
      </c>
      <c r="BU82" s="32" t="s">
        <v>158</v>
      </c>
      <c r="BV82" s="32">
        <v>1</v>
      </c>
      <c r="BW82" s="32">
        <v>1</v>
      </c>
      <c r="BX82" s="32">
        <v>1</v>
      </c>
      <c r="BY82" s="32">
        <v>1</v>
      </c>
      <c r="BZ82" s="32">
        <v>1</v>
      </c>
      <c r="CA82" s="32">
        <v>1</v>
      </c>
    </row>
    <row r="83" spans="3:79" ht="15">
      <c r="C83" s="31" t="s">
        <v>159</v>
      </c>
      <c r="D83" s="31" t="s">
        <v>159</v>
      </c>
      <c r="E83" s="31" t="s">
        <v>159</v>
      </c>
      <c r="F83" s="31" t="s">
        <v>159</v>
      </c>
      <c r="G83" s="31" t="s">
        <v>159</v>
      </c>
      <c r="H83" s="31" t="s">
        <v>159</v>
      </c>
      <c r="I83" s="31" t="s">
        <v>159</v>
      </c>
      <c r="J83" s="31" t="s">
        <v>159</v>
      </c>
      <c r="K83" s="31" t="s">
        <v>159</v>
      </c>
      <c r="L83" s="31" t="s">
        <v>159</v>
      </c>
      <c r="M83" s="31" t="s">
        <v>159</v>
      </c>
      <c r="N83" s="31" t="s">
        <v>159</v>
      </c>
      <c r="O83" s="31" t="s">
        <v>159</v>
      </c>
      <c r="P83" s="31" t="s">
        <v>159</v>
      </c>
      <c r="Q83" s="31" t="s">
        <v>159</v>
      </c>
      <c r="R83" s="31" t="s">
        <v>159</v>
      </c>
      <c r="S83" s="31" t="s">
        <v>159</v>
      </c>
      <c r="T83" s="31" t="s">
        <v>159</v>
      </c>
      <c r="U83" s="31" t="s">
        <v>159</v>
      </c>
      <c r="V83" s="31" t="s">
        <v>159</v>
      </c>
      <c r="W83" s="31" t="s">
        <v>159</v>
      </c>
      <c r="X83" s="31" t="s">
        <v>159</v>
      </c>
      <c r="Y83" s="31" t="s">
        <v>159</v>
      </c>
      <c r="Z83" s="31" t="s">
        <v>159</v>
      </c>
      <c r="AA83" s="31" t="s">
        <v>159</v>
      </c>
      <c r="AB83" s="31" t="s">
        <v>159</v>
      </c>
      <c r="AC83" s="31" t="s">
        <v>159</v>
      </c>
      <c r="AD83" s="31" t="s">
        <v>159</v>
      </c>
      <c r="AE83" s="31" t="s">
        <v>159</v>
      </c>
      <c r="AF83" s="31" t="s">
        <v>159</v>
      </c>
      <c r="AG83" s="31" t="s">
        <v>159</v>
      </c>
      <c r="AH83" s="31" t="s">
        <v>159</v>
      </c>
      <c r="AI83" s="31" t="s">
        <v>159</v>
      </c>
      <c r="AJ83" s="31" t="s">
        <v>159</v>
      </c>
      <c r="AK83" s="32" t="s">
        <v>159</v>
      </c>
      <c r="AL83" s="32" t="s">
        <v>159</v>
      </c>
      <c r="AM83" s="32" t="s">
        <v>159</v>
      </c>
      <c r="AN83" s="32" t="s">
        <v>159</v>
      </c>
      <c r="AO83" s="32" t="s">
        <v>159</v>
      </c>
      <c r="AP83" s="32" t="s">
        <v>159</v>
      </c>
      <c r="AQ83" s="32" t="s">
        <v>159</v>
      </c>
      <c r="AR83" s="32" t="s">
        <v>159</v>
      </c>
      <c r="AS83" s="32" t="s">
        <v>159</v>
      </c>
      <c r="AT83" s="32" t="s">
        <v>159</v>
      </c>
      <c r="AU83" s="32" t="s">
        <v>159</v>
      </c>
      <c r="AV83" s="32" t="s">
        <v>159</v>
      </c>
      <c r="AW83" s="32" t="s">
        <v>159</v>
      </c>
      <c r="AX83" s="32" t="s">
        <v>159</v>
      </c>
      <c r="AY83" s="32" t="s">
        <v>159</v>
      </c>
      <c r="AZ83" s="32" t="s">
        <v>159</v>
      </c>
      <c r="BA83" s="32" t="s">
        <v>159</v>
      </c>
      <c r="BB83" s="32" t="s">
        <v>159</v>
      </c>
      <c r="BC83" s="32" t="s">
        <v>159</v>
      </c>
      <c r="BD83" s="32" t="s">
        <v>159</v>
      </c>
      <c r="BE83" s="32" t="s">
        <v>159</v>
      </c>
      <c r="BF83" s="32" t="s">
        <v>159</v>
      </c>
      <c r="BG83" s="32" t="s">
        <v>159</v>
      </c>
      <c r="BH83" s="32" t="s">
        <v>159</v>
      </c>
      <c r="BI83" s="32" t="s">
        <v>159</v>
      </c>
      <c r="BJ83" s="32" t="s">
        <v>159</v>
      </c>
      <c r="BK83" s="32" t="s">
        <v>159</v>
      </c>
      <c r="BL83" s="32" t="s">
        <v>159</v>
      </c>
      <c r="BM83" s="32" t="s">
        <v>159</v>
      </c>
      <c r="BN83" s="32" t="s">
        <v>159</v>
      </c>
      <c r="BO83" s="32" t="s">
        <v>159</v>
      </c>
      <c r="BP83" s="32" t="s">
        <v>159</v>
      </c>
      <c r="BQ83" s="32" t="s">
        <v>159</v>
      </c>
      <c r="BR83" s="32" t="s">
        <v>159</v>
      </c>
      <c r="BS83" s="32" t="s">
        <v>159</v>
      </c>
      <c r="BT83" s="32" t="s">
        <v>159</v>
      </c>
      <c r="BU83" s="32" t="s">
        <v>159</v>
      </c>
      <c r="BV83" s="32" t="s">
        <v>159</v>
      </c>
      <c r="BW83" s="32" t="s">
        <v>159</v>
      </c>
      <c r="BX83" s="32" t="s">
        <v>159</v>
      </c>
      <c r="BY83" s="32" t="s">
        <v>159</v>
      </c>
      <c r="BZ83" s="32" t="s">
        <v>159</v>
      </c>
      <c r="CA83" s="32" t="s">
        <v>159</v>
      </c>
    </row>
    <row r="84" spans="1:79" ht="15">
      <c r="A84" s="31" t="s">
        <v>160</v>
      </c>
      <c r="B84" s="31" t="s">
        <v>160</v>
      </c>
      <c r="C84" s="31">
        <v>1458</v>
      </c>
      <c r="D84" s="31">
        <v>1819</v>
      </c>
      <c r="E84" s="31">
        <v>1547</v>
      </c>
      <c r="F84" s="31">
        <v>1276</v>
      </c>
      <c r="G84" s="31">
        <v>2019</v>
      </c>
      <c r="H84" s="31">
        <v>1693</v>
      </c>
      <c r="I84" s="31">
        <v>2215</v>
      </c>
      <c r="J84" s="31">
        <v>1863</v>
      </c>
      <c r="K84" s="31">
        <v>2257</v>
      </c>
      <c r="L84" s="31">
        <v>1449</v>
      </c>
      <c r="M84" s="31">
        <v>1526</v>
      </c>
      <c r="N84" s="31">
        <v>1349</v>
      </c>
      <c r="O84" s="31">
        <v>1295</v>
      </c>
      <c r="P84" s="31">
        <v>1574</v>
      </c>
      <c r="Q84" s="31">
        <v>1737</v>
      </c>
      <c r="R84" s="31">
        <v>2394</v>
      </c>
      <c r="S84" s="31">
        <v>2202</v>
      </c>
      <c r="T84" s="31">
        <v>13600</v>
      </c>
      <c r="U84" s="31">
        <v>16073</v>
      </c>
      <c r="V84" s="31">
        <v>11000</v>
      </c>
      <c r="W84" s="31">
        <v>18673</v>
      </c>
      <c r="X84" s="31">
        <v>23388</v>
      </c>
      <c r="Y84" s="31">
        <v>6252</v>
      </c>
      <c r="Z84" s="31">
        <v>25795</v>
      </c>
      <c r="AA84" s="31">
        <v>3878</v>
      </c>
      <c r="AB84" s="31">
        <v>27698</v>
      </c>
      <c r="AC84" s="31">
        <v>1975</v>
      </c>
      <c r="AD84" s="31">
        <v>5323</v>
      </c>
      <c r="AE84" s="31">
        <v>423</v>
      </c>
      <c r="AF84" s="31">
        <v>16216</v>
      </c>
      <c r="AG84" s="31">
        <v>2466</v>
      </c>
      <c r="AH84" s="31">
        <v>5408</v>
      </c>
      <c r="AI84" s="31">
        <v>1073</v>
      </c>
      <c r="AJ84" s="31">
        <v>214</v>
      </c>
      <c r="AK84" s="32">
        <v>4903</v>
      </c>
      <c r="AL84" s="32">
        <v>8929</v>
      </c>
      <c r="AM84" s="32">
        <v>15627</v>
      </c>
      <c r="AN84" s="32">
        <v>11066</v>
      </c>
      <c r="AO84" s="32">
        <v>12924</v>
      </c>
      <c r="AP84" s="32">
        <v>5481</v>
      </c>
      <c r="AQ84" s="32">
        <v>21755</v>
      </c>
      <c r="AR84" s="32">
        <v>7918</v>
      </c>
      <c r="AS84" s="32">
        <v>8464</v>
      </c>
      <c r="AT84" s="32">
        <v>7377</v>
      </c>
      <c r="AU84" s="32">
        <v>5925</v>
      </c>
      <c r="AV84" s="32">
        <v>4700</v>
      </c>
      <c r="AW84" s="32">
        <v>3207</v>
      </c>
      <c r="AX84" s="32">
        <v>29673</v>
      </c>
      <c r="AY84" s="32">
        <v>28343</v>
      </c>
      <c r="AZ84" s="32">
        <v>979</v>
      </c>
      <c r="BA84" s="32">
        <v>289</v>
      </c>
      <c r="BB84" s="32">
        <v>6</v>
      </c>
      <c r="BC84" s="32">
        <v>29673</v>
      </c>
      <c r="BD84" s="32">
        <v>565</v>
      </c>
      <c r="BE84" s="32">
        <v>29108</v>
      </c>
      <c r="BF84" s="32">
        <v>11340</v>
      </c>
      <c r="BG84" s="32">
        <v>14767</v>
      </c>
      <c r="BH84" s="32">
        <v>29673</v>
      </c>
      <c r="BI84" s="32">
        <v>27918</v>
      </c>
      <c r="BJ84" s="32">
        <v>1755</v>
      </c>
      <c r="BK84" s="32">
        <v>27715</v>
      </c>
      <c r="BL84" s="32">
        <v>1958</v>
      </c>
      <c r="BM84" s="32">
        <v>26327</v>
      </c>
      <c r="BN84" s="32">
        <v>2519</v>
      </c>
      <c r="BO84" s="32">
        <v>28201</v>
      </c>
      <c r="BP84" s="32">
        <v>1423</v>
      </c>
      <c r="BQ84" s="32">
        <v>26626</v>
      </c>
      <c r="BR84" s="32">
        <v>3047</v>
      </c>
      <c r="BS84" s="32">
        <v>1274</v>
      </c>
      <c r="BT84" s="32">
        <v>28350</v>
      </c>
      <c r="BU84" s="32">
        <v>1301</v>
      </c>
      <c r="BV84" s="32">
        <v>3927</v>
      </c>
      <c r="BW84" s="32">
        <v>649</v>
      </c>
      <c r="BX84" s="32">
        <v>323</v>
      </c>
      <c r="BY84" s="32">
        <v>77</v>
      </c>
      <c r="BZ84" s="32">
        <v>423</v>
      </c>
      <c r="CA84" s="32">
        <v>798</v>
      </c>
    </row>
    <row r="85" spans="1:79" ht="15">
      <c r="A85" s="31" t="s">
        <v>0</v>
      </c>
      <c r="B85" s="31" t="s">
        <v>118</v>
      </c>
      <c r="C85" s="31">
        <v>1458</v>
      </c>
      <c r="D85" s="31" t="s">
        <v>95</v>
      </c>
      <c r="E85" s="31" t="s">
        <v>95</v>
      </c>
      <c r="F85" s="31" t="s">
        <v>95</v>
      </c>
      <c r="G85" s="31" t="s">
        <v>95</v>
      </c>
      <c r="H85" s="31" t="s">
        <v>95</v>
      </c>
      <c r="I85" s="31" t="s">
        <v>95</v>
      </c>
      <c r="J85" s="31" t="s">
        <v>95</v>
      </c>
      <c r="K85" s="31" t="s">
        <v>95</v>
      </c>
      <c r="L85" s="31" t="s">
        <v>95</v>
      </c>
      <c r="M85" s="31" t="s">
        <v>95</v>
      </c>
      <c r="N85" s="31" t="s">
        <v>95</v>
      </c>
      <c r="O85" s="31" t="s">
        <v>95</v>
      </c>
      <c r="P85" s="31" t="s">
        <v>95</v>
      </c>
      <c r="Q85" s="31" t="s">
        <v>95</v>
      </c>
      <c r="R85" s="31" t="s">
        <v>95</v>
      </c>
      <c r="S85" s="31" t="s">
        <v>95</v>
      </c>
      <c r="T85" s="31">
        <v>810</v>
      </c>
      <c r="U85" s="31">
        <v>648</v>
      </c>
      <c r="V85" s="31">
        <v>626</v>
      </c>
      <c r="W85" s="31">
        <v>832</v>
      </c>
      <c r="X85" s="31">
        <v>1314</v>
      </c>
      <c r="Y85" s="31">
        <v>144</v>
      </c>
      <c r="Z85" s="31">
        <v>1248</v>
      </c>
      <c r="AA85" s="31">
        <v>210</v>
      </c>
      <c r="AB85" s="31">
        <v>1354</v>
      </c>
      <c r="AC85" s="31">
        <v>104</v>
      </c>
      <c r="AD85" s="31">
        <v>286</v>
      </c>
      <c r="AE85" s="31">
        <v>22</v>
      </c>
      <c r="AF85" s="31">
        <v>770</v>
      </c>
      <c r="AG85" s="31">
        <v>95</v>
      </c>
      <c r="AH85" s="31">
        <v>306</v>
      </c>
      <c r="AI85" s="31">
        <v>51</v>
      </c>
      <c r="AJ85" s="31">
        <v>14</v>
      </c>
      <c r="AK85" s="32">
        <v>216</v>
      </c>
      <c r="AL85" s="32">
        <v>476</v>
      </c>
      <c r="AM85" s="32">
        <v>752</v>
      </c>
      <c r="AN85" s="32">
        <v>523</v>
      </c>
      <c r="AO85" s="32">
        <v>736</v>
      </c>
      <c r="AP85" s="32">
        <v>189</v>
      </c>
      <c r="AQ85" s="32">
        <v>1114</v>
      </c>
      <c r="AR85" s="32">
        <v>344</v>
      </c>
      <c r="AS85" s="32">
        <v>400</v>
      </c>
      <c r="AT85" s="32">
        <v>449</v>
      </c>
      <c r="AU85" s="32">
        <v>359</v>
      </c>
      <c r="AV85" s="32">
        <v>193</v>
      </c>
      <c r="AW85" s="32">
        <v>57</v>
      </c>
      <c r="AX85" s="32">
        <v>1458</v>
      </c>
      <c r="AY85" s="32">
        <v>1456</v>
      </c>
      <c r="AZ85" s="32" t="s">
        <v>95</v>
      </c>
      <c r="BA85" s="32" t="s">
        <v>95</v>
      </c>
      <c r="BB85" s="32" t="s">
        <v>95</v>
      </c>
      <c r="BC85" s="32">
        <v>1458</v>
      </c>
      <c r="BD85" s="32">
        <v>23</v>
      </c>
      <c r="BE85" s="32">
        <v>1435</v>
      </c>
      <c r="BF85" s="32">
        <v>586</v>
      </c>
      <c r="BG85" s="32">
        <v>694</v>
      </c>
      <c r="BH85" s="32">
        <v>1458</v>
      </c>
      <c r="BI85" s="32">
        <v>1398</v>
      </c>
      <c r="BJ85" s="32">
        <v>60</v>
      </c>
      <c r="BK85" s="32">
        <v>1363</v>
      </c>
      <c r="BL85" s="32">
        <v>95</v>
      </c>
      <c r="BM85" s="32">
        <v>1254</v>
      </c>
      <c r="BN85" s="32">
        <v>174</v>
      </c>
      <c r="BO85" s="32">
        <v>1380</v>
      </c>
      <c r="BP85" s="32">
        <v>76</v>
      </c>
      <c r="BQ85" s="32">
        <v>1297</v>
      </c>
      <c r="BR85" s="32">
        <v>161</v>
      </c>
      <c r="BS85" s="32">
        <v>32</v>
      </c>
      <c r="BT85" s="32">
        <v>1424</v>
      </c>
      <c r="BU85" s="32">
        <v>45</v>
      </c>
      <c r="BV85" s="32">
        <v>223</v>
      </c>
      <c r="BW85" s="32">
        <v>34</v>
      </c>
      <c r="BX85" s="32">
        <v>18</v>
      </c>
      <c r="BY85" s="32">
        <v>7</v>
      </c>
      <c r="BZ85" s="32">
        <v>25</v>
      </c>
      <c r="CA85" s="32">
        <v>49</v>
      </c>
    </row>
    <row r="86" spans="2:79" ht="15">
      <c r="B86" s="31" t="s">
        <v>119</v>
      </c>
      <c r="C86" s="31" t="s">
        <v>95</v>
      </c>
      <c r="D86" s="31">
        <v>1819</v>
      </c>
      <c r="E86" s="31" t="s">
        <v>95</v>
      </c>
      <c r="F86" s="31" t="s">
        <v>95</v>
      </c>
      <c r="G86" s="31" t="s">
        <v>95</v>
      </c>
      <c r="H86" s="31" t="s">
        <v>95</v>
      </c>
      <c r="I86" s="31" t="s">
        <v>95</v>
      </c>
      <c r="J86" s="31" t="s">
        <v>95</v>
      </c>
      <c r="K86" s="31" t="s">
        <v>95</v>
      </c>
      <c r="L86" s="31" t="s">
        <v>95</v>
      </c>
      <c r="M86" s="31" t="s">
        <v>95</v>
      </c>
      <c r="N86" s="31" t="s">
        <v>95</v>
      </c>
      <c r="O86" s="31" t="s">
        <v>95</v>
      </c>
      <c r="P86" s="31" t="s">
        <v>95</v>
      </c>
      <c r="Q86" s="31" t="s">
        <v>95</v>
      </c>
      <c r="R86" s="31" t="s">
        <v>95</v>
      </c>
      <c r="S86" s="31" t="s">
        <v>95</v>
      </c>
      <c r="T86" s="31">
        <v>272</v>
      </c>
      <c r="U86" s="31">
        <v>1547</v>
      </c>
      <c r="V86" s="31">
        <v>447</v>
      </c>
      <c r="W86" s="31">
        <v>1372</v>
      </c>
      <c r="X86" s="31">
        <v>905</v>
      </c>
      <c r="Y86" s="31">
        <v>893</v>
      </c>
      <c r="Z86" s="31">
        <v>1179</v>
      </c>
      <c r="AA86" s="31">
        <v>640</v>
      </c>
      <c r="AB86" s="31">
        <v>1616</v>
      </c>
      <c r="AC86" s="31">
        <v>203</v>
      </c>
      <c r="AD86" s="31">
        <v>341</v>
      </c>
      <c r="AE86" s="31">
        <v>55</v>
      </c>
      <c r="AF86" s="31">
        <v>774</v>
      </c>
      <c r="AG86" s="31">
        <v>277</v>
      </c>
      <c r="AH86" s="31">
        <v>364</v>
      </c>
      <c r="AI86" s="31">
        <v>112</v>
      </c>
      <c r="AJ86" s="31">
        <v>10</v>
      </c>
      <c r="AK86" s="32">
        <v>222</v>
      </c>
      <c r="AL86" s="32">
        <v>489</v>
      </c>
      <c r="AM86" s="32">
        <v>1098</v>
      </c>
      <c r="AN86" s="32">
        <v>837</v>
      </c>
      <c r="AO86" s="32">
        <v>838</v>
      </c>
      <c r="AP86" s="32">
        <v>123</v>
      </c>
      <c r="AQ86" s="32">
        <v>1448</v>
      </c>
      <c r="AR86" s="32">
        <v>371</v>
      </c>
      <c r="AS86" s="32">
        <v>1037</v>
      </c>
      <c r="AT86" s="32">
        <v>452</v>
      </c>
      <c r="AU86" s="32">
        <v>156</v>
      </c>
      <c r="AV86" s="32">
        <v>112</v>
      </c>
      <c r="AW86" s="32">
        <v>62</v>
      </c>
      <c r="AX86" s="32">
        <v>1819</v>
      </c>
      <c r="AY86" s="32">
        <v>1712</v>
      </c>
      <c r="AZ86" s="32">
        <v>99</v>
      </c>
      <c r="BA86" s="32" t="s">
        <v>95</v>
      </c>
      <c r="BB86" s="32" t="s">
        <v>95</v>
      </c>
      <c r="BC86" s="32">
        <v>1819</v>
      </c>
      <c r="BD86" s="32">
        <v>23</v>
      </c>
      <c r="BE86" s="32">
        <v>1796</v>
      </c>
      <c r="BF86" s="32">
        <v>556</v>
      </c>
      <c r="BG86" s="32">
        <v>1089</v>
      </c>
      <c r="BH86" s="32">
        <v>1819</v>
      </c>
      <c r="BI86" s="32">
        <v>1693</v>
      </c>
      <c r="BJ86" s="32">
        <v>126</v>
      </c>
      <c r="BK86" s="32">
        <v>1707</v>
      </c>
      <c r="BL86" s="32">
        <v>112</v>
      </c>
      <c r="BM86" s="32">
        <v>1636</v>
      </c>
      <c r="BN86" s="32">
        <v>151</v>
      </c>
      <c r="BO86" s="32">
        <v>1683</v>
      </c>
      <c r="BP86" s="32">
        <v>133</v>
      </c>
      <c r="BQ86" s="32">
        <v>1693</v>
      </c>
      <c r="BR86" s="32">
        <v>126</v>
      </c>
      <c r="BS86" s="32">
        <v>16</v>
      </c>
      <c r="BT86" s="32">
        <v>1799</v>
      </c>
      <c r="BU86" s="32">
        <v>131</v>
      </c>
      <c r="BV86" s="32">
        <v>290</v>
      </c>
      <c r="BW86" s="32">
        <v>82</v>
      </c>
      <c r="BX86" s="32">
        <v>51</v>
      </c>
      <c r="BY86" s="32">
        <v>12</v>
      </c>
      <c r="BZ86" s="32">
        <v>55</v>
      </c>
      <c r="CA86" s="32">
        <v>62</v>
      </c>
    </row>
    <row r="87" spans="2:79" ht="15">
      <c r="B87" s="31" t="s">
        <v>120</v>
      </c>
      <c r="C87" s="31" t="s">
        <v>95</v>
      </c>
      <c r="D87" s="31" t="s">
        <v>95</v>
      </c>
      <c r="E87" s="31">
        <v>1547</v>
      </c>
      <c r="F87" s="31" t="s">
        <v>95</v>
      </c>
      <c r="G87" s="31" t="s">
        <v>95</v>
      </c>
      <c r="H87" s="31" t="s">
        <v>95</v>
      </c>
      <c r="I87" s="31" t="s">
        <v>95</v>
      </c>
      <c r="J87" s="31" t="s">
        <v>95</v>
      </c>
      <c r="K87" s="31" t="s">
        <v>95</v>
      </c>
      <c r="L87" s="31" t="s">
        <v>95</v>
      </c>
      <c r="M87" s="31" t="s">
        <v>95</v>
      </c>
      <c r="N87" s="31" t="s">
        <v>95</v>
      </c>
      <c r="O87" s="31" t="s">
        <v>95</v>
      </c>
      <c r="P87" s="31" t="s">
        <v>95</v>
      </c>
      <c r="Q87" s="31" t="s">
        <v>95</v>
      </c>
      <c r="R87" s="31" t="s">
        <v>95</v>
      </c>
      <c r="S87" s="31" t="s">
        <v>95</v>
      </c>
      <c r="T87" s="31">
        <v>367</v>
      </c>
      <c r="U87" s="31">
        <v>1180</v>
      </c>
      <c r="V87" s="31">
        <v>420</v>
      </c>
      <c r="W87" s="31">
        <v>1127</v>
      </c>
      <c r="X87" s="31">
        <v>1302</v>
      </c>
      <c r="Y87" s="31">
        <v>245</v>
      </c>
      <c r="Z87" s="31">
        <v>1297</v>
      </c>
      <c r="AA87" s="31">
        <v>250</v>
      </c>
      <c r="AB87" s="31">
        <v>1395</v>
      </c>
      <c r="AC87" s="31">
        <v>152</v>
      </c>
      <c r="AD87" s="31">
        <v>280</v>
      </c>
      <c r="AE87" s="31">
        <v>40</v>
      </c>
      <c r="AF87" s="31">
        <v>847</v>
      </c>
      <c r="AG87" s="31">
        <v>103</v>
      </c>
      <c r="AH87" s="31">
        <v>317</v>
      </c>
      <c r="AI87" s="31">
        <v>42</v>
      </c>
      <c r="AJ87" s="31">
        <v>5</v>
      </c>
      <c r="AK87" s="32">
        <v>252</v>
      </c>
      <c r="AL87" s="32">
        <v>463</v>
      </c>
      <c r="AM87" s="32">
        <v>827</v>
      </c>
      <c r="AN87" s="32">
        <v>558</v>
      </c>
      <c r="AO87" s="32">
        <v>808</v>
      </c>
      <c r="AP87" s="32">
        <v>181</v>
      </c>
      <c r="AQ87" s="32">
        <v>1225</v>
      </c>
      <c r="AR87" s="32">
        <v>322</v>
      </c>
      <c r="AS87" s="32">
        <v>566</v>
      </c>
      <c r="AT87" s="32">
        <v>616</v>
      </c>
      <c r="AU87" s="32">
        <v>167</v>
      </c>
      <c r="AV87" s="32">
        <v>117</v>
      </c>
      <c r="AW87" s="32">
        <v>81</v>
      </c>
      <c r="AX87" s="32">
        <v>1547</v>
      </c>
      <c r="AY87" s="32">
        <v>1541</v>
      </c>
      <c r="AZ87" s="32" t="s">
        <v>95</v>
      </c>
      <c r="BA87" s="32">
        <v>6</v>
      </c>
      <c r="BB87" s="32" t="s">
        <v>95</v>
      </c>
      <c r="BC87" s="32">
        <v>1547</v>
      </c>
      <c r="BD87" s="32">
        <v>35</v>
      </c>
      <c r="BE87" s="32">
        <v>1512</v>
      </c>
      <c r="BF87" s="32">
        <v>549</v>
      </c>
      <c r="BG87" s="32">
        <v>824</v>
      </c>
      <c r="BH87" s="32">
        <v>1547</v>
      </c>
      <c r="BI87" s="32">
        <v>1479</v>
      </c>
      <c r="BJ87" s="32">
        <v>68</v>
      </c>
      <c r="BK87" s="32">
        <v>1464</v>
      </c>
      <c r="BL87" s="32">
        <v>83</v>
      </c>
      <c r="BM87" s="32">
        <v>1421</v>
      </c>
      <c r="BN87" s="32">
        <v>99</v>
      </c>
      <c r="BO87" s="32">
        <v>1503</v>
      </c>
      <c r="BP87" s="32">
        <v>41</v>
      </c>
      <c r="BQ87" s="32">
        <v>1381</v>
      </c>
      <c r="BR87" s="32">
        <v>166</v>
      </c>
      <c r="BS87" s="32">
        <v>41</v>
      </c>
      <c r="BT87" s="32">
        <v>1506</v>
      </c>
      <c r="BU87" s="32">
        <v>31</v>
      </c>
      <c r="BV87" s="32">
        <v>227</v>
      </c>
      <c r="BW87" s="32">
        <v>66</v>
      </c>
      <c r="BX87" s="32">
        <v>29</v>
      </c>
      <c r="BY87" s="32">
        <v>6</v>
      </c>
      <c r="BZ87" s="32">
        <v>20</v>
      </c>
      <c r="CA87" s="32">
        <v>61</v>
      </c>
    </row>
    <row r="88" spans="2:79" ht="15">
      <c r="B88" s="31" t="s">
        <v>121</v>
      </c>
      <c r="C88" s="31" t="s">
        <v>95</v>
      </c>
      <c r="D88" s="31" t="s">
        <v>95</v>
      </c>
      <c r="E88" s="31" t="s">
        <v>95</v>
      </c>
      <c r="F88" s="31">
        <v>1276</v>
      </c>
      <c r="G88" s="31" t="s">
        <v>95</v>
      </c>
      <c r="H88" s="31" t="s">
        <v>95</v>
      </c>
      <c r="I88" s="31" t="s">
        <v>95</v>
      </c>
      <c r="J88" s="31" t="s">
        <v>95</v>
      </c>
      <c r="K88" s="31" t="s">
        <v>95</v>
      </c>
      <c r="L88" s="31" t="s">
        <v>95</v>
      </c>
      <c r="M88" s="31" t="s">
        <v>95</v>
      </c>
      <c r="N88" s="31" t="s">
        <v>95</v>
      </c>
      <c r="O88" s="31" t="s">
        <v>95</v>
      </c>
      <c r="P88" s="31" t="s">
        <v>95</v>
      </c>
      <c r="Q88" s="31" t="s">
        <v>95</v>
      </c>
      <c r="R88" s="31" t="s">
        <v>95</v>
      </c>
      <c r="S88" s="31" t="s">
        <v>95</v>
      </c>
      <c r="T88" s="31">
        <v>783</v>
      </c>
      <c r="U88" s="31">
        <v>493</v>
      </c>
      <c r="V88" s="31">
        <v>479</v>
      </c>
      <c r="W88" s="31">
        <v>797</v>
      </c>
      <c r="X88" s="31">
        <v>1164</v>
      </c>
      <c r="Y88" s="31">
        <v>112</v>
      </c>
      <c r="Z88" s="31">
        <v>1137</v>
      </c>
      <c r="AA88" s="31">
        <v>139</v>
      </c>
      <c r="AB88" s="31">
        <v>1227</v>
      </c>
      <c r="AC88" s="31">
        <v>49</v>
      </c>
      <c r="AD88" s="31">
        <v>219</v>
      </c>
      <c r="AE88" s="31">
        <v>6</v>
      </c>
      <c r="AF88" s="31">
        <v>784</v>
      </c>
      <c r="AG88" s="31">
        <v>39</v>
      </c>
      <c r="AH88" s="31">
        <v>215</v>
      </c>
      <c r="AI88" s="31">
        <v>46</v>
      </c>
      <c r="AJ88" s="31">
        <v>4</v>
      </c>
      <c r="AK88" s="32">
        <v>264</v>
      </c>
      <c r="AL88" s="32">
        <v>419</v>
      </c>
      <c r="AM88" s="32">
        <v>589</v>
      </c>
      <c r="AN88" s="32">
        <v>343</v>
      </c>
      <c r="AO88" s="32">
        <v>628</v>
      </c>
      <c r="AP88" s="32">
        <v>299</v>
      </c>
      <c r="AQ88" s="32">
        <v>960</v>
      </c>
      <c r="AR88" s="32">
        <v>316</v>
      </c>
      <c r="AS88" s="32">
        <v>259</v>
      </c>
      <c r="AT88" s="32">
        <v>323</v>
      </c>
      <c r="AU88" s="32">
        <v>252</v>
      </c>
      <c r="AV88" s="32">
        <v>263</v>
      </c>
      <c r="AW88" s="32">
        <v>179</v>
      </c>
      <c r="AX88" s="32">
        <v>1276</v>
      </c>
      <c r="AY88" s="32">
        <v>1269</v>
      </c>
      <c r="AZ88" s="32">
        <v>2</v>
      </c>
      <c r="BA88" s="32" t="s">
        <v>95</v>
      </c>
      <c r="BB88" s="32" t="s">
        <v>95</v>
      </c>
      <c r="BC88" s="32">
        <v>1276</v>
      </c>
      <c r="BD88" s="32">
        <v>28</v>
      </c>
      <c r="BE88" s="32">
        <v>1248</v>
      </c>
      <c r="BF88" s="32">
        <v>635</v>
      </c>
      <c r="BG88" s="32">
        <v>472</v>
      </c>
      <c r="BH88" s="32">
        <v>1276</v>
      </c>
      <c r="BI88" s="32">
        <v>1187</v>
      </c>
      <c r="BJ88" s="32">
        <v>89</v>
      </c>
      <c r="BK88" s="32">
        <v>1206</v>
      </c>
      <c r="BL88" s="32">
        <v>70</v>
      </c>
      <c r="BM88" s="32">
        <v>1154</v>
      </c>
      <c r="BN88" s="32">
        <v>79</v>
      </c>
      <c r="BO88" s="32">
        <v>1232</v>
      </c>
      <c r="BP88" s="32">
        <v>39</v>
      </c>
      <c r="BQ88" s="32">
        <v>1158</v>
      </c>
      <c r="BR88" s="32">
        <v>118</v>
      </c>
      <c r="BS88" s="32">
        <v>73</v>
      </c>
      <c r="BT88" s="32">
        <v>1202</v>
      </c>
      <c r="BU88" s="32">
        <v>37</v>
      </c>
      <c r="BV88" s="32">
        <v>178</v>
      </c>
      <c r="BW88" s="32">
        <v>17</v>
      </c>
      <c r="BX88" s="32">
        <v>9</v>
      </c>
      <c r="BY88" s="32">
        <v>3</v>
      </c>
      <c r="BZ88" s="32">
        <v>22</v>
      </c>
      <c r="CA88" s="32">
        <v>35</v>
      </c>
    </row>
    <row r="89" spans="2:79" ht="15">
      <c r="B89" s="31" t="s">
        <v>122</v>
      </c>
      <c r="C89" s="31" t="s">
        <v>95</v>
      </c>
      <c r="D89" s="31" t="s">
        <v>95</v>
      </c>
      <c r="E89" s="31" t="s">
        <v>95</v>
      </c>
      <c r="F89" s="31" t="s">
        <v>95</v>
      </c>
      <c r="G89" s="31">
        <v>2019</v>
      </c>
      <c r="H89" s="31" t="s">
        <v>95</v>
      </c>
      <c r="I89" s="31" t="s">
        <v>95</v>
      </c>
      <c r="J89" s="31" t="s">
        <v>95</v>
      </c>
      <c r="K89" s="31" t="s">
        <v>95</v>
      </c>
      <c r="L89" s="31" t="s">
        <v>95</v>
      </c>
      <c r="M89" s="31" t="s">
        <v>95</v>
      </c>
      <c r="N89" s="31" t="s">
        <v>95</v>
      </c>
      <c r="O89" s="31" t="s">
        <v>95</v>
      </c>
      <c r="P89" s="31" t="s">
        <v>95</v>
      </c>
      <c r="Q89" s="31" t="s">
        <v>95</v>
      </c>
      <c r="R89" s="31" t="s">
        <v>95</v>
      </c>
      <c r="S89" s="31" t="s">
        <v>95</v>
      </c>
      <c r="T89" s="31">
        <v>1245</v>
      </c>
      <c r="U89" s="31">
        <v>774</v>
      </c>
      <c r="V89" s="31">
        <v>562</v>
      </c>
      <c r="W89" s="31">
        <v>1457</v>
      </c>
      <c r="X89" s="31">
        <v>1715</v>
      </c>
      <c r="Y89" s="31">
        <v>304</v>
      </c>
      <c r="Z89" s="31">
        <v>1926</v>
      </c>
      <c r="AA89" s="31">
        <v>93</v>
      </c>
      <c r="AB89" s="31">
        <v>1917</v>
      </c>
      <c r="AC89" s="31">
        <v>102</v>
      </c>
      <c r="AD89" s="31">
        <v>360</v>
      </c>
      <c r="AE89" s="31">
        <v>25</v>
      </c>
      <c r="AF89" s="31">
        <v>1185</v>
      </c>
      <c r="AG89" s="31">
        <v>101</v>
      </c>
      <c r="AH89" s="31">
        <v>347</v>
      </c>
      <c r="AI89" s="31">
        <v>61</v>
      </c>
      <c r="AJ89" s="31">
        <v>15</v>
      </c>
      <c r="AK89" s="32">
        <v>362</v>
      </c>
      <c r="AL89" s="32">
        <v>640</v>
      </c>
      <c r="AM89" s="32">
        <v>1002</v>
      </c>
      <c r="AN89" s="32">
        <v>650</v>
      </c>
      <c r="AO89" s="32">
        <v>955</v>
      </c>
      <c r="AP89" s="32">
        <v>404</v>
      </c>
      <c r="AQ89" s="32">
        <v>1335</v>
      </c>
      <c r="AR89" s="32">
        <v>684</v>
      </c>
      <c r="AS89" s="32">
        <v>393</v>
      </c>
      <c r="AT89" s="32">
        <v>610</v>
      </c>
      <c r="AU89" s="32">
        <v>519</v>
      </c>
      <c r="AV89" s="32">
        <v>308</v>
      </c>
      <c r="AW89" s="32">
        <v>189</v>
      </c>
      <c r="AX89" s="32">
        <v>2019</v>
      </c>
      <c r="AY89" s="32">
        <v>2015</v>
      </c>
      <c r="AZ89" s="32" t="s">
        <v>95</v>
      </c>
      <c r="BA89" s="32">
        <v>2</v>
      </c>
      <c r="BB89" s="32" t="s">
        <v>95</v>
      </c>
      <c r="BC89" s="32">
        <v>2019</v>
      </c>
      <c r="BD89" s="32">
        <v>35</v>
      </c>
      <c r="BE89" s="32">
        <v>1984</v>
      </c>
      <c r="BF89" s="32">
        <v>819</v>
      </c>
      <c r="BG89" s="32">
        <v>939</v>
      </c>
      <c r="BH89" s="32">
        <v>2019</v>
      </c>
      <c r="BI89" s="32">
        <v>1888</v>
      </c>
      <c r="BJ89" s="32">
        <v>131</v>
      </c>
      <c r="BK89" s="32">
        <v>1844</v>
      </c>
      <c r="BL89" s="32">
        <v>175</v>
      </c>
      <c r="BM89" s="32">
        <v>1736</v>
      </c>
      <c r="BN89" s="32">
        <v>224</v>
      </c>
      <c r="BO89" s="32">
        <v>1880</v>
      </c>
      <c r="BP89" s="32">
        <v>135</v>
      </c>
      <c r="BQ89" s="32">
        <v>1808</v>
      </c>
      <c r="BR89" s="32">
        <v>211</v>
      </c>
      <c r="BS89" s="32">
        <v>103</v>
      </c>
      <c r="BT89" s="32">
        <v>1915</v>
      </c>
      <c r="BU89" s="32">
        <v>45</v>
      </c>
      <c r="BV89" s="32">
        <v>252</v>
      </c>
      <c r="BW89" s="32">
        <v>37</v>
      </c>
      <c r="BX89" s="32">
        <v>16</v>
      </c>
      <c r="BY89" s="32">
        <v>1</v>
      </c>
      <c r="BZ89" s="32">
        <v>23</v>
      </c>
      <c r="CA89" s="32">
        <v>55</v>
      </c>
    </row>
    <row r="90" spans="2:79" ht="15">
      <c r="B90" s="31" t="s">
        <v>123</v>
      </c>
      <c r="C90" s="31" t="s">
        <v>95</v>
      </c>
      <c r="D90" s="31" t="s">
        <v>95</v>
      </c>
      <c r="E90" s="31" t="s">
        <v>95</v>
      </c>
      <c r="F90" s="31" t="s">
        <v>95</v>
      </c>
      <c r="G90" s="31" t="s">
        <v>95</v>
      </c>
      <c r="H90" s="31">
        <v>1693</v>
      </c>
      <c r="I90" s="31" t="s">
        <v>95</v>
      </c>
      <c r="J90" s="31" t="s">
        <v>95</v>
      </c>
      <c r="K90" s="31" t="s">
        <v>95</v>
      </c>
      <c r="L90" s="31" t="s">
        <v>95</v>
      </c>
      <c r="M90" s="31" t="s">
        <v>95</v>
      </c>
      <c r="N90" s="31" t="s">
        <v>95</v>
      </c>
      <c r="O90" s="31" t="s">
        <v>95</v>
      </c>
      <c r="P90" s="31" t="s">
        <v>95</v>
      </c>
      <c r="Q90" s="31" t="s">
        <v>95</v>
      </c>
      <c r="R90" s="31" t="s">
        <v>95</v>
      </c>
      <c r="S90" s="31" t="s">
        <v>95</v>
      </c>
      <c r="T90" s="31">
        <v>826</v>
      </c>
      <c r="U90" s="31">
        <v>867</v>
      </c>
      <c r="V90" s="31">
        <v>800</v>
      </c>
      <c r="W90" s="31">
        <v>893</v>
      </c>
      <c r="X90" s="31">
        <v>1552</v>
      </c>
      <c r="Y90" s="31">
        <v>141</v>
      </c>
      <c r="Z90" s="31">
        <v>1620</v>
      </c>
      <c r="AA90" s="31">
        <v>73</v>
      </c>
      <c r="AB90" s="31">
        <v>1636</v>
      </c>
      <c r="AC90" s="31">
        <v>57</v>
      </c>
      <c r="AD90" s="31">
        <v>289</v>
      </c>
      <c r="AE90" s="31">
        <v>9</v>
      </c>
      <c r="AF90" s="31">
        <v>1072</v>
      </c>
      <c r="AG90" s="31">
        <v>54</v>
      </c>
      <c r="AH90" s="31">
        <v>283</v>
      </c>
      <c r="AI90" s="31">
        <v>28</v>
      </c>
      <c r="AJ90" s="31">
        <v>16</v>
      </c>
      <c r="AK90" s="32">
        <v>330</v>
      </c>
      <c r="AL90" s="32">
        <v>657</v>
      </c>
      <c r="AM90" s="32">
        <v>690</v>
      </c>
      <c r="AN90" s="32">
        <v>457</v>
      </c>
      <c r="AO90" s="32">
        <v>857</v>
      </c>
      <c r="AP90" s="32">
        <v>372</v>
      </c>
      <c r="AQ90" s="32">
        <v>1207</v>
      </c>
      <c r="AR90" s="32">
        <v>486</v>
      </c>
      <c r="AS90" s="32">
        <v>173</v>
      </c>
      <c r="AT90" s="32">
        <v>466</v>
      </c>
      <c r="AU90" s="32">
        <v>386</v>
      </c>
      <c r="AV90" s="32">
        <v>362</v>
      </c>
      <c r="AW90" s="32">
        <v>306</v>
      </c>
      <c r="AX90" s="32">
        <v>1693</v>
      </c>
      <c r="AY90" s="32">
        <v>1693</v>
      </c>
      <c r="AZ90" s="32" t="s">
        <v>95</v>
      </c>
      <c r="BA90" s="32" t="s">
        <v>95</v>
      </c>
      <c r="BB90" s="32" t="s">
        <v>95</v>
      </c>
      <c r="BC90" s="32">
        <v>1693</v>
      </c>
      <c r="BD90" s="32">
        <v>34</v>
      </c>
      <c r="BE90" s="32">
        <v>1659</v>
      </c>
      <c r="BF90" s="32">
        <v>844</v>
      </c>
      <c r="BG90" s="32">
        <v>617</v>
      </c>
      <c r="BH90" s="32">
        <v>1693</v>
      </c>
      <c r="BI90" s="32">
        <v>1609</v>
      </c>
      <c r="BJ90" s="32">
        <v>84</v>
      </c>
      <c r="BK90" s="32">
        <v>1578</v>
      </c>
      <c r="BL90" s="32">
        <v>115</v>
      </c>
      <c r="BM90" s="32">
        <v>1530</v>
      </c>
      <c r="BN90" s="32">
        <v>107</v>
      </c>
      <c r="BO90" s="32">
        <v>1628</v>
      </c>
      <c r="BP90" s="32">
        <v>61</v>
      </c>
      <c r="BQ90" s="32">
        <v>1520</v>
      </c>
      <c r="BR90" s="32">
        <v>173</v>
      </c>
      <c r="BS90" s="32">
        <v>123</v>
      </c>
      <c r="BT90" s="32">
        <v>1570</v>
      </c>
      <c r="BU90" s="32">
        <v>33</v>
      </c>
      <c r="BV90" s="32">
        <v>192</v>
      </c>
      <c r="BW90" s="32">
        <v>25</v>
      </c>
      <c r="BX90" s="32">
        <v>12</v>
      </c>
      <c r="BY90" s="32">
        <v>1</v>
      </c>
      <c r="BZ90" s="32">
        <v>26</v>
      </c>
      <c r="CA90" s="32">
        <v>29</v>
      </c>
    </row>
    <row r="91" spans="2:79" ht="15">
      <c r="B91" s="31" t="s">
        <v>124</v>
      </c>
      <c r="C91" s="31" t="s">
        <v>95</v>
      </c>
      <c r="D91" s="31" t="s">
        <v>95</v>
      </c>
      <c r="E91" s="31" t="s">
        <v>95</v>
      </c>
      <c r="F91" s="31" t="s">
        <v>95</v>
      </c>
      <c r="G91" s="31" t="s">
        <v>95</v>
      </c>
      <c r="H91" s="31" t="s">
        <v>95</v>
      </c>
      <c r="I91" s="31">
        <v>2215</v>
      </c>
      <c r="J91" s="31" t="s">
        <v>95</v>
      </c>
      <c r="K91" s="31" t="s">
        <v>95</v>
      </c>
      <c r="L91" s="31" t="s">
        <v>95</v>
      </c>
      <c r="M91" s="31" t="s">
        <v>95</v>
      </c>
      <c r="N91" s="31" t="s">
        <v>95</v>
      </c>
      <c r="O91" s="31" t="s">
        <v>95</v>
      </c>
      <c r="P91" s="31" t="s">
        <v>95</v>
      </c>
      <c r="Q91" s="31" t="s">
        <v>95</v>
      </c>
      <c r="R91" s="31" t="s">
        <v>95</v>
      </c>
      <c r="S91" s="31" t="s">
        <v>95</v>
      </c>
      <c r="T91" s="31">
        <v>760</v>
      </c>
      <c r="U91" s="31">
        <v>1455</v>
      </c>
      <c r="V91" s="31">
        <v>701</v>
      </c>
      <c r="W91" s="31">
        <v>1514</v>
      </c>
      <c r="X91" s="31">
        <v>1706</v>
      </c>
      <c r="Y91" s="31">
        <v>509</v>
      </c>
      <c r="Z91" s="31">
        <v>1783</v>
      </c>
      <c r="AA91" s="31">
        <v>432</v>
      </c>
      <c r="AB91" s="31">
        <v>2022</v>
      </c>
      <c r="AC91" s="31">
        <v>193</v>
      </c>
      <c r="AD91" s="31">
        <v>378</v>
      </c>
      <c r="AE91" s="31">
        <v>55</v>
      </c>
      <c r="AF91" s="31">
        <v>1155</v>
      </c>
      <c r="AG91" s="31">
        <v>243</v>
      </c>
      <c r="AH91" s="31">
        <v>409</v>
      </c>
      <c r="AI91" s="31">
        <v>90</v>
      </c>
      <c r="AJ91" s="31">
        <v>12</v>
      </c>
      <c r="AK91" s="32">
        <v>343</v>
      </c>
      <c r="AL91" s="32">
        <v>609</v>
      </c>
      <c r="AM91" s="32">
        <v>1251</v>
      </c>
      <c r="AN91" s="32">
        <v>992</v>
      </c>
      <c r="AO91" s="32">
        <v>966</v>
      </c>
      <c r="AP91" s="32">
        <v>249</v>
      </c>
      <c r="AQ91" s="32">
        <v>1732</v>
      </c>
      <c r="AR91" s="32">
        <v>483</v>
      </c>
      <c r="AS91" s="32">
        <v>628</v>
      </c>
      <c r="AT91" s="32">
        <v>707</v>
      </c>
      <c r="AU91" s="32">
        <v>433</v>
      </c>
      <c r="AV91" s="32">
        <v>249</v>
      </c>
      <c r="AW91" s="32">
        <v>198</v>
      </c>
      <c r="AX91" s="32">
        <v>2215</v>
      </c>
      <c r="AY91" s="32">
        <v>2210</v>
      </c>
      <c r="AZ91" s="32">
        <v>5</v>
      </c>
      <c r="BA91" s="32" t="s">
        <v>95</v>
      </c>
      <c r="BB91" s="32" t="s">
        <v>95</v>
      </c>
      <c r="BC91" s="32">
        <v>2215</v>
      </c>
      <c r="BD91" s="32">
        <v>13</v>
      </c>
      <c r="BE91" s="32">
        <v>2202</v>
      </c>
      <c r="BF91" s="32">
        <v>798</v>
      </c>
      <c r="BG91" s="32">
        <v>1179</v>
      </c>
      <c r="BH91" s="32">
        <v>2215</v>
      </c>
      <c r="BI91" s="32">
        <v>2065</v>
      </c>
      <c r="BJ91" s="32">
        <v>150</v>
      </c>
      <c r="BK91" s="32">
        <v>2069</v>
      </c>
      <c r="BL91" s="32">
        <v>146</v>
      </c>
      <c r="BM91" s="32">
        <v>2005</v>
      </c>
      <c r="BN91" s="32">
        <v>164</v>
      </c>
      <c r="BO91" s="32">
        <v>2075</v>
      </c>
      <c r="BP91" s="32">
        <v>140</v>
      </c>
      <c r="BQ91" s="32">
        <v>2035</v>
      </c>
      <c r="BR91" s="32">
        <v>180</v>
      </c>
      <c r="BS91" s="32">
        <v>49</v>
      </c>
      <c r="BT91" s="32">
        <v>2165</v>
      </c>
      <c r="BU91" s="32">
        <v>97</v>
      </c>
      <c r="BV91" s="32">
        <v>279</v>
      </c>
      <c r="BW91" s="32">
        <v>62</v>
      </c>
      <c r="BX91" s="32">
        <v>27</v>
      </c>
      <c r="BY91" s="32">
        <v>7</v>
      </c>
      <c r="BZ91" s="32">
        <v>33</v>
      </c>
      <c r="CA91" s="32">
        <v>69</v>
      </c>
    </row>
    <row r="92" spans="2:79" ht="15">
      <c r="B92" s="31" t="s">
        <v>125</v>
      </c>
      <c r="C92" s="31" t="s">
        <v>95</v>
      </c>
      <c r="D92" s="31" t="s">
        <v>95</v>
      </c>
      <c r="E92" s="31" t="s">
        <v>95</v>
      </c>
      <c r="F92" s="31" t="s">
        <v>95</v>
      </c>
      <c r="G92" s="31" t="s">
        <v>95</v>
      </c>
      <c r="H92" s="31" t="s">
        <v>95</v>
      </c>
      <c r="I92" s="31" t="s">
        <v>95</v>
      </c>
      <c r="J92" s="31">
        <v>1863</v>
      </c>
      <c r="K92" s="31" t="s">
        <v>95</v>
      </c>
      <c r="L92" s="31" t="s">
        <v>95</v>
      </c>
      <c r="M92" s="31" t="s">
        <v>95</v>
      </c>
      <c r="N92" s="31" t="s">
        <v>95</v>
      </c>
      <c r="O92" s="31" t="s">
        <v>95</v>
      </c>
      <c r="P92" s="31" t="s">
        <v>95</v>
      </c>
      <c r="Q92" s="31" t="s">
        <v>95</v>
      </c>
      <c r="R92" s="31" t="s">
        <v>95</v>
      </c>
      <c r="S92" s="31" t="s">
        <v>95</v>
      </c>
      <c r="T92" s="31">
        <v>582</v>
      </c>
      <c r="U92" s="31">
        <v>1281</v>
      </c>
      <c r="V92" s="31">
        <v>482</v>
      </c>
      <c r="W92" s="31">
        <v>1381</v>
      </c>
      <c r="X92" s="31">
        <v>1230</v>
      </c>
      <c r="Y92" s="31">
        <v>625</v>
      </c>
      <c r="Z92" s="31">
        <v>1494</v>
      </c>
      <c r="AA92" s="31">
        <v>369</v>
      </c>
      <c r="AB92" s="31">
        <v>1750</v>
      </c>
      <c r="AC92" s="31">
        <v>113</v>
      </c>
      <c r="AD92" s="31">
        <v>312</v>
      </c>
      <c r="AE92" s="31">
        <v>30</v>
      </c>
      <c r="AF92" s="31">
        <v>980</v>
      </c>
      <c r="AG92" s="31">
        <v>197</v>
      </c>
      <c r="AH92" s="31">
        <v>338</v>
      </c>
      <c r="AI92" s="31">
        <v>49</v>
      </c>
      <c r="AJ92" s="31">
        <v>11</v>
      </c>
      <c r="AK92" s="32">
        <v>277</v>
      </c>
      <c r="AL92" s="32">
        <v>544</v>
      </c>
      <c r="AM92" s="32">
        <v>1031</v>
      </c>
      <c r="AN92" s="32">
        <v>923</v>
      </c>
      <c r="AO92" s="32">
        <v>675</v>
      </c>
      <c r="AP92" s="32">
        <v>232</v>
      </c>
      <c r="AQ92" s="32">
        <v>1373</v>
      </c>
      <c r="AR92" s="32">
        <v>490</v>
      </c>
      <c r="AS92" s="32">
        <v>767</v>
      </c>
      <c r="AT92" s="32">
        <v>486</v>
      </c>
      <c r="AU92" s="32">
        <v>197</v>
      </c>
      <c r="AV92" s="32">
        <v>222</v>
      </c>
      <c r="AW92" s="32">
        <v>191</v>
      </c>
      <c r="AX92" s="32">
        <v>1863</v>
      </c>
      <c r="AY92" s="32">
        <v>1849</v>
      </c>
      <c r="AZ92" s="32">
        <v>3</v>
      </c>
      <c r="BA92" s="32" t="s">
        <v>95</v>
      </c>
      <c r="BB92" s="32" t="s">
        <v>95</v>
      </c>
      <c r="BC92" s="32">
        <v>1863</v>
      </c>
      <c r="BD92" s="32">
        <v>38</v>
      </c>
      <c r="BE92" s="32">
        <v>1825</v>
      </c>
      <c r="BF92" s="32">
        <v>709</v>
      </c>
      <c r="BG92" s="32">
        <v>931</v>
      </c>
      <c r="BH92" s="32">
        <v>1863</v>
      </c>
      <c r="BI92" s="32">
        <v>1785</v>
      </c>
      <c r="BJ92" s="32">
        <v>78</v>
      </c>
      <c r="BK92" s="32">
        <v>1758</v>
      </c>
      <c r="BL92" s="32">
        <v>105</v>
      </c>
      <c r="BM92" s="32">
        <v>1617</v>
      </c>
      <c r="BN92" s="32">
        <v>202</v>
      </c>
      <c r="BO92" s="32">
        <v>1800</v>
      </c>
      <c r="BP92" s="32">
        <v>54</v>
      </c>
      <c r="BQ92" s="32">
        <v>1647</v>
      </c>
      <c r="BR92" s="32">
        <v>216</v>
      </c>
      <c r="BS92" s="32">
        <v>62</v>
      </c>
      <c r="BT92" s="32">
        <v>1798</v>
      </c>
      <c r="BU92" s="32">
        <v>101</v>
      </c>
      <c r="BV92" s="32">
        <v>229</v>
      </c>
      <c r="BW92" s="32">
        <v>39</v>
      </c>
      <c r="BX92" s="32">
        <v>23</v>
      </c>
      <c r="BY92" s="32">
        <v>5</v>
      </c>
      <c r="BZ92" s="32">
        <v>26</v>
      </c>
      <c r="CA92" s="32">
        <v>56</v>
      </c>
    </row>
    <row r="93" spans="2:79" ht="15">
      <c r="B93" s="31" t="s">
        <v>126</v>
      </c>
      <c r="C93" s="31" t="s">
        <v>95</v>
      </c>
      <c r="D93" s="31" t="s">
        <v>95</v>
      </c>
      <c r="E93" s="31" t="s">
        <v>95</v>
      </c>
      <c r="F93" s="31" t="s">
        <v>95</v>
      </c>
      <c r="G93" s="31" t="s">
        <v>95</v>
      </c>
      <c r="H93" s="31" t="s">
        <v>95</v>
      </c>
      <c r="I93" s="31" t="s">
        <v>95</v>
      </c>
      <c r="J93" s="31" t="s">
        <v>95</v>
      </c>
      <c r="K93" s="31">
        <v>2257</v>
      </c>
      <c r="L93" s="31" t="s">
        <v>95</v>
      </c>
      <c r="M93" s="31" t="s">
        <v>95</v>
      </c>
      <c r="N93" s="31" t="s">
        <v>95</v>
      </c>
      <c r="O93" s="31" t="s">
        <v>95</v>
      </c>
      <c r="P93" s="31" t="s">
        <v>95</v>
      </c>
      <c r="Q93" s="31" t="s">
        <v>95</v>
      </c>
      <c r="R93" s="31" t="s">
        <v>95</v>
      </c>
      <c r="S93" s="31" t="s">
        <v>95</v>
      </c>
      <c r="T93" s="31">
        <v>1954</v>
      </c>
      <c r="U93" s="31">
        <v>303</v>
      </c>
      <c r="V93" s="31">
        <v>1381</v>
      </c>
      <c r="W93" s="31">
        <v>876</v>
      </c>
      <c r="X93" s="31">
        <v>2198</v>
      </c>
      <c r="Y93" s="31">
        <v>59</v>
      </c>
      <c r="Z93" s="31">
        <v>2249</v>
      </c>
      <c r="AA93" s="31">
        <v>8</v>
      </c>
      <c r="AB93" s="31">
        <v>2229</v>
      </c>
      <c r="AC93" s="31">
        <v>28</v>
      </c>
      <c r="AD93" s="31">
        <v>418</v>
      </c>
      <c r="AE93" s="31">
        <v>12</v>
      </c>
      <c r="AF93" s="31">
        <v>1436</v>
      </c>
      <c r="AG93" s="31">
        <v>52</v>
      </c>
      <c r="AH93" s="31">
        <v>402</v>
      </c>
      <c r="AI93" s="31">
        <v>75</v>
      </c>
      <c r="AJ93" s="31">
        <v>25</v>
      </c>
      <c r="AK93" s="32">
        <v>557</v>
      </c>
      <c r="AL93" s="32">
        <v>734</v>
      </c>
      <c r="AM93" s="32">
        <v>941</v>
      </c>
      <c r="AN93" s="32">
        <v>373</v>
      </c>
      <c r="AO93" s="32">
        <v>894</v>
      </c>
      <c r="AP93" s="32">
        <v>976</v>
      </c>
      <c r="AQ93" s="32">
        <v>1313</v>
      </c>
      <c r="AR93" s="32">
        <v>944</v>
      </c>
      <c r="AS93" s="32">
        <v>12</v>
      </c>
      <c r="AT93" s="32">
        <v>148</v>
      </c>
      <c r="AU93" s="32">
        <v>522</v>
      </c>
      <c r="AV93" s="32">
        <v>728</v>
      </c>
      <c r="AW93" s="32">
        <v>847</v>
      </c>
      <c r="AX93" s="32">
        <v>2257</v>
      </c>
      <c r="AY93" s="32">
        <v>2242</v>
      </c>
      <c r="AZ93" s="32">
        <v>7</v>
      </c>
      <c r="BA93" s="32">
        <v>3</v>
      </c>
      <c r="BB93" s="32">
        <v>5</v>
      </c>
      <c r="BC93" s="32">
        <v>2257</v>
      </c>
      <c r="BD93" s="32">
        <v>37</v>
      </c>
      <c r="BE93" s="32">
        <v>2220</v>
      </c>
      <c r="BF93" s="32">
        <v>1151</v>
      </c>
      <c r="BG93" s="32">
        <v>730</v>
      </c>
      <c r="BH93" s="32">
        <v>2257</v>
      </c>
      <c r="BI93" s="32">
        <v>2104</v>
      </c>
      <c r="BJ93" s="32">
        <v>153</v>
      </c>
      <c r="BK93" s="32">
        <v>2090</v>
      </c>
      <c r="BL93" s="32">
        <v>167</v>
      </c>
      <c r="BM93" s="32">
        <v>2002</v>
      </c>
      <c r="BN93" s="32">
        <v>130</v>
      </c>
      <c r="BO93" s="32">
        <v>2206</v>
      </c>
      <c r="BP93" s="32">
        <v>49</v>
      </c>
      <c r="BQ93" s="32">
        <v>2026</v>
      </c>
      <c r="BR93" s="32">
        <v>231</v>
      </c>
      <c r="BS93" s="32">
        <v>277</v>
      </c>
      <c r="BT93" s="32">
        <v>1968</v>
      </c>
      <c r="BU93" s="32">
        <v>49</v>
      </c>
      <c r="BV93" s="32">
        <v>271</v>
      </c>
      <c r="BW93" s="32">
        <v>18</v>
      </c>
      <c r="BX93" s="32">
        <v>13</v>
      </c>
      <c r="BY93" s="32">
        <v>4</v>
      </c>
      <c r="BZ93" s="32">
        <v>32</v>
      </c>
      <c r="CA93" s="32">
        <v>62</v>
      </c>
    </row>
    <row r="94" spans="2:79" ht="15">
      <c r="B94" s="31" t="s">
        <v>127</v>
      </c>
      <c r="C94" s="31" t="s">
        <v>95</v>
      </c>
      <c r="D94" s="31" t="s">
        <v>95</v>
      </c>
      <c r="E94" s="31" t="s">
        <v>95</v>
      </c>
      <c r="F94" s="31" t="s">
        <v>95</v>
      </c>
      <c r="G94" s="31" t="s">
        <v>95</v>
      </c>
      <c r="H94" s="31" t="s">
        <v>95</v>
      </c>
      <c r="I94" s="31" t="s">
        <v>95</v>
      </c>
      <c r="J94" s="31" t="s">
        <v>95</v>
      </c>
      <c r="K94" s="31" t="s">
        <v>95</v>
      </c>
      <c r="L94" s="31">
        <v>1449</v>
      </c>
      <c r="M94" s="31" t="s">
        <v>95</v>
      </c>
      <c r="N94" s="31" t="s">
        <v>95</v>
      </c>
      <c r="O94" s="31" t="s">
        <v>95</v>
      </c>
      <c r="P94" s="31" t="s">
        <v>95</v>
      </c>
      <c r="Q94" s="31" t="s">
        <v>95</v>
      </c>
      <c r="R94" s="31" t="s">
        <v>95</v>
      </c>
      <c r="S94" s="31" t="s">
        <v>95</v>
      </c>
      <c r="T94" s="31">
        <v>791</v>
      </c>
      <c r="U94" s="31">
        <v>658</v>
      </c>
      <c r="V94" s="31">
        <v>624</v>
      </c>
      <c r="W94" s="31">
        <v>825</v>
      </c>
      <c r="X94" s="31">
        <v>1362</v>
      </c>
      <c r="Y94" s="31">
        <v>87</v>
      </c>
      <c r="Z94" s="31">
        <v>1425</v>
      </c>
      <c r="AA94" s="31">
        <v>24</v>
      </c>
      <c r="AB94" s="31">
        <v>1416</v>
      </c>
      <c r="AC94" s="31">
        <v>33</v>
      </c>
      <c r="AD94" s="31">
        <v>270</v>
      </c>
      <c r="AE94" s="31">
        <v>13</v>
      </c>
      <c r="AF94" s="31">
        <v>887</v>
      </c>
      <c r="AG94" s="31">
        <v>55</v>
      </c>
      <c r="AH94" s="31">
        <v>268</v>
      </c>
      <c r="AI94" s="31">
        <v>43</v>
      </c>
      <c r="AJ94" s="31">
        <v>12</v>
      </c>
      <c r="AK94" s="32">
        <v>231</v>
      </c>
      <c r="AL94" s="32">
        <v>532</v>
      </c>
      <c r="AM94" s="32">
        <v>674</v>
      </c>
      <c r="AN94" s="32">
        <v>377</v>
      </c>
      <c r="AO94" s="32">
        <v>610</v>
      </c>
      <c r="AP94" s="32">
        <v>458</v>
      </c>
      <c r="AQ94" s="32">
        <v>1056</v>
      </c>
      <c r="AR94" s="32">
        <v>393</v>
      </c>
      <c r="AS94" s="32">
        <v>34</v>
      </c>
      <c r="AT94" s="32">
        <v>227</v>
      </c>
      <c r="AU94" s="32">
        <v>575</v>
      </c>
      <c r="AV94" s="32">
        <v>422</v>
      </c>
      <c r="AW94" s="32">
        <v>191</v>
      </c>
      <c r="AX94" s="32">
        <v>1449</v>
      </c>
      <c r="AY94" s="32">
        <v>1449</v>
      </c>
      <c r="AZ94" s="32" t="s">
        <v>95</v>
      </c>
      <c r="BA94" s="32" t="s">
        <v>95</v>
      </c>
      <c r="BB94" s="32" t="s">
        <v>95</v>
      </c>
      <c r="BC94" s="32">
        <v>1449</v>
      </c>
      <c r="BD94" s="32">
        <v>27</v>
      </c>
      <c r="BE94" s="32">
        <v>1422</v>
      </c>
      <c r="BF94" s="32">
        <v>507</v>
      </c>
      <c r="BG94" s="32">
        <v>720</v>
      </c>
      <c r="BH94" s="32">
        <v>1449</v>
      </c>
      <c r="BI94" s="32">
        <v>1357</v>
      </c>
      <c r="BJ94" s="32">
        <v>92</v>
      </c>
      <c r="BK94" s="32">
        <v>1362</v>
      </c>
      <c r="BL94" s="32">
        <v>87</v>
      </c>
      <c r="BM94" s="32">
        <v>1329</v>
      </c>
      <c r="BN94" s="32">
        <v>56</v>
      </c>
      <c r="BO94" s="32">
        <v>1402</v>
      </c>
      <c r="BP94" s="32">
        <v>44</v>
      </c>
      <c r="BQ94" s="32">
        <v>1260</v>
      </c>
      <c r="BR94" s="32">
        <v>189</v>
      </c>
      <c r="BS94" s="32">
        <v>78</v>
      </c>
      <c r="BT94" s="32">
        <v>1371</v>
      </c>
      <c r="BU94" s="32">
        <v>30</v>
      </c>
      <c r="BV94" s="32">
        <v>197</v>
      </c>
      <c r="BW94" s="32">
        <v>24</v>
      </c>
      <c r="BX94" s="32">
        <v>12</v>
      </c>
      <c r="BY94" s="32">
        <v>1</v>
      </c>
      <c r="BZ94" s="32">
        <v>23</v>
      </c>
      <c r="CA94" s="32">
        <v>34</v>
      </c>
    </row>
    <row r="95" spans="2:79" ht="15">
      <c r="B95" s="31" t="s">
        <v>128</v>
      </c>
      <c r="C95" s="31" t="s">
        <v>95</v>
      </c>
      <c r="D95" s="31" t="s">
        <v>95</v>
      </c>
      <c r="E95" s="31" t="s">
        <v>95</v>
      </c>
      <c r="F95" s="31" t="s">
        <v>95</v>
      </c>
      <c r="G95" s="31" t="s">
        <v>95</v>
      </c>
      <c r="H95" s="31" t="s">
        <v>95</v>
      </c>
      <c r="I95" s="31" t="s">
        <v>95</v>
      </c>
      <c r="J95" s="31" t="s">
        <v>95</v>
      </c>
      <c r="K95" s="31" t="s">
        <v>95</v>
      </c>
      <c r="L95" s="31" t="s">
        <v>95</v>
      </c>
      <c r="M95" s="31">
        <v>1526</v>
      </c>
      <c r="N95" s="31" t="s">
        <v>95</v>
      </c>
      <c r="O95" s="31" t="s">
        <v>95</v>
      </c>
      <c r="P95" s="31" t="s">
        <v>95</v>
      </c>
      <c r="Q95" s="31" t="s">
        <v>95</v>
      </c>
      <c r="R95" s="31" t="s">
        <v>95</v>
      </c>
      <c r="S95" s="31" t="s">
        <v>95</v>
      </c>
      <c r="T95" s="31">
        <v>921</v>
      </c>
      <c r="U95" s="31">
        <v>605</v>
      </c>
      <c r="V95" s="31">
        <v>549</v>
      </c>
      <c r="W95" s="31">
        <v>977</v>
      </c>
      <c r="X95" s="31">
        <v>1219</v>
      </c>
      <c r="Y95" s="31">
        <v>307</v>
      </c>
      <c r="Z95" s="31">
        <v>1347</v>
      </c>
      <c r="AA95" s="31">
        <v>179</v>
      </c>
      <c r="AB95" s="31">
        <v>1455</v>
      </c>
      <c r="AC95" s="31">
        <v>71</v>
      </c>
      <c r="AD95" s="31">
        <v>243</v>
      </c>
      <c r="AE95" s="31">
        <v>8</v>
      </c>
      <c r="AF95" s="31">
        <v>853</v>
      </c>
      <c r="AG95" s="31">
        <v>120</v>
      </c>
      <c r="AH95" s="31">
        <v>255</v>
      </c>
      <c r="AI95" s="31">
        <v>48</v>
      </c>
      <c r="AJ95" s="31">
        <v>10</v>
      </c>
      <c r="AK95" s="32">
        <v>260</v>
      </c>
      <c r="AL95" s="32">
        <v>495</v>
      </c>
      <c r="AM95" s="32">
        <v>761</v>
      </c>
      <c r="AN95" s="32">
        <v>684</v>
      </c>
      <c r="AO95" s="32">
        <v>600</v>
      </c>
      <c r="AP95" s="32">
        <v>236</v>
      </c>
      <c r="AQ95" s="32">
        <v>1013</v>
      </c>
      <c r="AR95" s="32">
        <v>513</v>
      </c>
      <c r="AS95" s="32">
        <v>396</v>
      </c>
      <c r="AT95" s="32">
        <v>316</v>
      </c>
      <c r="AU95" s="32">
        <v>323</v>
      </c>
      <c r="AV95" s="32">
        <v>321</v>
      </c>
      <c r="AW95" s="32">
        <v>170</v>
      </c>
      <c r="AX95" s="32">
        <v>1526</v>
      </c>
      <c r="AY95" s="32">
        <v>1526</v>
      </c>
      <c r="AZ95" s="32" t="s">
        <v>95</v>
      </c>
      <c r="BA95" s="32" t="s">
        <v>95</v>
      </c>
      <c r="BB95" s="32" t="s">
        <v>95</v>
      </c>
      <c r="BC95" s="32">
        <v>1526</v>
      </c>
      <c r="BD95" s="32">
        <v>33</v>
      </c>
      <c r="BE95" s="32">
        <v>1493</v>
      </c>
      <c r="BF95" s="32">
        <v>676</v>
      </c>
      <c r="BG95" s="32">
        <v>673</v>
      </c>
      <c r="BH95" s="32">
        <v>1526</v>
      </c>
      <c r="BI95" s="32">
        <v>1437</v>
      </c>
      <c r="BJ95" s="32">
        <v>89</v>
      </c>
      <c r="BK95" s="32">
        <v>1408</v>
      </c>
      <c r="BL95" s="32">
        <v>118</v>
      </c>
      <c r="BM95" s="32">
        <v>1304</v>
      </c>
      <c r="BN95" s="32">
        <v>176</v>
      </c>
      <c r="BO95" s="32">
        <v>1443</v>
      </c>
      <c r="BP95" s="32">
        <v>83</v>
      </c>
      <c r="BQ95" s="32">
        <v>1361</v>
      </c>
      <c r="BR95" s="32">
        <v>165</v>
      </c>
      <c r="BS95" s="32">
        <v>71</v>
      </c>
      <c r="BT95" s="32">
        <v>1448</v>
      </c>
      <c r="BU95" s="32">
        <v>53</v>
      </c>
      <c r="BV95" s="32">
        <v>204</v>
      </c>
      <c r="BW95" s="32">
        <v>26</v>
      </c>
      <c r="BX95" s="32">
        <v>11</v>
      </c>
      <c r="BY95" s="32">
        <v>6</v>
      </c>
      <c r="BZ95" s="32">
        <v>15</v>
      </c>
      <c r="CA95" s="32">
        <v>30</v>
      </c>
    </row>
    <row r="96" spans="2:79" ht="15">
      <c r="B96" s="31" t="s">
        <v>129</v>
      </c>
      <c r="C96" s="31" t="s">
        <v>95</v>
      </c>
      <c r="D96" s="31" t="s">
        <v>95</v>
      </c>
      <c r="E96" s="31" t="s">
        <v>95</v>
      </c>
      <c r="F96" s="31" t="s">
        <v>95</v>
      </c>
      <c r="G96" s="31" t="s">
        <v>95</v>
      </c>
      <c r="H96" s="31" t="s">
        <v>95</v>
      </c>
      <c r="I96" s="31" t="s">
        <v>95</v>
      </c>
      <c r="J96" s="31" t="s">
        <v>95</v>
      </c>
      <c r="K96" s="31" t="s">
        <v>95</v>
      </c>
      <c r="L96" s="31" t="s">
        <v>95</v>
      </c>
      <c r="M96" s="31" t="s">
        <v>95</v>
      </c>
      <c r="N96" s="31">
        <v>1349</v>
      </c>
      <c r="O96" s="31" t="s">
        <v>95</v>
      </c>
      <c r="P96" s="31" t="s">
        <v>95</v>
      </c>
      <c r="Q96" s="31" t="s">
        <v>95</v>
      </c>
      <c r="R96" s="31" t="s">
        <v>95</v>
      </c>
      <c r="S96" s="31" t="s">
        <v>95</v>
      </c>
      <c r="T96" s="31">
        <v>844</v>
      </c>
      <c r="U96" s="31">
        <v>505</v>
      </c>
      <c r="V96" s="31">
        <v>605</v>
      </c>
      <c r="W96" s="31">
        <v>744</v>
      </c>
      <c r="X96" s="31">
        <v>1210</v>
      </c>
      <c r="Y96" s="31">
        <v>139</v>
      </c>
      <c r="Z96" s="31">
        <v>1297</v>
      </c>
      <c r="AA96" s="31">
        <v>52</v>
      </c>
      <c r="AB96" s="31">
        <v>1319</v>
      </c>
      <c r="AC96" s="31">
        <v>30</v>
      </c>
      <c r="AD96" s="31">
        <v>261</v>
      </c>
      <c r="AE96" s="31">
        <v>9</v>
      </c>
      <c r="AF96" s="31">
        <v>807</v>
      </c>
      <c r="AG96" s="31">
        <v>71</v>
      </c>
      <c r="AH96" s="31">
        <v>265</v>
      </c>
      <c r="AI96" s="31">
        <v>31</v>
      </c>
      <c r="AJ96" s="31">
        <v>20</v>
      </c>
      <c r="AK96" s="32">
        <v>277</v>
      </c>
      <c r="AL96" s="32">
        <v>384</v>
      </c>
      <c r="AM96" s="32">
        <v>668</v>
      </c>
      <c r="AN96" s="32">
        <v>323</v>
      </c>
      <c r="AO96" s="32">
        <v>642</v>
      </c>
      <c r="AP96" s="32">
        <v>382</v>
      </c>
      <c r="AQ96" s="32">
        <v>903</v>
      </c>
      <c r="AR96" s="32">
        <v>446</v>
      </c>
      <c r="AS96" s="32">
        <v>134</v>
      </c>
      <c r="AT96" s="32">
        <v>272</v>
      </c>
      <c r="AU96" s="32">
        <v>389</v>
      </c>
      <c r="AV96" s="32">
        <v>311</v>
      </c>
      <c r="AW96" s="32">
        <v>243</v>
      </c>
      <c r="AX96" s="32">
        <v>1349</v>
      </c>
      <c r="AY96" s="32">
        <v>1348</v>
      </c>
      <c r="AZ96" s="32" t="s">
        <v>95</v>
      </c>
      <c r="BA96" s="32" t="s">
        <v>95</v>
      </c>
      <c r="BB96" s="32">
        <v>1</v>
      </c>
      <c r="BC96" s="32">
        <v>1349</v>
      </c>
      <c r="BD96" s="32">
        <v>27</v>
      </c>
      <c r="BE96" s="32">
        <v>1322</v>
      </c>
      <c r="BF96" s="32">
        <v>473</v>
      </c>
      <c r="BG96" s="32">
        <v>656</v>
      </c>
      <c r="BH96" s="32">
        <v>1349</v>
      </c>
      <c r="BI96" s="32">
        <v>1278</v>
      </c>
      <c r="BJ96" s="32">
        <v>71</v>
      </c>
      <c r="BK96" s="32">
        <v>1272</v>
      </c>
      <c r="BL96" s="32">
        <v>77</v>
      </c>
      <c r="BM96" s="32">
        <v>1180</v>
      </c>
      <c r="BN96" s="32">
        <v>119</v>
      </c>
      <c r="BO96" s="32">
        <v>1314</v>
      </c>
      <c r="BP96" s="32">
        <v>31</v>
      </c>
      <c r="BQ96" s="32">
        <v>1188</v>
      </c>
      <c r="BR96" s="32">
        <v>161</v>
      </c>
      <c r="BS96" s="32">
        <v>59</v>
      </c>
      <c r="BT96" s="32">
        <v>1288</v>
      </c>
      <c r="BU96" s="32">
        <v>37</v>
      </c>
      <c r="BV96" s="32">
        <v>180</v>
      </c>
      <c r="BW96" s="32">
        <v>17</v>
      </c>
      <c r="BX96" s="32">
        <v>11</v>
      </c>
      <c r="BY96" s="32">
        <v>2</v>
      </c>
      <c r="BZ96" s="32">
        <v>8</v>
      </c>
      <c r="CA96" s="32">
        <v>26</v>
      </c>
    </row>
    <row r="97" spans="2:79" ht="15">
      <c r="B97" s="31" t="s">
        <v>130</v>
      </c>
      <c r="C97" s="31" t="s">
        <v>95</v>
      </c>
      <c r="D97" s="31" t="s">
        <v>95</v>
      </c>
      <c r="E97" s="31" t="s">
        <v>95</v>
      </c>
      <c r="F97" s="31" t="s">
        <v>95</v>
      </c>
      <c r="G97" s="31" t="s">
        <v>95</v>
      </c>
      <c r="H97" s="31" t="s">
        <v>95</v>
      </c>
      <c r="I97" s="31" t="s">
        <v>95</v>
      </c>
      <c r="J97" s="31" t="s">
        <v>95</v>
      </c>
      <c r="K97" s="31" t="s">
        <v>95</v>
      </c>
      <c r="L97" s="31" t="s">
        <v>95</v>
      </c>
      <c r="M97" s="31" t="s">
        <v>95</v>
      </c>
      <c r="N97" s="31" t="s">
        <v>95</v>
      </c>
      <c r="O97" s="31">
        <v>1295</v>
      </c>
      <c r="P97" s="31" t="s">
        <v>95</v>
      </c>
      <c r="Q97" s="31" t="s">
        <v>95</v>
      </c>
      <c r="R97" s="31" t="s">
        <v>95</v>
      </c>
      <c r="S97" s="31" t="s">
        <v>95</v>
      </c>
      <c r="T97" s="31">
        <v>669</v>
      </c>
      <c r="U97" s="31">
        <v>626</v>
      </c>
      <c r="V97" s="31">
        <v>543</v>
      </c>
      <c r="W97" s="31">
        <v>752</v>
      </c>
      <c r="X97" s="31">
        <v>1176</v>
      </c>
      <c r="Y97" s="31">
        <v>119</v>
      </c>
      <c r="Z97" s="31">
        <v>1274</v>
      </c>
      <c r="AA97" s="31">
        <v>21</v>
      </c>
      <c r="AB97" s="31">
        <v>1230</v>
      </c>
      <c r="AC97" s="31">
        <v>65</v>
      </c>
      <c r="AD97" s="31">
        <v>223</v>
      </c>
      <c r="AE97" s="31">
        <v>11</v>
      </c>
      <c r="AF97" s="31">
        <v>832</v>
      </c>
      <c r="AG97" s="31">
        <v>56</v>
      </c>
      <c r="AH97" s="31">
        <v>223</v>
      </c>
      <c r="AI97" s="31">
        <v>26</v>
      </c>
      <c r="AJ97" s="31">
        <v>12</v>
      </c>
      <c r="AK97" s="32">
        <v>240</v>
      </c>
      <c r="AL97" s="32">
        <v>430</v>
      </c>
      <c r="AM97" s="32">
        <v>613</v>
      </c>
      <c r="AN97" s="32">
        <v>354</v>
      </c>
      <c r="AO97" s="32">
        <v>574</v>
      </c>
      <c r="AP97" s="32">
        <v>367</v>
      </c>
      <c r="AQ97" s="32">
        <v>963</v>
      </c>
      <c r="AR97" s="32">
        <v>332</v>
      </c>
      <c r="AS97" s="32">
        <v>125</v>
      </c>
      <c r="AT97" s="32">
        <v>315</v>
      </c>
      <c r="AU97" s="32">
        <v>382</v>
      </c>
      <c r="AV97" s="32">
        <v>300</v>
      </c>
      <c r="AW97" s="32">
        <v>173</v>
      </c>
      <c r="AX97" s="32">
        <v>1295</v>
      </c>
      <c r="AY97" s="32">
        <v>1295</v>
      </c>
      <c r="AZ97" s="32" t="s">
        <v>95</v>
      </c>
      <c r="BA97" s="32" t="s">
        <v>95</v>
      </c>
      <c r="BB97" s="32" t="s">
        <v>95</v>
      </c>
      <c r="BC97" s="32">
        <v>1295</v>
      </c>
      <c r="BD97" s="32">
        <v>26</v>
      </c>
      <c r="BE97" s="32">
        <v>1269</v>
      </c>
      <c r="BF97" s="32">
        <v>554</v>
      </c>
      <c r="BG97" s="32">
        <v>584</v>
      </c>
      <c r="BH97" s="32">
        <v>1295</v>
      </c>
      <c r="BI97" s="32">
        <v>1226</v>
      </c>
      <c r="BJ97" s="32">
        <v>69</v>
      </c>
      <c r="BK97" s="32">
        <v>1222</v>
      </c>
      <c r="BL97" s="32">
        <v>73</v>
      </c>
      <c r="BM97" s="32">
        <v>1185</v>
      </c>
      <c r="BN97" s="32">
        <v>65</v>
      </c>
      <c r="BO97" s="32">
        <v>1256</v>
      </c>
      <c r="BP97" s="32">
        <v>39</v>
      </c>
      <c r="BQ97" s="32">
        <v>1148</v>
      </c>
      <c r="BR97" s="32">
        <v>147</v>
      </c>
      <c r="BS97" s="32">
        <v>80</v>
      </c>
      <c r="BT97" s="32">
        <v>1210</v>
      </c>
      <c r="BU97" s="32">
        <v>27</v>
      </c>
      <c r="BV97" s="32">
        <v>145</v>
      </c>
      <c r="BW97" s="32">
        <v>17</v>
      </c>
      <c r="BX97" s="32">
        <v>9</v>
      </c>
      <c r="BY97" s="32">
        <v>1</v>
      </c>
      <c r="BZ97" s="32">
        <v>9</v>
      </c>
      <c r="CA97" s="32">
        <v>24</v>
      </c>
    </row>
    <row r="98" spans="2:79" ht="15">
      <c r="B98" s="31" t="s">
        <v>131</v>
      </c>
      <c r="C98" s="31" t="s">
        <v>95</v>
      </c>
      <c r="D98" s="31" t="s">
        <v>95</v>
      </c>
      <c r="E98" s="31" t="s">
        <v>95</v>
      </c>
      <c r="F98" s="31" t="s">
        <v>95</v>
      </c>
      <c r="G98" s="31" t="s">
        <v>95</v>
      </c>
      <c r="H98" s="31" t="s">
        <v>95</v>
      </c>
      <c r="I98" s="31" t="s">
        <v>95</v>
      </c>
      <c r="J98" s="31" t="s">
        <v>95</v>
      </c>
      <c r="K98" s="31" t="s">
        <v>95</v>
      </c>
      <c r="L98" s="31" t="s">
        <v>95</v>
      </c>
      <c r="M98" s="31" t="s">
        <v>95</v>
      </c>
      <c r="N98" s="31" t="s">
        <v>95</v>
      </c>
      <c r="O98" s="31" t="s">
        <v>95</v>
      </c>
      <c r="P98" s="31">
        <v>1574</v>
      </c>
      <c r="Q98" s="31" t="s">
        <v>95</v>
      </c>
      <c r="R98" s="31" t="s">
        <v>95</v>
      </c>
      <c r="S98" s="31" t="s">
        <v>95</v>
      </c>
      <c r="T98" s="31">
        <v>709</v>
      </c>
      <c r="U98" s="31">
        <v>865</v>
      </c>
      <c r="V98" s="31">
        <v>558</v>
      </c>
      <c r="W98" s="31">
        <v>1016</v>
      </c>
      <c r="X98" s="31">
        <v>1363</v>
      </c>
      <c r="Y98" s="31">
        <v>211</v>
      </c>
      <c r="Z98" s="31">
        <v>1519</v>
      </c>
      <c r="AA98" s="31">
        <v>55</v>
      </c>
      <c r="AB98" s="31">
        <v>1489</v>
      </c>
      <c r="AC98" s="31">
        <v>85</v>
      </c>
      <c r="AD98" s="31">
        <v>256</v>
      </c>
      <c r="AE98" s="31">
        <v>7</v>
      </c>
      <c r="AF98" s="31">
        <v>970</v>
      </c>
      <c r="AG98" s="31">
        <v>75</v>
      </c>
      <c r="AH98" s="31">
        <v>260</v>
      </c>
      <c r="AI98" s="31">
        <v>26</v>
      </c>
      <c r="AJ98" s="31">
        <v>15</v>
      </c>
      <c r="AK98" s="32">
        <v>317</v>
      </c>
      <c r="AL98" s="32">
        <v>480</v>
      </c>
      <c r="AM98" s="32">
        <v>762</v>
      </c>
      <c r="AN98" s="32">
        <v>550</v>
      </c>
      <c r="AO98" s="32">
        <v>754</v>
      </c>
      <c r="AP98" s="32">
        <v>243</v>
      </c>
      <c r="AQ98" s="32">
        <v>1166</v>
      </c>
      <c r="AR98" s="32">
        <v>408</v>
      </c>
      <c r="AS98" s="32">
        <v>260</v>
      </c>
      <c r="AT98" s="32">
        <v>465</v>
      </c>
      <c r="AU98" s="32">
        <v>478</v>
      </c>
      <c r="AV98" s="32">
        <v>230</v>
      </c>
      <c r="AW98" s="32">
        <v>141</v>
      </c>
      <c r="AX98" s="32">
        <v>1574</v>
      </c>
      <c r="AY98" s="32">
        <v>1565</v>
      </c>
      <c r="AZ98" s="32" t="s">
        <v>95</v>
      </c>
      <c r="BA98" s="32" t="s">
        <v>95</v>
      </c>
      <c r="BB98" s="32" t="s">
        <v>95</v>
      </c>
      <c r="BC98" s="32">
        <v>1574</v>
      </c>
      <c r="BD98" s="32">
        <v>62</v>
      </c>
      <c r="BE98" s="32">
        <v>1512</v>
      </c>
      <c r="BF98" s="32">
        <v>564</v>
      </c>
      <c r="BG98" s="32">
        <v>840</v>
      </c>
      <c r="BH98" s="32">
        <v>1574</v>
      </c>
      <c r="BI98" s="32">
        <v>1504</v>
      </c>
      <c r="BJ98" s="32">
        <v>70</v>
      </c>
      <c r="BK98" s="32">
        <v>1435</v>
      </c>
      <c r="BL98" s="32">
        <v>139</v>
      </c>
      <c r="BM98" s="32">
        <v>1419</v>
      </c>
      <c r="BN98" s="32">
        <v>95</v>
      </c>
      <c r="BO98" s="32">
        <v>1491</v>
      </c>
      <c r="BP98" s="32">
        <v>76</v>
      </c>
      <c r="BQ98" s="32">
        <v>1362</v>
      </c>
      <c r="BR98" s="32">
        <v>212</v>
      </c>
      <c r="BS98" s="32">
        <v>32</v>
      </c>
      <c r="BT98" s="32">
        <v>1540</v>
      </c>
      <c r="BU98" s="32">
        <v>29</v>
      </c>
      <c r="BV98" s="32">
        <v>168</v>
      </c>
      <c r="BW98" s="32">
        <v>18</v>
      </c>
      <c r="BX98" s="32">
        <v>12</v>
      </c>
      <c r="BY98" s="32">
        <v>3</v>
      </c>
      <c r="BZ98" s="32">
        <v>6</v>
      </c>
      <c r="CA98" s="32">
        <v>18</v>
      </c>
    </row>
    <row r="99" spans="2:79" ht="15">
      <c r="B99" s="31" t="s">
        <v>132</v>
      </c>
      <c r="C99" s="31" t="s">
        <v>95</v>
      </c>
      <c r="D99" s="31" t="s">
        <v>95</v>
      </c>
      <c r="E99" s="31" t="s">
        <v>95</v>
      </c>
      <c r="F99" s="31" t="s">
        <v>95</v>
      </c>
      <c r="G99" s="31" t="s">
        <v>95</v>
      </c>
      <c r="H99" s="31" t="s">
        <v>95</v>
      </c>
      <c r="I99" s="31" t="s">
        <v>95</v>
      </c>
      <c r="J99" s="31" t="s">
        <v>95</v>
      </c>
      <c r="K99" s="31" t="s">
        <v>95</v>
      </c>
      <c r="L99" s="31" t="s">
        <v>95</v>
      </c>
      <c r="M99" s="31" t="s">
        <v>95</v>
      </c>
      <c r="N99" s="31" t="s">
        <v>95</v>
      </c>
      <c r="O99" s="31" t="s">
        <v>95</v>
      </c>
      <c r="P99" s="31" t="s">
        <v>95</v>
      </c>
      <c r="Q99" s="31">
        <v>1737</v>
      </c>
      <c r="R99" s="31" t="s">
        <v>95</v>
      </c>
      <c r="S99" s="31" t="s">
        <v>95</v>
      </c>
      <c r="T99" s="31">
        <v>567</v>
      </c>
      <c r="U99" s="31">
        <v>1170</v>
      </c>
      <c r="V99" s="31">
        <v>527</v>
      </c>
      <c r="W99" s="31">
        <v>1210</v>
      </c>
      <c r="X99" s="31">
        <v>1119</v>
      </c>
      <c r="Y99" s="31">
        <v>618</v>
      </c>
      <c r="Z99" s="31">
        <v>1390</v>
      </c>
      <c r="AA99" s="31">
        <v>347</v>
      </c>
      <c r="AB99" s="31">
        <v>1601</v>
      </c>
      <c r="AC99" s="31">
        <v>136</v>
      </c>
      <c r="AD99" s="31">
        <v>297</v>
      </c>
      <c r="AE99" s="31">
        <v>16</v>
      </c>
      <c r="AF99" s="31">
        <v>824</v>
      </c>
      <c r="AG99" s="31">
        <v>236</v>
      </c>
      <c r="AH99" s="31">
        <v>332</v>
      </c>
      <c r="AI99" s="31">
        <v>60</v>
      </c>
      <c r="AJ99" s="31">
        <v>8</v>
      </c>
      <c r="AK99" s="32">
        <v>249</v>
      </c>
      <c r="AL99" s="32">
        <v>451</v>
      </c>
      <c r="AM99" s="32">
        <v>1029</v>
      </c>
      <c r="AN99" s="32">
        <v>906</v>
      </c>
      <c r="AO99" s="32">
        <v>638</v>
      </c>
      <c r="AP99" s="32">
        <v>184</v>
      </c>
      <c r="AQ99" s="32">
        <v>1442</v>
      </c>
      <c r="AR99" s="32">
        <v>295</v>
      </c>
      <c r="AS99" s="32">
        <v>871</v>
      </c>
      <c r="AT99" s="32">
        <v>423</v>
      </c>
      <c r="AU99" s="32">
        <v>213</v>
      </c>
      <c r="AV99" s="32">
        <v>146</v>
      </c>
      <c r="AW99" s="32">
        <v>84</v>
      </c>
      <c r="AX99" s="32">
        <v>1737</v>
      </c>
      <c r="AY99" s="32">
        <v>1734</v>
      </c>
      <c r="AZ99" s="32" t="s">
        <v>95</v>
      </c>
      <c r="BA99" s="32" t="s">
        <v>95</v>
      </c>
      <c r="BB99" s="32" t="s">
        <v>95</v>
      </c>
      <c r="BC99" s="32">
        <v>1737</v>
      </c>
      <c r="BD99" s="32">
        <v>43</v>
      </c>
      <c r="BE99" s="32">
        <v>1694</v>
      </c>
      <c r="BF99" s="32">
        <v>582</v>
      </c>
      <c r="BG99" s="32">
        <v>973</v>
      </c>
      <c r="BH99" s="32">
        <v>1737</v>
      </c>
      <c r="BI99" s="32">
        <v>1652</v>
      </c>
      <c r="BJ99" s="32">
        <v>85</v>
      </c>
      <c r="BK99" s="32">
        <v>1617</v>
      </c>
      <c r="BL99" s="32">
        <v>120</v>
      </c>
      <c r="BM99" s="32">
        <v>1562</v>
      </c>
      <c r="BN99" s="32">
        <v>142</v>
      </c>
      <c r="BO99" s="32">
        <v>1604</v>
      </c>
      <c r="BP99" s="32">
        <v>131</v>
      </c>
      <c r="BQ99" s="32">
        <v>1608</v>
      </c>
      <c r="BR99" s="32">
        <v>129</v>
      </c>
      <c r="BS99" s="32">
        <v>24</v>
      </c>
      <c r="BT99" s="32">
        <v>1710</v>
      </c>
      <c r="BU99" s="32">
        <v>95</v>
      </c>
      <c r="BV99" s="32">
        <v>229</v>
      </c>
      <c r="BW99" s="32">
        <v>25</v>
      </c>
      <c r="BX99" s="32">
        <v>11</v>
      </c>
      <c r="BY99" s="32">
        <v>3</v>
      </c>
      <c r="BZ99" s="32">
        <v>25</v>
      </c>
      <c r="CA99" s="32">
        <v>38</v>
      </c>
    </row>
    <row r="100" spans="2:79" ht="15">
      <c r="B100" s="31" t="s">
        <v>133</v>
      </c>
      <c r="C100" s="31" t="s">
        <v>95</v>
      </c>
      <c r="D100" s="31" t="s">
        <v>95</v>
      </c>
      <c r="E100" s="31" t="s">
        <v>95</v>
      </c>
      <c r="F100" s="31" t="s">
        <v>95</v>
      </c>
      <c r="G100" s="31" t="s">
        <v>95</v>
      </c>
      <c r="H100" s="31" t="s">
        <v>95</v>
      </c>
      <c r="I100" s="31" t="s">
        <v>95</v>
      </c>
      <c r="J100" s="31" t="s">
        <v>95</v>
      </c>
      <c r="K100" s="31" t="s">
        <v>95</v>
      </c>
      <c r="L100" s="31" t="s">
        <v>95</v>
      </c>
      <c r="M100" s="31" t="s">
        <v>95</v>
      </c>
      <c r="N100" s="31" t="s">
        <v>95</v>
      </c>
      <c r="O100" s="31" t="s">
        <v>95</v>
      </c>
      <c r="P100" s="31" t="s">
        <v>95</v>
      </c>
      <c r="Q100" s="31" t="s">
        <v>95</v>
      </c>
      <c r="R100" s="31">
        <v>2394</v>
      </c>
      <c r="S100" s="31" t="s">
        <v>95</v>
      </c>
      <c r="T100" s="31">
        <v>603</v>
      </c>
      <c r="U100" s="31">
        <v>1791</v>
      </c>
      <c r="V100" s="31">
        <v>843</v>
      </c>
      <c r="W100" s="31">
        <v>1551</v>
      </c>
      <c r="X100" s="31">
        <v>1448</v>
      </c>
      <c r="Y100" s="31">
        <v>946</v>
      </c>
      <c r="Z100" s="31">
        <v>1972</v>
      </c>
      <c r="AA100" s="31">
        <v>422</v>
      </c>
      <c r="AB100" s="31">
        <v>1989</v>
      </c>
      <c r="AC100" s="31">
        <v>405</v>
      </c>
      <c r="AD100" s="31">
        <v>444</v>
      </c>
      <c r="AE100" s="31">
        <v>74</v>
      </c>
      <c r="AF100" s="31">
        <v>1058</v>
      </c>
      <c r="AG100" s="31">
        <v>355</v>
      </c>
      <c r="AH100" s="31">
        <v>430</v>
      </c>
      <c r="AI100" s="31">
        <v>141</v>
      </c>
      <c r="AJ100" s="31">
        <v>12</v>
      </c>
      <c r="AK100" s="32">
        <v>207</v>
      </c>
      <c r="AL100" s="32">
        <v>587</v>
      </c>
      <c r="AM100" s="32">
        <v>1588</v>
      </c>
      <c r="AN100" s="32">
        <v>1092</v>
      </c>
      <c r="AO100" s="32">
        <v>1007</v>
      </c>
      <c r="AP100" s="32">
        <v>273</v>
      </c>
      <c r="AQ100" s="32">
        <v>1865</v>
      </c>
      <c r="AR100" s="32">
        <v>529</v>
      </c>
      <c r="AS100" s="32">
        <v>1298</v>
      </c>
      <c r="AT100" s="32">
        <v>610</v>
      </c>
      <c r="AU100" s="32">
        <v>305</v>
      </c>
      <c r="AV100" s="32">
        <v>157</v>
      </c>
      <c r="AW100" s="32">
        <v>24</v>
      </c>
      <c r="AX100" s="32">
        <v>2394</v>
      </c>
      <c r="AY100" s="32">
        <v>1521</v>
      </c>
      <c r="AZ100" s="32">
        <v>843</v>
      </c>
      <c r="BA100" s="32">
        <v>19</v>
      </c>
      <c r="BB100" s="32" t="s">
        <v>95</v>
      </c>
      <c r="BC100" s="32">
        <v>2394</v>
      </c>
      <c r="BD100" s="32">
        <v>44</v>
      </c>
      <c r="BE100" s="32">
        <v>2350</v>
      </c>
      <c r="BF100" s="32">
        <v>626</v>
      </c>
      <c r="BG100" s="32">
        <v>1594</v>
      </c>
      <c r="BH100" s="32">
        <v>2394</v>
      </c>
      <c r="BI100" s="32">
        <v>2245</v>
      </c>
      <c r="BJ100" s="32">
        <v>149</v>
      </c>
      <c r="BK100" s="32">
        <v>2258</v>
      </c>
      <c r="BL100" s="32">
        <v>136</v>
      </c>
      <c r="BM100" s="32">
        <v>2061</v>
      </c>
      <c r="BN100" s="32">
        <v>311</v>
      </c>
      <c r="BO100" s="32">
        <v>2222</v>
      </c>
      <c r="BP100" s="32">
        <v>172</v>
      </c>
      <c r="BQ100" s="32">
        <v>2185</v>
      </c>
      <c r="BR100" s="32">
        <v>209</v>
      </c>
      <c r="BS100" s="32">
        <v>89</v>
      </c>
      <c r="BT100" s="32">
        <v>2302</v>
      </c>
      <c r="BU100" s="32">
        <v>249</v>
      </c>
      <c r="BV100" s="32">
        <v>351</v>
      </c>
      <c r="BW100" s="32">
        <v>90</v>
      </c>
      <c r="BX100" s="32">
        <v>39</v>
      </c>
      <c r="BY100" s="32">
        <v>9</v>
      </c>
      <c r="BZ100" s="32">
        <v>45</v>
      </c>
      <c r="CA100" s="32">
        <v>80</v>
      </c>
    </row>
    <row r="101" spans="2:79" ht="15">
      <c r="B101" s="31" t="s">
        <v>134</v>
      </c>
      <c r="C101" s="31" t="s">
        <v>95</v>
      </c>
      <c r="D101" s="31" t="s">
        <v>95</v>
      </c>
      <c r="E101" s="31" t="s">
        <v>95</v>
      </c>
      <c r="F101" s="31" t="s">
        <v>95</v>
      </c>
      <c r="G101" s="31" t="s">
        <v>95</v>
      </c>
      <c r="H101" s="31" t="s">
        <v>95</v>
      </c>
      <c r="I101" s="31" t="s">
        <v>95</v>
      </c>
      <c r="J101" s="31" t="s">
        <v>95</v>
      </c>
      <c r="K101" s="31" t="s">
        <v>95</v>
      </c>
      <c r="L101" s="31" t="s">
        <v>95</v>
      </c>
      <c r="M101" s="31" t="s">
        <v>95</v>
      </c>
      <c r="N101" s="31" t="s">
        <v>95</v>
      </c>
      <c r="O101" s="31" t="s">
        <v>95</v>
      </c>
      <c r="P101" s="31" t="s">
        <v>95</v>
      </c>
      <c r="Q101" s="31" t="s">
        <v>95</v>
      </c>
      <c r="R101" s="31" t="s">
        <v>95</v>
      </c>
      <c r="S101" s="31">
        <v>2202</v>
      </c>
      <c r="T101" s="31">
        <v>897</v>
      </c>
      <c r="U101" s="31">
        <v>1305</v>
      </c>
      <c r="V101" s="31">
        <v>853</v>
      </c>
      <c r="W101" s="31">
        <v>1349</v>
      </c>
      <c r="X101" s="31">
        <v>1405</v>
      </c>
      <c r="Y101" s="31">
        <v>793</v>
      </c>
      <c r="Z101" s="31">
        <v>1638</v>
      </c>
      <c r="AA101" s="31">
        <v>564</v>
      </c>
      <c r="AB101" s="31">
        <v>2053</v>
      </c>
      <c r="AC101" s="31">
        <v>149</v>
      </c>
      <c r="AD101" s="31">
        <v>446</v>
      </c>
      <c r="AE101" s="31">
        <v>31</v>
      </c>
      <c r="AF101" s="31">
        <v>982</v>
      </c>
      <c r="AG101" s="31">
        <v>337</v>
      </c>
      <c r="AH101" s="31">
        <v>394</v>
      </c>
      <c r="AI101" s="31">
        <v>144</v>
      </c>
      <c r="AJ101" s="31">
        <v>13</v>
      </c>
      <c r="AK101" s="32">
        <v>299</v>
      </c>
      <c r="AL101" s="32">
        <v>539</v>
      </c>
      <c r="AM101" s="32">
        <v>1351</v>
      </c>
      <c r="AN101" s="32">
        <v>1124</v>
      </c>
      <c r="AO101" s="32">
        <v>742</v>
      </c>
      <c r="AP101" s="32">
        <v>313</v>
      </c>
      <c r="AQ101" s="32">
        <v>1640</v>
      </c>
      <c r="AR101" s="32">
        <v>562</v>
      </c>
      <c r="AS101" s="32">
        <v>1111</v>
      </c>
      <c r="AT101" s="32">
        <v>492</v>
      </c>
      <c r="AU101" s="32">
        <v>269</v>
      </c>
      <c r="AV101" s="32">
        <v>259</v>
      </c>
      <c r="AW101" s="32">
        <v>71</v>
      </c>
      <c r="AX101" s="32">
        <v>2202</v>
      </c>
      <c r="AY101" s="32">
        <v>1918</v>
      </c>
      <c r="AZ101" s="32">
        <v>20</v>
      </c>
      <c r="BA101" s="32">
        <v>259</v>
      </c>
      <c r="BB101" s="32" t="s">
        <v>95</v>
      </c>
      <c r="BC101" s="32">
        <v>2202</v>
      </c>
      <c r="BD101" s="32">
        <v>37</v>
      </c>
      <c r="BE101" s="32">
        <v>2165</v>
      </c>
      <c r="BF101" s="32">
        <v>711</v>
      </c>
      <c r="BG101" s="32">
        <v>1252</v>
      </c>
      <c r="BH101" s="32">
        <v>2202</v>
      </c>
      <c r="BI101" s="32">
        <v>2011</v>
      </c>
      <c r="BJ101" s="32">
        <v>191</v>
      </c>
      <c r="BK101" s="32">
        <v>2062</v>
      </c>
      <c r="BL101" s="32">
        <v>140</v>
      </c>
      <c r="BM101" s="32">
        <v>1932</v>
      </c>
      <c r="BN101" s="32">
        <v>225</v>
      </c>
      <c r="BO101" s="32">
        <v>2082</v>
      </c>
      <c r="BP101" s="32">
        <v>119</v>
      </c>
      <c r="BQ101" s="32">
        <v>1949</v>
      </c>
      <c r="BR101" s="32">
        <v>253</v>
      </c>
      <c r="BS101" s="32">
        <v>65</v>
      </c>
      <c r="BT101" s="32">
        <v>2134</v>
      </c>
      <c r="BU101" s="32">
        <v>212</v>
      </c>
      <c r="BV101" s="32">
        <v>312</v>
      </c>
      <c r="BW101" s="32">
        <v>52</v>
      </c>
      <c r="BX101" s="32">
        <v>20</v>
      </c>
      <c r="BY101" s="32">
        <v>6</v>
      </c>
      <c r="BZ101" s="32">
        <v>30</v>
      </c>
      <c r="CA101" s="32">
        <v>70</v>
      </c>
    </row>
    <row r="102" spans="1:79" ht="15">
      <c r="A102" s="31" t="s">
        <v>90</v>
      </c>
      <c r="B102" s="31" t="s">
        <v>135</v>
      </c>
      <c r="C102" s="31">
        <v>810</v>
      </c>
      <c r="D102" s="31">
        <v>272</v>
      </c>
      <c r="E102" s="31">
        <v>367</v>
      </c>
      <c r="F102" s="31">
        <v>783</v>
      </c>
      <c r="G102" s="31">
        <v>1245</v>
      </c>
      <c r="H102" s="31">
        <v>826</v>
      </c>
      <c r="I102" s="31">
        <v>760</v>
      </c>
      <c r="J102" s="31">
        <v>582</v>
      </c>
      <c r="K102" s="31">
        <v>1954</v>
      </c>
      <c r="L102" s="31">
        <v>791</v>
      </c>
      <c r="M102" s="31">
        <v>921</v>
      </c>
      <c r="N102" s="31">
        <v>844</v>
      </c>
      <c r="O102" s="31">
        <v>669</v>
      </c>
      <c r="P102" s="31">
        <v>709</v>
      </c>
      <c r="Q102" s="31">
        <v>567</v>
      </c>
      <c r="R102" s="31">
        <v>603</v>
      </c>
      <c r="S102" s="31">
        <v>897</v>
      </c>
      <c r="T102" s="31">
        <v>13600</v>
      </c>
      <c r="U102" s="31" t="s">
        <v>95</v>
      </c>
      <c r="V102" s="31">
        <v>7621</v>
      </c>
      <c r="W102" s="31">
        <v>5979</v>
      </c>
      <c r="X102" s="31">
        <v>12933</v>
      </c>
      <c r="Y102" s="31">
        <v>662</v>
      </c>
      <c r="Z102" s="31">
        <v>13442</v>
      </c>
      <c r="AA102" s="31">
        <v>158</v>
      </c>
      <c r="AB102" s="31">
        <v>13285</v>
      </c>
      <c r="AC102" s="31">
        <v>315</v>
      </c>
      <c r="AD102" s="31">
        <v>2429</v>
      </c>
      <c r="AE102" s="31">
        <v>83</v>
      </c>
      <c r="AF102" s="31">
        <v>8359</v>
      </c>
      <c r="AG102" s="31">
        <v>460</v>
      </c>
      <c r="AH102" s="31">
        <v>2480</v>
      </c>
      <c r="AI102" s="31">
        <v>304</v>
      </c>
      <c r="AJ102" s="31">
        <v>126</v>
      </c>
      <c r="AK102" s="32">
        <v>2760</v>
      </c>
      <c r="AL102" s="32">
        <v>4453</v>
      </c>
      <c r="AM102" s="32">
        <v>6261</v>
      </c>
      <c r="AN102" s="32">
        <v>3319</v>
      </c>
      <c r="AO102" s="32">
        <v>5681</v>
      </c>
      <c r="AP102" s="32">
        <v>4542</v>
      </c>
      <c r="AQ102" s="32">
        <v>8528</v>
      </c>
      <c r="AR102" s="32">
        <v>5072</v>
      </c>
      <c r="AS102" s="32">
        <v>471</v>
      </c>
      <c r="AT102" s="32">
        <v>2037</v>
      </c>
      <c r="AU102" s="32">
        <v>3891</v>
      </c>
      <c r="AV102" s="32">
        <v>4061</v>
      </c>
      <c r="AW102" s="32">
        <v>3140</v>
      </c>
      <c r="AX102" s="32">
        <v>13600</v>
      </c>
      <c r="AY102" s="32">
        <v>13101</v>
      </c>
      <c r="AZ102" s="32">
        <v>224</v>
      </c>
      <c r="BA102" s="32">
        <v>260</v>
      </c>
      <c r="BB102" s="32">
        <v>6</v>
      </c>
      <c r="BC102" s="32">
        <v>13600</v>
      </c>
      <c r="BD102" s="32">
        <v>250</v>
      </c>
      <c r="BE102" s="32">
        <v>13350</v>
      </c>
      <c r="BF102" s="32">
        <v>6441</v>
      </c>
      <c r="BG102" s="32">
        <v>5340</v>
      </c>
      <c r="BH102" s="32">
        <v>13600</v>
      </c>
      <c r="BI102" s="32">
        <v>12827</v>
      </c>
      <c r="BJ102" s="32">
        <v>773</v>
      </c>
      <c r="BK102" s="32">
        <v>12546</v>
      </c>
      <c r="BL102" s="32">
        <v>1054</v>
      </c>
      <c r="BM102" s="32">
        <v>11851</v>
      </c>
      <c r="BN102" s="32">
        <v>1212</v>
      </c>
      <c r="BO102" s="32">
        <v>13106</v>
      </c>
      <c r="BP102" s="32">
        <v>474</v>
      </c>
      <c r="BQ102" s="32">
        <v>12066</v>
      </c>
      <c r="BR102" s="32">
        <v>1534</v>
      </c>
      <c r="BS102" s="32">
        <v>1018</v>
      </c>
      <c r="BT102" s="32">
        <v>12561</v>
      </c>
      <c r="BU102" s="32">
        <v>283</v>
      </c>
      <c r="BV102" s="32">
        <v>1734</v>
      </c>
      <c r="BW102" s="32">
        <v>172</v>
      </c>
      <c r="BX102" s="32">
        <v>95</v>
      </c>
      <c r="BY102" s="32">
        <v>23</v>
      </c>
      <c r="BZ102" s="32">
        <v>162</v>
      </c>
      <c r="CA102" s="32">
        <v>334</v>
      </c>
    </row>
    <row r="103" spans="2:79" ht="15">
      <c r="B103" s="31" t="s">
        <v>4</v>
      </c>
      <c r="C103" s="31">
        <v>648</v>
      </c>
      <c r="D103" s="31">
        <v>1547</v>
      </c>
      <c r="E103" s="31">
        <v>1180</v>
      </c>
      <c r="F103" s="31">
        <v>493</v>
      </c>
      <c r="G103" s="31">
        <v>774</v>
      </c>
      <c r="H103" s="31">
        <v>867</v>
      </c>
      <c r="I103" s="31">
        <v>1455</v>
      </c>
      <c r="J103" s="31">
        <v>1281</v>
      </c>
      <c r="K103" s="31">
        <v>303</v>
      </c>
      <c r="L103" s="31">
        <v>658</v>
      </c>
      <c r="M103" s="31">
        <v>605</v>
      </c>
      <c r="N103" s="31">
        <v>505</v>
      </c>
      <c r="O103" s="31">
        <v>626</v>
      </c>
      <c r="P103" s="31">
        <v>865</v>
      </c>
      <c r="Q103" s="31">
        <v>1170</v>
      </c>
      <c r="R103" s="31">
        <v>1791</v>
      </c>
      <c r="S103" s="31">
        <v>1305</v>
      </c>
      <c r="T103" s="31" t="s">
        <v>95</v>
      </c>
      <c r="U103" s="31">
        <v>16073</v>
      </c>
      <c r="V103" s="31">
        <v>3379</v>
      </c>
      <c r="W103" s="31">
        <v>12694</v>
      </c>
      <c r="X103" s="31">
        <v>10455</v>
      </c>
      <c r="Y103" s="31">
        <v>5590</v>
      </c>
      <c r="Z103" s="31">
        <v>12353</v>
      </c>
      <c r="AA103" s="31">
        <v>3720</v>
      </c>
      <c r="AB103" s="31">
        <v>14413</v>
      </c>
      <c r="AC103" s="31">
        <v>1660</v>
      </c>
      <c r="AD103" s="31">
        <v>2894</v>
      </c>
      <c r="AE103" s="31">
        <v>340</v>
      </c>
      <c r="AF103" s="31">
        <v>7857</v>
      </c>
      <c r="AG103" s="31">
        <v>2006</v>
      </c>
      <c r="AH103" s="31">
        <v>2928</v>
      </c>
      <c r="AI103" s="31">
        <v>769</v>
      </c>
      <c r="AJ103" s="31">
        <v>88</v>
      </c>
      <c r="AK103" s="32">
        <v>2143</v>
      </c>
      <c r="AL103" s="32">
        <v>4476</v>
      </c>
      <c r="AM103" s="32">
        <v>9366</v>
      </c>
      <c r="AN103" s="32">
        <v>7747</v>
      </c>
      <c r="AO103" s="32">
        <v>7243</v>
      </c>
      <c r="AP103" s="32">
        <v>939</v>
      </c>
      <c r="AQ103" s="32">
        <v>13227</v>
      </c>
      <c r="AR103" s="32">
        <v>2846</v>
      </c>
      <c r="AS103" s="32">
        <v>7993</v>
      </c>
      <c r="AT103" s="32">
        <v>5340</v>
      </c>
      <c r="AU103" s="32">
        <v>2034</v>
      </c>
      <c r="AV103" s="32">
        <v>639</v>
      </c>
      <c r="AW103" s="32">
        <v>67</v>
      </c>
      <c r="AX103" s="32">
        <v>16073</v>
      </c>
      <c r="AY103" s="32">
        <v>15242</v>
      </c>
      <c r="AZ103" s="32">
        <v>755</v>
      </c>
      <c r="BA103" s="32">
        <v>29</v>
      </c>
      <c r="BB103" s="32" t="s">
        <v>95</v>
      </c>
      <c r="BC103" s="32">
        <v>16073</v>
      </c>
      <c r="BD103" s="32">
        <v>315</v>
      </c>
      <c r="BE103" s="32">
        <v>15758</v>
      </c>
      <c r="BF103" s="32">
        <v>4899</v>
      </c>
      <c r="BG103" s="32">
        <v>9427</v>
      </c>
      <c r="BH103" s="32">
        <v>16073</v>
      </c>
      <c r="BI103" s="32">
        <v>15091</v>
      </c>
      <c r="BJ103" s="32">
        <v>982</v>
      </c>
      <c r="BK103" s="32">
        <v>15169</v>
      </c>
      <c r="BL103" s="32">
        <v>904</v>
      </c>
      <c r="BM103" s="32">
        <v>14476</v>
      </c>
      <c r="BN103" s="32">
        <v>1307</v>
      </c>
      <c r="BO103" s="32">
        <v>15095</v>
      </c>
      <c r="BP103" s="32">
        <v>949</v>
      </c>
      <c r="BQ103" s="32">
        <v>14560</v>
      </c>
      <c r="BR103" s="32">
        <v>1513</v>
      </c>
      <c r="BS103" s="32">
        <v>256</v>
      </c>
      <c r="BT103" s="32">
        <v>15789</v>
      </c>
      <c r="BU103" s="32">
        <v>1018</v>
      </c>
      <c r="BV103" s="32">
        <v>2193</v>
      </c>
      <c r="BW103" s="32">
        <v>477</v>
      </c>
      <c r="BX103" s="32">
        <v>228</v>
      </c>
      <c r="BY103" s="32">
        <v>54</v>
      </c>
      <c r="BZ103" s="32">
        <v>261</v>
      </c>
      <c r="CA103" s="32">
        <v>464</v>
      </c>
    </row>
    <row r="104" spans="1:79" ht="15">
      <c r="A104" s="31" t="s">
        <v>97</v>
      </c>
      <c r="B104" s="31" t="s">
        <v>136</v>
      </c>
      <c r="C104" s="31">
        <v>626</v>
      </c>
      <c r="D104" s="31">
        <v>447</v>
      </c>
      <c r="E104" s="31">
        <v>420</v>
      </c>
      <c r="F104" s="31">
        <v>479</v>
      </c>
      <c r="G104" s="31">
        <v>562</v>
      </c>
      <c r="H104" s="31">
        <v>800</v>
      </c>
      <c r="I104" s="31">
        <v>701</v>
      </c>
      <c r="J104" s="31">
        <v>482</v>
      </c>
      <c r="K104" s="31">
        <v>1381</v>
      </c>
      <c r="L104" s="31">
        <v>624</v>
      </c>
      <c r="M104" s="31">
        <v>549</v>
      </c>
      <c r="N104" s="31">
        <v>605</v>
      </c>
      <c r="O104" s="31">
        <v>543</v>
      </c>
      <c r="P104" s="31">
        <v>558</v>
      </c>
      <c r="Q104" s="31">
        <v>527</v>
      </c>
      <c r="R104" s="31">
        <v>843</v>
      </c>
      <c r="S104" s="31">
        <v>853</v>
      </c>
      <c r="T104" s="31">
        <v>7621</v>
      </c>
      <c r="U104" s="31">
        <v>3379</v>
      </c>
      <c r="V104" s="31">
        <v>11000</v>
      </c>
      <c r="W104" s="31" t="s">
        <v>95</v>
      </c>
      <c r="X104" s="31">
        <v>10338</v>
      </c>
      <c r="Y104" s="31">
        <v>653</v>
      </c>
      <c r="Z104" s="31">
        <v>10415</v>
      </c>
      <c r="AA104" s="31">
        <v>585</v>
      </c>
      <c r="AB104" s="31">
        <v>10716</v>
      </c>
      <c r="AC104" s="31">
        <v>284</v>
      </c>
      <c r="AD104" s="31">
        <v>1954</v>
      </c>
      <c r="AE104" s="31">
        <v>76</v>
      </c>
      <c r="AF104" s="31">
        <v>6736</v>
      </c>
      <c r="AG104" s="31">
        <v>384</v>
      </c>
      <c r="AH104" s="31">
        <v>1994</v>
      </c>
      <c r="AI104" s="31">
        <v>263</v>
      </c>
      <c r="AJ104" s="31">
        <v>107</v>
      </c>
      <c r="AK104" s="32">
        <v>2504</v>
      </c>
      <c r="AL104" s="32">
        <v>3514</v>
      </c>
      <c r="AM104" s="32">
        <v>4875</v>
      </c>
      <c r="AN104" s="32">
        <v>2545</v>
      </c>
      <c r="AO104" s="32">
        <v>4641</v>
      </c>
      <c r="AP104" s="32">
        <v>3758</v>
      </c>
      <c r="AQ104" s="32">
        <v>7577</v>
      </c>
      <c r="AR104" s="32">
        <v>3423</v>
      </c>
      <c r="AS104" s="32">
        <v>633</v>
      </c>
      <c r="AT104" s="32">
        <v>1682</v>
      </c>
      <c r="AU104" s="32">
        <v>2295</v>
      </c>
      <c r="AV104" s="32">
        <v>3338</v>
      </c>
      <c r="AW104" s="32">
        <v>3052</v>
      </c>
      <c r="AX104" s="32">
        <v>11000</v>
      </c>
      <c r="AY104" s="32">
        <v>10383</v>
      </c>
      <c r="AZ104" s="32">
        <v>353</v>
      </c>
      <c r="BA104" s="32">
        <v>241</v>
      </c>
      <c r="BB104" s="32">
        <v>6</v>
      </c>
      <c r="BC104" s="32">
        <v>11000</v>
      </c>
      <c r="BD104" s="32">
        <v>207</v>
      </c>
      <c r="BE104" s="32">
        <v>10793</v>
      </c>
      <c r="BF104" s="32">
        <v>5207</v>
      </c>
      <c r="BG104" s="32">
        <v>4132</v>
      </c>
      <c r="BH104" s="32">
        <v>11000</v>
      </c>
      <c r="BI104" s="32">
        <v>10423</v>
      </c>
      <c r="BJ104" s="32">
        <v>577</v>
      </c>
      <c r="BK104" s="32">
        <v>10262</v>
      </c>
      <c r="BL104" s="32">
        <v>738</v>
      </c>
      <c r="BM104" s="32">
        <v>9611</v>
      </c>
      <c r="BN104" s="32">
        <v>923</v>
      </c>
      <c r="BO104" s="32">
        <v>10693</v>
      </c>
      <c r="BP104" s="32">
        <v>291</v>
      </c>
      <c r="BQ104" s="32">
        <v>9721</v>
      </c>
      <c r="BR104" s="32">
        <v>1279</v>
      </c>
      <c r="BS104" s="32">
        <v>837</v>
      </c>
      <c r="BT104" s="32">
        <v>10146</v>
      </c>
      <c r="BU104" s="32">
        <v>252</v>
      </c>
      <c r="BV104" s="32">
        <v>1398</v>
      </c>
      <c r="BW104" s="32">
        <v>147</v>
      </c>
      <c r="BX104" s="32">
        <v>72</v>
      </c>
      <c r="BY104" s="32">
        <v>20</v>
      </c>
      <c r="BZ104" s="32">
        <v>139</v>
      </c>
      <c r="CA104" s="32">
        <v>259</v>
      </c>
    </row>
    <row r="105" spans="2:79" ht="15">
      <c r="B105" s="31" t="s">
        <v>137</v>
      </c>
      <c r="C105" s="31">
        <v>832</v>
      </c>
      <c r="D105" s="31">
        <v>1372</v>
      </c>
      <c r="E105" s="31">
        <v>1127</v>
      </c>
      <c r="F105" s="31">
        <v>797</v>
      </c>
      <c r="G105" s="31">
        <v>1457</v>
      </c>
      <c r="H105" s="31">
        <v>893</v>
      </c>
      <c r="I105" s="31">
        <v>1514</v>
      </c>
      <c r="J105" s="31">
        <v>1381</v>
      </c>
      <c r="K105" s="31">
        <v>876</v>
      </c>
      <c r="L105" s="31">
        <v>825</v>
      </c>
      <c r="M105" s="31">
        <v>977</v>
      </c>
      <c r="N105" s="31">
        <v>744</v>
      </c>
      <c r="O105" s="31">
        <v>752</v>
      </c>
      <c r="P105" s="31">
        <v>1016</v>
      </c>
      <c r="Q105" s="31">
        <v>1210</v>
      </c>
      <c r="R105" s="31">
        <v>1551</v>
      </c>
      <c r="S105" s="31">
        <v>1349</v>
      </c>
      <c r="T105" s="31">
        <v>5979</v>
      </c>
      <c r="U105" s="31">
        <v>12694</v>
      </c>
      <c r="V105" s="31" t="s">
        <v>95</v>
      </c>
      <c r="W105" s="31">
        <v>18673</v>
      </c>
      <c r="X105" s="31">
        <v>13050</v>
      </c>
      <c r="Y105" s="31">
        <v>5599</v>
      </c>
      <c r="Z105" s="31">
        <v>15380</v>
      </c>
      <c r="AA105" s="31">
        <v>3293</v>
      </c>
      <c r="AB105" s="31">
        <v>16982</v>
      </c>
      <c r="AC105" s="31">
        <v>1691</v>
      </c>
      <c r="AD105" s="31">
        <v>3369</v>
      </c>
      <c r="AE105" s="31">
        <v>347</v>
      </c>
      <c r="AF105" s="31">
        <v>9480</v>
      </c>
      <c r="AG105" s="31">
        <v>2082</v>
      </c>
      <c r="AH105" s="31">
        <v>3414</v>
      </c>
      <c r="AI105" s="31">
        <v>810</v>
      </c>
      <c r="AJ105" s="31">
        <v>107</v>
      </c>
      <c r="AK105" s="32">
        <v>2399</v>
      </c>
      <c r="AL105" s="32">
        <v>5415</v>
      </c>
      <c r="AM105" s="32">
        <v>10752</v>
      </c>
      <c r="AN105" s="32">
        <v>8521</v>
      </c>
      <c r="AO105" s="32">
        <v>8283</v>
      </c>
      <c r="AP105" s="32">
        <v>1723</v>
      </c>
      <c r="AQ105" s="32">
        <v>14178</v>
      </c>
      <c r="AR105" s="32">
        <v>4495</v>
      </c>
      <c r="AS105" s="32">
        <v>7831</v>
      </c>
      <c r="AT105" s="32">
        <v>5695</v>
      </c>
      <c r="AU105" s="32">
        <v>3630</v>
      </c>
      <c r="AV105" s="32">
        <v>1362</v>
      </c>
      <c r="AW105" s="32">
        <v>155</v>
      </c>
      <c r="AX105" s="32">
        <v>18673</v>
      </c>
      <c r="AY105" s="32">
        <v>17960</v>
      </c>
      <c r="AZ105" s="32">
        <v>626</v>
      </c>
      <c r="BA105" s="32">
        <v>48</v>
      </c>
      <c r="BB105" s="32" t="s">
        <v>95</v>
      </c>
      <c r="BC105" s="32">
        <v>18673</v>
      </c>
      <c r="BD105" s="32">
        <v>358</v>
      </c>
      <c r="BE105" s="32">
        <v>18315</v>
      </c>
      <c r="BF105" s="32">
        <v>6133</v>
      </c>
      <c r="BG105" s="32">
        <v>10635</v>
      </c>
      <c r="BH105" s="32">
        <v>18673</v>
      </c>
      <c r="BI105" s="32">
        <v>17495</v>
      </c>
      <c r="BJ105" s="32">
        <v>1178</v>
      </c>
      <c r="BK105" s="32">
        <v>17453</v>
      </c>
      <c r="BL105" s="32">
        <v>1220</v>
      </c>
      <c r="BM105" s="32">
        <v>16716</v>
      </c>
      <c r="BN105" s="32">
        <v>1596</v>
      </c>
      <c r="BO105" s="32">
        <v>17508</v>
      </c>
      <c r="BP105" s="32">
        <v>1132</v>
      </c>
      <c r="BQ105" s="32">
        <v>16905</v>
      </c>
      <c r="BR105" s="32">
        <v>1768</v>
      </c>
      <c r="BS105" s="32">
        <v>437</v>
      </c>
      <c r="BT105" s="32">
        <v>18204</v>
      </c>
      <c r="BU105" s="32">
        <v>1049</v>
      </c>
      <c r="BV105" s="32">
        <v>2529</v>
      </c>
      <c r="BW105" s="32">
        <v>502</v>
      </c>
      <c r="BX105" s="32">
        <v>251</v>
      </c>
      <c r="BY105" s="32">
        <v>57</v>
      </c>
      <c r="BZ105" s="32">
        <v>284</v>
      </c>
      <c r="CA105" s="32">
        <v>539</v>
      </c>
    </row>
    <row r="106" spans="1:79" ht="15">
      <c r="A106" s="31" t="s">
        <v>161</v>
      </c>
      <c r="B106" s="31" t="s">
        <v>136</v>
      </c>
      <c r="C106" s="31">
        <v>1314</v>
      </c>
      <c r="D106" s="31">
        <v>905</v>
      </c>
      <c r="E106" s="31">
        <v>1302</v>
      </c>
      <c r="F106" s="31">
        <v>1164</v>
      </c>
      <c r="G106" s="31">
        <v>1715</v>
      </c>
      <c r="H106" s="31">
        <v>1552</v>
      </c>
      <c r="I106" s="31">
        <v>1706</v>
      </c>
      <c r="J106" s="31">
        <v>1230</v>
      </c>
      <c r="K106" s="31">
        <v>2198</v>
      </c>
      <c r="L106" s="31">
        <v>1362</v>
      </c>
      <c r="M106" s="31">
        <v>1219</v>
      </c>
      <c r="N106" s="31">
        <v>1210</v>
      </c>
      <c r="O106" s="31">
        <v>1176</v>
      </c>
      <c r="P106" s="31">
        <v>1363</v>
      </c>
      <c r="Q106" s="31">
        <v>1119</v>
      </c>
      <c r="R106" s="31">
        <v>1448</v>
      </c>
      <c r="S106" s="31">
        <v>1405</v>
      </c>
      <c r="T106" s="31">
        <v>12933</v>
      </c>
      <c r="U106" s="31">
        <v>10455</v>
      </c>
      <c r="V106" s="31">
        <v>10338</v>
      </c>
      <c r="W106" s="31">
        <v>13050</v>
      </c>
      <c r="X106" s="31">
        <v>23388</v>
      </c>
      <c r="Y106" s="31" t="s">
        <v>95</v>
      </c>
      <c r="Z106" s="31">
        <v>21373</v>
      </c>
      <c r="AA106" s="31">
        <v>2015</v>
      </c>
      <c r="AB106" s="31">
        <v>22313</v>
      </c>
      <c r="AC106" s="31">
        <v>1075</v>
      </c>
      <c r="AD106" s="31">
        <v>4086</v>
      </c>
      <c r="AE106" s="31">
        <v>243</v>
      </c>
      <c r="AF106" s="31">
        <v>13770</v>
      </c>
      <c r="AG106" s="31">
        <v>1326</v>
      </c>
      <c r="AH106" s="31">
        <v>4164</v>
      </c>
      <c r="AI106" s="31">
        <v>671</v>
      </c>
      <c r="AJ106" s="31">
        <v>172</v>
      </c>
      <c r="AK106" s="32">
        <v>4088</v>
      </c>
      <c r="AL106" s="32">
        <v>7136</v>
      </c>
      <c r="AM106" s="32">
        <v>11992</v>
      </c>
      <c r="AN106" s="32">
        <v>7475</v>
      </c>
      <c r="AO106" s="32">
        <v>10579</v>
      </c>
      <c r="AP106" s="32">
        <v>5215</v>
      </c>
      <c r="AQ106" s="32">
        <v>16618</v>
      </c>
      <c r="AR106" s="32">
        <v>6770</v>
      </c>
      <c r="AS106" s="32">
        <v>3628</v>
      </c>
      <c r="AT106" s="32">
        <v>6264</v>
      </c>
      <c r="AU106" s="32">
        <v>5656</v>
      </c>
      <c r="AV106" s="32">
        <v>4637</v>
      </c>
      <c r="AW106" s="32">
        <v>3203</v>
      </c>
      <c r="AX106" s="32">
        <v>23388</v>
      </c>
      <c r="AY106" s="32">
        <v>22560</v>
      </c>
      <c r="AZ106" s="32">
        <v>567</v>
      </c>
      <c r="BA106" s="32">
        <v>230</v>
      </c>
      <c r="BB106" s="32">
        <v>6</v>
      </c>
      <c r="BC106" s="32">
        <v>23388</v>
      </c>
      <c r="BD106" s="32">
        <v>454</v>
      </c>
      <c r="BE106" s="32">
        <v>22934</v>
      </c>
      <c r="BF106" s="32">
        <v>9732</v>
      </c>
      <c r="BG106" s="32">
        <v>10831</v>
      </c>
      <c r="BH106" s="32">
        <v>23388</v>
      </c>
      <c r="BI106" s="32">
        <v>21991</v>
      </c>
      <c r="BJ106" s="32">
        <v>1397</v>
      </c>
      <c r="BK106" s="32">
        <v>21864</v>
      </c>
      <c r="BL106" s="32">
        <v>1524</v>
      </c>
      <c r="BM106" s="32">
        <v>20736</v>
      </c>
      <c r="BN106" s="32">
        <v>1923</v>
      </c>
      <c r="BO106" s="32">
        <v>22419</v>
      </c>
      <c r="BP106" s="32">
        <v>933</v>
      </c>
      <c r="BQ106" s="32">
        <v>20813</v>
      </c>
      <c r="BR106" s="32">
        <v>2575</v>
      </c>
      <c r="BS106" s="32">
        <v>1208</v>
      </c>
      <c r="BT106" s="32">
        <v>22149</v>
      </c>
      <c r="BU106" s="32">
        <v>706</v>
      </c>
      <c r="BV106" s="32">
        <v>2984</v>
      </c>
      <c r="BW106" s="32">
        <v>392</v>
      </c>
      <c r="BX106" s="32">
        <v>211</v>
      </c>
      <c r="BY106" s="32">
        <v>55</v>
      </c>
      <c r="BZ106" s="32">
        <v>288</v>
      </c>
      <c r="CA106" s="32">
        <v>579</v>
      </c>
    </row>
    <row r="107" spans="2:79" ht="15">
      <c r="B107" s="31" t="s">
        <v>137</v>
      </c>
      <c r="C107" s="31">
        <v>144</v>
      </c>
      <c r="D107" s="31">
        <v>893</v>
      </c>
      <c r="E107" s="31">
        <v>245</v>
      </c>
      <c r="F107" s="31">
        <v>112</v>
      </c>
      <c r="G107" s="31">
        <v>304</v>
      </c>
      <c r="H107" s="31">
        <v>141</v>
      </c>
      <c r="I107" s="31">
        <v>509</v>
      </c>
      <c r="J107" s="31">
        <v>625</v>
      </c>
      <c r="K107" s="31">
        <v>59</v>
      </c>
      <c r="L107" s="31">
        <v>87</v>
      </c>
      <c r="M107" s="31">
        <v>307</v>
      </c>
      <c r="N107" s="31">
        <v>139</v>
      </c>
      <c r="O107" s="31">
        <v>119</v>
      </c>
      <c r="P107" s="31">
        <v>211</v>
      </c>
      <c r="Q107" s="31">
        <v>618</v>
      </c>
      <c r="R107" s="31">
        <v>946</v>
      </c>
      <c r="S107" s="31">
        <v>793</v>
      </c>
      <c r="T107" s="31">
        <v>662</v>
      </c>
      <c r="U107" s="31">
        <v>5590</v>
      </c>
      <c r="V107" s="31">
        <v>653</v>
      </c>
      <c r="W107" s="31">
        <v>5599</v>
      </c>
      <c r="X107" s="31" t="s">
        <v>95</v>
      </c>
      <c r="Y107" s="31">
        <v>6252</v>
      </c>
      <c r="Z107" s="31">
        <v>4408</v>
      </c>
      <c r="AA107" s="31">
        <v>1844</v>
      </c>
      <c r="AB107" s="31">
        <v>5353</v>
      </c>
      <c r="AC107" s="31">
        <v>899</v>
      </c>
      <c r="AD107" s="31">
        <v>1230</v>
      </c>
      <c r="AE107" s="31">
        <v>180</v>
      </c>
      <c r="AF107" s="31">
        <v>2433</v>
      </c>
      <c r="AG107" s="31">
        <v>1132</v>
      </c>
      <c r="AH107" s="31">
        <v>1237</v>
      </c>
      <c r="AI107" s="31">
        <v>402</v>
      </c>
      <c r="AJ107" s="31">
        <v>42</v>
      </c>
      <c r="AK107" s="32">
        <v>814</v>
      </c>
      <c r="AL107" s="32">
        <v>1791</v>
      </c>
      <c r="AM107" s="32">
        <v>3605</v>
      </c>
      <c r="AN107" s="32">
        <v>3585</v>
      </c>
      <c r="AO107" s="32">
        <v>2326</v>
      </c>
      <c r="AP107" s="32">
        <v>262</v>
      </c>
      <c r="AQ107" s="32">
        <v>5114</v>
      </c>
      <c r="AR107" s="32">
        <v>1138</v>
      </c>
      <c r="AS107" s="32">
        <v>4819</v>
      </c>
      <c r="AT107" s="32">
        <v>1102</v>
      </c>
      <c r="AU107" s="32">
        <v>269</v>
      </c>
      <c r="AV107" s="32">
        <v>58</v>
      </c>
      <c r="AW107" s="32">
        <v>4</v>
      </c>
      <c r="AX107" s="32">
        <v>6252</v>
      </c>
      <c r="AY107" s="32">
        <v>5750</v>
      </c>
      <c r="AZ107" s="32">
        <v>412</v>
      </c>
      <c r="BA107" s="32">
        <v>59</v>
      </c>
      <c r="BB107" s="32" t="s">
        <v>95</v>
      </c>
      <c r="BC107" s="32">
        <v>6252</v>
      </c>
      <c r="BD107" s="32">
        <v>111</v>
      </c>
      <c r="BE107" s="32">
        <v>6141</v>
      </c>
      <c r="BF107" s="32">
        <v>1582</v>
      </c>
      <c r="BG107" s="32">
        <v>3930</v>
      </c>
      <c r="BH107" s="32">
        <v>6252</v>
      </c>
      <c r="BI107" s="32">
        <v>5894</v>
      </c>
      <c r="BJ107" s="32">
        <v>358</v>
      </c>
      <c r="BK107" s="32">
        <v>5818</v>
      </c>
      <c r="BL107" s="32">
        <v>434</v>
      </c>
      <c r="BM107" s="32">
        <v>5562</v>
      </c>
      <c r="BN107" s="32">
        <v>592</v>
      </c>
      <c r="BO107" s="32">
        <v>5749</v>
      </c>
      <c r="BP107" s="32">
        <v>490</v>
      </c>
      <c r="BQ107" s="32">
        <v>5784</v>
      </c>
      <c r="BR107" s="32">
        <v>468</v>
      </c>
      <c r="BS107" s="32">
        <v>66</v>
      </c>
      <c r="BT107" s="32">
        <v>6168</v>
      </c>
      <c r="BU107" s="32">
        <v>591</v>
      </c>
      <c r="BV107" s="32">
        <v>939</v>
      </c>
      <c r="BW107" s="32">
        <v>256</v>
      </c>
      <c r="BX107" s="32">
        <v>112</v>
      </c>
      <c r="BY107" s="32">
        <v>22</v>
      </c>
      <c r="BZ107" s="32">
        <v>135</v>
      </c>
      <c r="CA107" s="32">
        <v>219</v>
      </c>
    </row>
    <row r="108" spans="1:79" ht="15">
      <c r="A108" s="31" t="s">
        <v>162</v>
      </c>
      <c r="B108" s="31" t="s">
        <v>136</v>
      </c>
      <c r="C108" s="31">
        <v>1248</v>
      </c>
      <c r="D108" s="31">
        <v>1179</v>
      </c>
      <c r="E108" s="31">
        <v>1297</v>
      </c>
      <c r="F108" s="31">
        <v>1137</v>
      </c>
      <c r="G108" s="31">
        <v>1926</v>
      </c>
      <c r="H108" s="31">
        <v>1620</v>
      </c>
      <c r="I108" s="31">
        <v>1783</v>
      </c>
      <c r="J108" s="31">
        <v>1494</v>
      </c>
      <c r="K108" s="31">
        <v>2249</v>
      </c>
      <c r="L108" s="31">
        <v>1425</v>
      </c>
      <c r="M108" s="31">
        <v>1347</v>
      </c>
      <c r="N108" s="31">
        <v>1297</v>
      </c>
      <c r="O108" s="31">
        <v>1274</v>
      </c>
      <c r="P108" s="31">
        <v>1519</v>
      </c>
      <c r="Q108" s="31">
        <v>1390</v>
      </c>
      <c r="R108" s="31">
        <v>1972</v>
      </c>
      <c r="S108" s="31">
        <v>1638</v>
      </c>
      <c r="T108" s="31">
        <v>13442</v>
      </c>
      <c r="U108" s="31">
        <v>12353</v>
      </c>
      <c r="V108" s="31">
        <v>10415</v>
      </c>
      <c r="W108" s="31">
        <v>15380</v>
      </c>
      <c r="X108" s="31">
        <v>21373</v>
      </c>
      <c r="Y108" s="31">
        <v>4408</v>
      </c>
      <c r="Z108" s="31">
        <v>25795</v>
      </c>
      <c r="AA108" s="31" t="s">
        <v>95</v>
      </c>
      <c r="AB108" s="31">
        <v>24235</v>
      </c>
      <c r="AC108" s="31">
        <v>1560</v>
      </c>
      <c r="AD108" s="31">
        <v>4671</v>
      </c>
      <c r="AE108" s="31">
        <v>329</v>
      </c>
      <c r="AF108" s="31">
        <v>14565</v>
      </c>
      <c r="AG108" s="31">
        <v>1770</v>
      </c>
      <c r="AH108" s="31">
        <v>4742</v>
      </c>
      <c r="AI108" s="31">
        <v>841</v>
      </c>
      <c r="AJ108" s="31">
        <v>198</v>
      </c>
      <c r="AK108" s="32">
        <v>4508</v>
      </c>
      <c r="AL108" s="32">
        <v>7982</v>
      </c>
      <c r="AM108" s="32">
        <v>13107</v>
      </c>
      <c r="AN108" s="32">
        <v>8911</v>
      </c>
      <c r="AO108" s="32">
        <v>11367</v>
      </c>
      <c r="AP108" s="32">
        <v>5357</v>
      </c>
      <c r="AQ108" s="32">
        <v>18403</v>
      </c>
      <c r="AR108" s="32">
        <v>7392</v>
      </c>
      <c r="AS108" s="32">
        <v>5498</v>
      </c>
      <c r="AT108" s="32">
        <v>6603</v>
      </c>
      <c r="AU108" s="32">
        <v>5805</v>
      </c>
      <c r="AV108" s="32">
        <v>4685</v>
      </c>
      <c r="AW108" s="32">
        <v>3204</v>
      </c>
      <c r="AX108" s="32">
        <v>25795</v>
      </c>
      <c r="AY108" s="32">
        <v>24594</v>
      </c>
      <c r="AZ108" s="32">
        <v>868</v>
      </c>
      <c r="BA108" s="32">
        <v>283</v>
      </c>
      <c r="BB108" s="32">
        <v>6</v>
      </c>
      <c r="BC108" s="32">
        <v>25795</v>
      </c>
      <c r="BD108" s="32">
        <v>509</v>
      </c>
      <c r="BE108" s="32">
        <v>25286</v>
      </c>
      <c r="BF108" s="32">
        <v>10336</v>
      </c>
      <c r="BG108" s="32">
        <v>12260</v>
      </c>
      <c r="BH108" s="32">
        <v>25795</v>
      </c>
      <c r="BI108" s="32">
        <v>24246</v>
      </c>
      <c r="BJ108" s="32">
        <v>1549</v>
      </c>
      <c r="BK108" s="32">
        <v>23968</v>
      </c>
      <c r="BL108" s="32">
        <v>1827</v>
      </c>
      <c r="BM108" s="32">
        <v>22859</v>
      </c>
      <c r="BN108" s="32">
        <v>2176</v>
      </c>
      <c r="BO108" s="32">
        <v>24555</v>
      </c>
      <c r="BP108" s="32">
        <v>1195</v>
      </c>
      <c r="BQ108" s="32">
        <v>23116</v>
      </c>
      <c r="BR108" s="32">
        <v>2679</v>
      </c>
      <c r="BS108" s="32">
        <v>1251</v>
      </c>
      <c r="BT108" s="32">
        <v>24500</v>
      </c>
      <c r="BU108" s="32">
        <v>984</v>
      </c>
      <c r="BV108" s="32">
        <v>3382</v>
      </c>
      <c r="BW108" s="32">
        <v>529</v>
      </c>
      <c r="BX108" s="32">
        <v>265</v>
      </c>
      <c r="BY108" s="32">
        <v>62</v>
      </c>
      <c r="BZ108" s="32">
        <v>352</v>
      </c>
      <c r="CA108" s="32">
        <v>676</v>
      </c>
    </row>
    <row r="109" spans="2:79" ht="15">
      <c r="B109" s="31" t="s">
        <v>137</v>
      </c>
      <c r="C109" s="31">
        <v>210</v>
      </c>
      <c r="D109" s="31">
        <v>640</v>
      </c>
      <c r="E109" s="31">
        <v>250</v>
      </c>
      <c r="F109" s="31">
        <v>139</v>
      </c>
      <c r="G109" s="31">
        <v>93</v>
      </c>
      <c r="H109" s="31">
        <v>73</v>
      </c>
      <c r="I109" s="31">
        <v>432</v>
      </c>
      <c r="J109" s="31">
        <v>369</v>
      </c>
      <c r="K109" s="31">
        <v>8</v>
      </c>
      <c r="L109" s="31">
        <v>24</v>
      </c>
      <c r="M109" s="31">
        <v>179</v>
      </c>
      <c r="N109" s="31">
        <v>52</v>
      </c>
      <c r="O109" s="31">
        <v>21</v>
      </c>
      <c r="P109" s="31">
        <v>55</v>
      </c>
      <c r="Q109" s="31">
        <v>347</v>
      </c>
      <c r="R109" s="31">
        <v>422</v>
      </c>
      <c r="S109" s="31">
        <v>564</v>
      </c>
      <c r="T109" s="31">
        <v>158</v>
      </c>
      <c r="U109" s="31">
        <v>3720</v>
      </c>
      <c r="V109" s="31">
        <v>585</v>
      </c>
      <c r="W109" s="31">
        <v>3293</v>
      </c>
      <c r="X109" s="31">
        <v>2015</v>
      </c>
      <c r="Y109" s="31">
        <v>1844</v>
      </c>
      <c r="Z109" s="31" t="s">
        <v>95</v>
      </c>
      <c r="AA109" s="31">
        <v>3878</v>
      </c>
      <c r="AB109" s="31">
        <v>3463</v>
      </c>
      <c r="AC109" s="31">
        <v>415</v>
      </c>
      <c r="AD109" s="31">
        <v>652</v>
      </c>
      <c r="AE109" s="31">
        <v>94</v>
      </c>
      <c r="AF109" s="31">
        <v>1651</v>
      </c>
      <c r="AG109" s="31">
        <v>696</v>
      </c>
      <c r="AH109" s="31">
        <v>666</v>
      </c>
      <c r="AI109" s="31">
        <v>232</v>
      </c>
      <c r="AJ109" s="31">
        <v>16</v>
      </c>
      <c r="AK109" s="32">
        <v>395</v>
      </c>
      <c r="AL109" s="32">
        <v>947</v>
      </c>
      <c r="AM109" s="32">
        <v>2520</v>
      </c>
      <c r="AN109" s="32">
        <v>2155</v>
      </c>
      <c r="AO109" s="32">
        <v>1557</v>
      </c>
      <c r="AP109" s="32">
        <v>124</v>
      </c>
      <c r="AQ109" s="32">
        <v>3352</v>
      </c>
      <c r="AR109" s="32">
        <v>526</v>
      </c>
      <c r="AS109" s="32">
        <v>2966</v>
      </c>
      <c r="AT109" s="32">
        <v>774</v>
      </c>
      <c r="AU109" s="32">
        <v>120</v>
      </c>
      <c r="AV109" s="32">
        <v>15</v>
      </c>
      <c r="AW109" s="32">
        <v>3</v>
      </c>
      <c r="AX109" s="32">
        <v>3878</v>
      </c>
      <c r="AY109" s="32">
        <v>3749</v>
      </c>
      <c r="AZ109" s="32">
        <v>111</v>
      </c>
      <c r="BA109" s="32">
        <v>6</v>
      </c>
      <c r="BB109" s="32" t="s">
        <v>95</v>
      </c>
      <c r="BC109" s="32">
        <v>3878</v>
      </c>
      <c r="BD109" s="32">
        <v>56</v>
      </c>
      <c r="BE109" s="32">
        <v>3822</v>
      </c>
      <c r="BF109" s="32">
        <v>1004</v>
      </c>
      <c r="BG109" s="32">
        <v>2507</v>
      </c>
      <c r="BH109" s="32">
        <v>3878</v>
      </c>
      <c r="BI109" s="32">
        <v>3672</v>
      </c>
      <c r="BJ109" s="32">
        <v>206</v>
      </c>
      <c r="BK109" s="32">
        <v>3747</v>
      </c>
      <c r="BL109" s="32">
        <v>131</v>
      </c>
      <c r="BM109" s="32">
        <v>3468</v>
      </c>
      <c r="BN109" s="32">
        <v>343</v>
      </c>
      <c r="BO109" s="32">
        <v>3646</v>
      </c>
      <c r="BP109" s="32">
        <v>228</v>
      </c>
      <c r="BQ109" s="32">
        <v>3510</v>
      </c>
      <c r="BR109" s="32">
        <v>368</v>
      </c>
      <c r="BS109" s="32">
        <v>23</v>
      </c>
      <c r="BT109" s="32">
        <v>3850</v>
      </c>
      <c r="BU109" s="32">
        <v>317</v>
      </c>
      <c r="BV109" s="32">
        <v>545</v>
      </c>
      <c r="BW109" s="32">
        <v>120</v>
      </c>
      <c r="BX109" s="32">
        <v>58</v>
      </c>
      <c r="BY109" s="32">
        <v>15</v>
      </c>
      <c r="BZ109" s="32">
        <v>71</v>
      </c>
      <c r="CA109" s="32">
        <v>122</v>
      </c>
    </row>
    <row r="110" spans="1:79" ht="15">
      <c r="A110" s="31" t="s">
        <v>163</v>
      </c>
      <c r="B110" s="31" t="s">
        <v>136</v>
      </c>
      <c r="C110" s="31">
        <v>1354</v>
      </c>
      <c r="D110" s="31">
        <v>1616</v>
      </c>
      <c r="E110" s="31">
        <v>1395</v>
      </c>
      <c r="F110" s="31">
        <v>1227</v>
      </c>
      <c r="G110" s="31">
        <v>1917</v>
      </c>
      <c r="H110" s="31">
        <v>1636</v>
      </c>
      <c r="I110" s="31">
        <v>2022</v>
      </c>
      <c r="J110" s="31">
        <v>1750</v>
      </c>
      <c r="K110" s="31">
        <v>2229</v>
      </c>
      <c r="L110" s="31">
        <v>1416</v>
      </c>
      <c r="M110" s="31">
        <v>1455</v>
      </c>
      <c r="N110" s="31">
        <v>1319</v>
      </c>
      <c r="O110" s="31">
        <v>1230</v>
      </c>
      <c r="P110" s="31">
        <v>1489</v>
      </c>
      <c r="Q110" s="31">
        <v>1601</v>
      </c>
      <c r="R110" s="31">
        <v>1989</v>
      </c>
      <c r="S110" s="31">
        <v>2053</v>
      </c>
      <c r="T110" s="31">
        <v>13285</v>
      </c>
      <c r="U110" s="31">
        <v>14413</v>
      </c>
      <c r="V110" s="31">
        <v>10716</v>
      </c>
      <c r="W110" s="31">
        <v>16982</v>
      </c>
      <c r="X110" s="31">
        <v>22313</v>
      </c>
      <c r="Y110" s="31">
        <v>5353</v>
      </c>
      <c r="Z110" s="31">
        <v>24235</v>
      </c>
      <c r="AA110" s="31">
        <v>3463</v>
      </c>
      <c r="AB110" s="31">
        <v>27698</v>
      </c>
      <c r="AC110" s="31" t="s">
        <v>95</v>
      </c>
      <c r="AD110" s="31">
        <v>5151</v>
      </c>
      <c r="AE110" s="31">
        <v>384</v>
      </c>
      <c r="AF110" s="31">
        <v>15251</v>
      </c>
      <c r="AG110" s="31">
        <v>2050</v>
      </c>
      <c r="AH110" s="31">
        <v>5222</v>
      </c>
      <c r="AI110" s="31">
        <v>1020</v>
      </c>
      <c r="AJ110" s="31">
        <v>177</v>
      </c>
      <c r="AK110" s="32">
        <v>4611</v>
      </c>
      <c r="AL110" s="32">
        <v>8326</v>
      </c>
      <c r="AM110" s="32">
        <v>14584</v>
      </c>
      <c r="AN110" s="32">
        <v>9926</v>
      </c>
      <c r="AO110" s="32">
        <v>12168</v>
      </c>
      <c r="AP110" s="32">
        <v>5423</v>
      </c>
      <c r="AQ110" s="32">
        <v>20311</v>
      </c>
      <c r="AR110" s="32">
        <v>7387</v>
      </c>
      <c r="AS110" s="32">
        <v>7139</v>
      </c>
      <c r="AT110" s="32">
        <v>6842</v>
      </c>
      <c r="AU110" s="32">
        <v>5834</v>
      </c>
      <c r="AV110" s="32">
        <v>4676</v>
      </c>
      <c r="AW110" s="32">
        <v>3207</v>
      </c>
      <c r="AX110" s="32">
        <v>27698</v>
      </c>
      <c r="AY110" s="32">
        <v>26689</v>
      </c>
      <c r="AZ110" s="32">
        <v>688</v>
      </c>
      <c r="BA110" s="32">
        <v>276</v>
      </c>
      <c r="BB110" s="32">
        <v>6</v>
      </c>
      <c r="BC110" s="32">
        <v>27698</v>
      </c>
      <c r="BD110" s="32">
        <v>430</v>
      </c>
      <c r="BE110" s="32">
        <v>27268</v>
      </c>
      <c r="BF110" s="32">
        <v>10828</v>
      </c>
      <c r="BG110" s="32">
        <v>13455</v>
      </c>
      <c r="BH110" s="32">
        <v>27698</v>
      </c>
      <c r="BI110" s="32">
        <v>26088</v>
      </c>
      <c r="BJ110" s="32">
        <v>1610</v>
      </c>
      <c r="BK110" s="32">
        <v>26029</v>
      </c>
      <c r="BL110" s="32">
        <v>1669</v>
      </c>
      <c r="BM110" s="32">
        <v>24559</v>
      </c>
      <c r="BN110" s="32">
        <v>2363</v>
      </c>
      <c r="BO110" s="32">
        <v>26463</v>
      </c>
      <c r="BP110" s="32">
        <v>1198</v>
      </c>
      <c r="BQ110" s="32">
        <v>24861</v>
      </c>
      <c r="BR110" s="32">
        <v>2837</v>
      </c>
      <c r="BS110" s="32">
        <v>1257</v>
      </c>
      <c r="BT110" s="32">
        <v>26395</v>
      </c>
      <c r="BU110" s="32">
        <v>1214</v>
      </c>
      <c r="BV110" s="32">
        <v>3749</v>
      </c>
      <c r="BW110" s="32">
        <v>585</v>
      </c>
      <c r="BX110" s="32">
        <v>298</v>
      </c>
      <c r="BY110" s="32">
        <v>75</v>
      </c>
      <c r="BZ110" s="32">
        <v>409</v>
      </c>
      <c r="CA110" s="32">
        <v>773</v>
      </c>
    </row>
    <row r="111" spans="2:79" ht="15">
      <c r="B111" s="31" t="s">
        <v>137</v>
      </c>
      <c r="C111" s="31">
        <v>104</v>
      </c>
      <c r="D111" s="31">
        <v>203</v>
      </c>
      <c r="E111" s="31">
        <v>152</v>
      </c>
      <c r="F111" s="31">
        <v>49</v>
      </c>
      <c r="G111" s="31">
        <v>102</v>
      </c>
      <c r="H111" s="31">
        <v>57</v>
      </c>
      <c r="I111" s="31">
        <v>193</v>
      </c>
      <c r="J111" s="31">
        <v>113</v>
      </c>
      <c r="K111" s="31">
        <v>28</v>
      </c>
      <c r="L111" s="31">
        <v>33</v>
      </c>
      <c r="M111" s="31">
        <v>71</v>
      </c>
      <c r="N111" s="31">
        <v>30</v>
      </c>
      <c r="O111" s="31">
        <v>65</v>
      </c>
      <c r="P111" s="31">
        <v>85</v>
      </c>
      <c r="Q111" s="31">
        <v>136</v>
      </c>
      <c r="R111" s="31">
        <v>405</v>
      </c>
      <c r="S111" s="31">
        <v>149</v>
      </c>
      <c r="T111" s="31">
        <v>315</v>
      </c>
      <c r="U111" s="31">
        <v>1660</v>
      </c>
      <c r="V111" s="31">
        <v>284</v>
      </c>
      <c r="W111" s="31">
        <v>1691</v>
      </c>
      <c r="X111" s="31">
        <v>1075</v>
      </c>
      <c r="Y111" s="31">
        <v>899</v>
      </c>
      <c r="Z111" s="31">
        <v>1560</v>
      </c>
      <c r="AA111" s="31">
        <v>415</v>
      </c>
      <c r="AB111" s="31" t="s">
        <v>95</v>
      </c>
      <c r="AC111" s="31">
        <v>1975</v>
      </c>
      <c r="AD111" s="31">
        <v>172</v>
      </c>
      <c r="AE111" s="31">
        <v>39</v>
      </c>
      <c r="AF111" s="31">
        <v>965</v>
      </c>
      <c r="AG111" s="31">
        <v>416</v>
      </c>
      <c r="AH111" s="31">
        <v>186</v>
      </c>
      <c r="AI111" s="31">
        <v>53</v>
      </c>
      <c r="AJ111" s="31">
        <v>37</v>
      </c>
      <c r="AK111" s="32">
        <v>292</v>
      </c>
      <c r="AL111" s="32">
        <v>603</v>
      </c>
      <c r="AM111" s="32">
        <v>1043</v>
      </c>
      <c r="AN111" s="32">
        <v>1140</v>
      </c>
      <c r="AO111" s="32">
        <v>756</v>
      </c>
      <c r="AP111" s="32">
        <v>58</v>
      </c>
      <c r="AQ111" s="32">
        <v>1444</v>
      </c>
      <c r="AR111" s="32">
        <v>531</v>
      </c>
      <c r="AS111" s="32">
        <v>1325</v>
      </c>
      <c r="AT111" s="32">
        <v>535</v>
      </c>
      <c r="AU111" s="32">
        <v>91</v>
      </c>
      <c r="AV111" s="32">
        <v>24</v>
      </c>
      <c r="AW111" s="32" t="s">
        <v>95</v>
      </c>
      <c r="AX111" s="32">
        <v>1975</v>
      </c>
      <c r="AY111" s="32">
        <v>1654</v>
      </c>
      <c r="AZ111" s="32">
        <v>291</v>
      </c>
      <c r="BA111" s="32">
        <v>13</v>
      </c>
      <c r="BB111" s="32" t="s">
        <v>95</v>
      </c>
      <c r="BC111" s="32">
        <v>1975</v>
      </c>
      <c r="BD111" s="32">
        <v>135</v>
      </c>
      <c r="BE111" s="32">
        <v>1840</v>
      </c>
      <c r="BF111" s="32">
        <v>512</v>
      </c>
      <c r="BG111" s="32">
        <v>1312</v>
      </c>
      <c r="BH111" s="32">
        <v>1975</v>
      </c>
      <c r="BI111" s="32">
        <v>1830</v>
      </c>
      <c r="BJ111" s="32">
        <v>145</v>
      </c>
      <c r="BK111" s="32">
        <v>1686</v>
      </c>
      <c r="BL111" s="32">
        <v>289</v>
      </c>
      <c r="BM111" s="32">
        <v>1768</v>
      </c>
      <c r="BN111" s="32">
        <v>156</v>
      </c>
      <c r="BO111" s="32">
        <v>1738</v>
      </c>
      <c r="BP111" s="32">
        <v>225</v>
      </c>
      <c r="BQ111" s="32">
        <v>1765</v>
      </c>
      <c r="BR111" s="32">
        <v>210</v>
      </c>
      <c r="BS111" s="32">
        <v>17</v>
      </c>
      <c r="BT111" s="32">
        <v>1955</v>
      </c>
      <c r="BU111" s="32">
        <v>87</v>
      </c>
      <c r="BV111" s="32">
        <v>178</v>
      </c>
      <c r="BW111" s="32">
        <v>64</v>
      </c>
      <c r="BX111" s="32">
        <v>25</v>
      </c>
      <c r="BY111" s="32">
        <v>2</v>
      </c>
      <c r="BZ111" s="32">
        <v>14</v>
      </c>
      <c r="CA111" s="32">
        <v>25</v>
      </c>
    </row>
    <row r="112" spans="1:79" ht="15">
      <c r="A112" s="31" t="s">
        <v>164</v>
      </c>
      <c r="B112" s="31" t="s">
        <v>136</v>
      </c>
      <c r="C112" s="31">
        <v>286</v>
      </c>
      <c r="D112" s="31">
        <v>341</v>
      </c>
      <c r="E112" s="31">
        <v>280</v>
      </c>
      <c r="F112" s="31">
        <v>219</v>
      </c>
      <c r="G112" s="31">
        <v>360</v>
      </c>
      <c r="H112" s="31">
        <v>289</v>
      </c>
      <c r="I112" s="31">
        <v>378</v>
      </c>
      <c r="J112" s="31">
        <v>312</v>
      </c>
      <c r="K112" s="31">
        <v>418</v>
      </c>
      <c r="L112" s="31">
        <v>270</v>
      </c>
      <c r="M112" s="31">
        <v>243</v>
      </c>
      <c r="N112" s="31">
        <v>261</v>
      </c>
      <c r="O112" s="31">
        <v>223</v>
      </c>
      <c r="P112" s="31">
        <v>256</v>
      </c>
      <c r="Q112" s="31">
        <v>297</v>
      </c>
      <c r="R112" s="31">
        <v>444</v>
      </c>
      <c r="S112" s="31">
        <v>446</v>
      </c>
      <c r="T112" s="31">
        <v>2429</v>
      </c>
      <c r="U112" s="31">
        <v>2894</v>
      </c>
      <c r="V112" s="31">
        <v>1954</v>
      </c>
      <c r="W112" s="31">
        <v>3369</v>
      </c>
      <c r="X112" s="31">
        <v>4086</v>
      </c>
      <c r="Y112" s="31">
        <v>1230</v>
      </c>
      <c r="Z112" s="31">
        <v>4671</v>
      </c>
      <c r="AA112" s="31">
        <v>652</v>
      </c>
      <c r="AB112" s="31">
        <v>5151</v>
      </c>
      <c r="AC112" s="31">
        <v>172</v>
      </c>
      <c r="AD112" s="31">
        <v>5323</v>
      </c>
      <c r="AE112" s="31" t="s">
        <v>95</v>
      </c>
      <c r="AF112" s="31" t="s">
        <v>95</v>
      </c>
      <c r="AG112" s="31" t="s">
        <v>95</v>
      </c>
      <c r="AH112" s="31">
        <v>4470</v>
      </c>
      <c r="AI112" s="31">
        <v>853</v>
      </c>
      <c r="AJ112" s="31">
        <v>15</v>
      </c>
      <c r="AK112" s="32">
        <v>1248</v>
      </c>
      <c r="AL112" s="32">
        <v>1533</v>
      </c>
      <c r="AM112" s="32">
        <v>2527</v>
      </c>
      <c r="AN112" s="32">
        <v>1760</v>
      </c>
      <c r="AO112" s="32">
        <v>2399</v>
      </c>
      <c r="AP112" s="32">
        <v>1116</v>
      </c>
      <c r="AQ112" s="32">
        <v>3996</v>
      </c>
      <c r="AR112" s="32">
        <v>1327</v>
      </c>
      <c r="AS112" s="32">
        <v>1566</v>
      </c>
      <c r="AT112" s="32">
        <v>1327</v>
      </c>
      <c r="AU112" s="32">
        <v>1010</v>
      </c>
      <c r="AV112" s="32">
        <v>826</v>
      </c>
      <c r="AW112" s="32">
        <v>594</v>
      </c>
      <c r="AX112" s="32">
        <v>5323</v>
      </c>
      <c r="AY112" s="32">
        <v>5088</v>
      </c>
      <c r="AZ112" s="32">
        <v>165</v>
      </c>
      <c r="BA112" s="32">
        <v>57</v>
      </c>
      <c r="BB112" s="32">
        <v>1</v>
      </c>
      <c r="BC112" s="32">
        <v>5323</v>
      </c>
      <c r="BD112" s="32">
        <v>9</v>
      </c>
      <c r="BE112" s="32">
        <v>5314</v>
      </c>
      <c r="BF112" s="32">
        <v>1768</v>
      </c>
      <c r="BG112" s="32">
        <v>1929</v>
      </c>
      <c r="BH112" s="32">
        <v>5323</v>
      </c>
      <c r="BI112" s="32">
        <v>5061</v>
      </c>
      <c r="BJ112" s="32">
        <v>262</v>
      </c>
      <c r="BK112" s="32">
        <v>5113</v>
      </c>
      <c r="BL112" s="32">
        <v>210</v>
      </c>
      <c r="BM112" s="32">
        <v>4996</v>
      </c>
      <c r="BN112" s="32">
        <v>322</v>
      </c>
      <c r="BO112" s="32">
        <v>5130</v>
      </c>
      <c r="BP112" s="32">
        <v>187</v>
      </c>
      <c r="BQ112" s="32">
        <v>4873</v>
      </c>
      <c r="BR112" s="32">
        <v>450</v>
      </c>
      <c r="BS112" s="32">
        <v>527</v>
      </c>
      <c r="BT112" s="32">
        <v>4782</v>
      </c>
      <c r="BU112" s="32">
        <v>991</v>
      </c>
      <c r="BV112" s="32">
        <v>2714</v>
      </c>
      <c r="BW112" s="32">
        <v>444</v>
      </c>
      <c r="BX112" s="32">
        <v>162</v>
      </c>
      <c r="BY112" s="32">
        <v>46</v>
      </c>
      <c r="BZ112" s="32">
        <v>339</v>
      </c>
      <c r="CA112" s="32">
        <v>667</v>
      </c>
    </row>
    <row r="113" spans="2:79" ht="15">
      <c r="B113" s="31" t="s">
        <v>137</v>
      </c>
      <c r="C113" s="31">
        <v>22</v>
      </c>
      <c r="D113" s="31">
        <v>55</v>
      </c>
      <c r="E113" s="31">
        <v>40</v>
      </c>
      <c r="F113" s="31">
        <v>6</v>
      </c>
      <c r="G113" s="31">
        <v>25</v>
      </c>
      <c r="H113" s="31">
        <v>9</v>
      </c>
      <c r="I113" s="31">
        <v>55</v>
      </c>
      <c r="J113" s="31">
        <v>30</v>
      </c>
      <c r="K113" s="31">
        <v>12</v>
      </c>
      <c r="L113" s="31">
        <v>13</v>
      </c>
      <c r="M113" s="31">
        <v>8</v>
      </c>
      <c r="N113" s="31">
        <v>9</v>
      </c>
      <c r="O113" s="31">
        <v>11</v>
      </c>
      <c r="P113" s="31">
        <v>7</v>
      </c>
      <c r="Q113" s="31">
        <v>16</v>
      </c>
      <c r="R113" s="31">
        <v>74</v>
      </c>
      <c r="S113" s="31">
        <v>31</v>
      </c>
      <c r="T113" s="31">
        <v>83</v>
      </c>
      <c r="U113" s="31">
        <v>340</v>
      </c>
      <c r="V113" s="31">
        <v>76</v>
      </c>
      <c r="W113" s="31">
        <v>347</v>
      </c>
      <c r="X113" s="31">
        <v>243</v>
      </c>
      <c r="Y113" s="31">
        <v>180</v>
      </c>
      <c r="Z113" s="31">
        <v>329</v>
      </c>
      <c r="AA113" s="31">
        <v>94</v>
      </c>
      <c r="AB113" s="31">
        <v>384</v>
      </c>
      <c r="AC113" s="31">
        <v>39</v>
      </c>
      <c r="AD113" s="31" t="s">
        <v>95</v>
      </c>
      <c r="AE113" s="31">
        <v>423</v>
      </c>
      <c r="AF113" s="31" t="s">
        <v>95</v>
      </c>
      <c r="AG113" s="31" t="s">
        <v>95</v>
      </c>
      <c r="AH113" s="31">
        <v>338</v>
      </c>
      <c r="AI113" s="31">
        <v>85</v>
      </c>
      <c r="AJ113" s="31" t="s">
        <v>95</v>
      </c>
      <c r="AK113" s="32">
        <v>66</v>
      </c>
      <c r="AL113" s="32">
        <v>109</v>
      </c>
      <c r="AM113" s="32">
        <v>248</v>
      </c>
      <c r="AN113" s="32">
        <v>196</v>
      </c>
      <c r="AO113" s="32">
        <v>199</v>
      </c>
      <c r="AP113" s="32">
        <v>22</v>
      </c>
      <c r="AQ113" s="32">
        <v>341</v>
      </c>
      <c r="AR113" s="32">
        <v>82</v>
      </c>
      <c r="AS113" s="32">
        <v>234</v>
      </c>
      <c r="AT113" s="32">
        <v>119</v>
      </c>
      <c r="AU113" s="32">
        <v>40</v>
      </c>
      <c r="AV113" s="32">
        <v>23</v>
      </c>
      <c r="AW113" s="32">
        <v>7</v>
      </c>
      <c r="AX113" s="32">
        <v>423</v>
      </c>
      <c r="AY113" s="32">
        <v>382</v>
      </c>
      <c r="AZ113" s="32">
        <v>40</v>
      </c>
      <c r="BA113" s="32" t="s">
        <v>95</v>
      </c>
      <c r="BB113" s="32" t="s">
        <v>95</v>
      </c>
      <c r="BC113" s="32">
        <v>423</v>
      </c>
      <c r="BD113" s="32">
        <v>1</v>
      </c>
      <c r="BE113" s="32">
        <v>422</v>
      </c>
      <c r="BF113" s="32">
        <v>120</v>
      </c>
      <c r="BG113" s="32">
        <v>216</v>
      </c>
      <c r="BH113" s="32">
        <v>423</v>
      </c>
      <c r="BI113" s="32">
        <v>390</v>
      </c>
      <c r="BJ113" s="32">
        <v>33</v>
      </c>
      <c r="BK113" s="32">
        <v>404</v>
      </c>
      <c r="BL113" s="32">
        <v>19</v>
      </c>
      <c r="BM113" s="32">
        <v>393</v>
      </c>
      <c r="BN113" s="32">
        <v>30</v>
      </c>
      <c r="BO113" s="32">
        <v>394</v>
      </c>
      <c r="BP113" s="32">
        <v>28</v>
      </c>
      <c r="BQ113" s="32">
        <v>392</v>
      </c>
      <c r="BR113" s="32">
        <v>31</v>
      </c>
      <c r="BS113" s="32">
        <v>8</v>
      </c>
      <c r="BT113" s="32">
        <v>413</v>
      </c>
      <c r="BU113" s="32">
        <v>122</v>
      </c>
      <c r="BV113" s="32">
        <v>213</v>
      </c>
      <c r="BW113" s="32">
        <v>199</v>
      </c>
      <c r="BX113" s="32">
        <v>155</v>
      </c>
      <c r="BY113" s="32">
        <v>29</v>
      </c>
      <c r="BZ113" s="32">
        <v>37</v>
      </c>
      <c r="CA113" s="32">
        <v>51</v>
      </c>
    </row>
    <row r="114" spans="1:79" ht="15">
      <c r="A114" s="31" t="s">
        <v>165</v>
      </c>
      <c r="B114" s="31" t="s">
        <v>136</v>
      </c>
      <c r="C114" s="31">
        <v>770</v>
      </c>
      <c r="D114" s="31">
        <v>774</v>
      </c>
      <c r="E114" s="31">
        <v>847</v>
      </c>
      <c r="F114" s="31">
        <v>784</v>
      </c>
      <c r="G114" s="31">
        <v>1185</v>
      </c>
      <c r="H114" s="31">
        <v>1072</v>
      </c>
      <c r="I114" s="31">
        <v>1155</v>
      </c>
      <c r="J114" s="31">
        <v>980</v>
      </c>
      <c r="K114" s="31">
        <v>1436</v>
      </c>
      <c r="L114" s="31">
        <v>887</v>
      </c>
      <c r="M114" s="31">
        <v>853</v>
      </c>
      <c r="N114" s="31">
        <v>807</v>
      </c>
      <c r="O114" s="31">
        <v>832</v>
      </c>
      <c r="P114" s="31">
        <v>970</v>
      </c>
      <c r="Q114" s="31">
        <v>824</v>
      </c>
      <c r="R114" s="31">
        <v>1058</v>
      </c>
      <c r="S114" s="31">
        <v>982</v>
      </c>
      <c r="T114" s="31">
        <v>8359</v>
      </c>
      <c r="U114" s="31">
        <v>7857</v>
      </c>
      <c r="V114" s="31">
        <v>6736</v>
      </c>
      <c r="W114" s="31">
        <v>9480</v>
      </c>
      <c r="X114" s="31">
        <v>13770</v>
      </c>
      <c r="Y114" s="31">
        <v>2433</v>
      </c>
      <c r="Z114" s="31">
        <v>14565</v>
      </c>
      <c r="AA114" s="31">
        <v>1651</v>
      </c>
      <c r="AB114" s="31">
        <v>15251</v>
      </c>
      <c r="AC114" s="31">
        <v>965</v>
      </c>
      <c r="AD114" s="31" t="s">
        <v>95</v>
      </c>
      <c r="AE114" s="31" t="s">
        <v>95</v>
      </c>
      <c r="AF114" s="31">
        <v>16216</v>
      </c>
      <c r="AG114" s="31" t="s">
        <v>95</v>
      </c>
      <c r="AH114" s="31" t="s">
        <v>95</v>
      </c>
      <c r="AI114" s="31" t="s">
        <v>95</v>
      </c>
      <c r="AJ114" s="31">
        <v>159</v>
      </c>
      <c r="AK114" s="32">
        <v>2501</v>
      </c>
      <c r="AL114" s="32">
        <v>5112</v>
      </c>
      <c r="AM114" s="32">
        <v>8444</v>
      </c>
      <c r="AN114" s="32">
        <v>5386</v>
      </c>
      <c r="AO114" s="32">
        <v>7364</v>
      </c>
      <c r="AP114" s="32">
        <v>3389</v>
      </c>
      <c r="AQ114" s="32">
        <v>11577</v>
      </c>
      <c r="AR114" s="32">
        <v>4639</v>
      </c>
      <c r="AS114" s="32">
        <v>3447</v>
      </c>
      <c r="AT114" s="32">
        <v>4016</v>
      </c>
      <c r="AU114" s="32">
        <v>3634</v>
      </c>
      <c r="AV114" s="32">
        <v>3045</v>
      </c>
      <c r="AW114" s="32">
        <v>2074</v>
      </c>
      <c r="AX114" s="32">
        <v>16216</v>
      </c>
      <c r="AY114" s="32">
        <v>15512</v>
      </c>
      <c r="AZ114" s="32">
        <v>489</v>
      </c>
      <c r="BA114" s="32">
        <v>185</v>
      </c>
      <c r="BB114" s="32">
        <v>4</v>
      </c>
      <c r="BC114" s="32">
        <v>16216</v>
      </c>
      <c r="BD114" s="32">
        <v>387</v>
      </c>
      <c r="BE114" s="32">
        <v>15829</v>
      </c>
      <c r="BF114" s="32">
        <v>6713</v>
      </c>
      <c r="BG114" s="32">
        <v>8559</v>
      </c>
      <c r="BH114" s="32">
        <v>16216</v>
      </c>
      <c r="BI114" s="32">
        <v>15297</v>
      </c>
      <c r="BJ114" s="32">
        <v>919</v>
      </c>
      <c r="BK114" s="32">
        <v>14964</v>
      </c>
      <c r="BL114" s="32">
        <v>1252</v>
      </c>
      <c r="BM114" s="32">
        <v>14114</v>
      </c>
      <c r="BN114" s="32">
        <v>1390</v>
      </c>
      <c r="BO114" s="32">
        <v>15443</v>
      </c>
      <c r="BP114" s="32">
        <v>738</v>
      </c>
      <c r="BQ114" s="32">
        <v>14402</v>
      </c>
      <c r="BR114" s="32">
        <v>1814</v>
      </c>
      <c r="BS114" s="32">
        <v>419</v>
      </c>
      <c r="BT114" s="32">
        <v>15778</v>
      </c>
      <c r="BU114" s="32" t="s">
        <v>95</v>
      </c>
      <c r="BV114" s="32" t="s">
        <v>95</v>
      </c>
      <c r="BW114" s="32" t="s">
        <v>95</v>
      </c>
      <c r="BX114" s="32" t="s">
        <v>95</v>
      </c>
      <c r="BY114" s="32" t="s">
        <v>95</v>
      </c>
      <c r="BZ114" s="32" t="s">
        <v>95</v>
      </c>
      <c r="CA114" s="32" t="s">
        <v>95</v>
      </c>
    </row>
    <row r="115" spans="2:79" ht="15">
      <c r="B115" s="31" t="s">
        <v>137</v>
      </c>
      <c r="C115" s="31">
        <v>95</v>
      </c>
      <c r="D115" s="31">
        <v>277</v>
      </c>
      <c r="E115" s="31">
        <v>103</v>
      </c>
      <c r="F115" s="31">
        <v>39</v>
      </c>
      <c r="G115" s="31">
        <v>101</v>
      </c>
      <c r="H115" s="31">
        <v>54</v>
      </c>
      <c r="I115" s="31">
        <v>243</v>
      </c>
      <c r="J115" s="31">
        <v>197</v>
      </c>
      <c r="K115" s="31">
        <v>52</v>
      </c>
      <c r="L115" s="31">
        <v>55</v>
      </c>
      <c r="M115" s="31">
        <v>120</v>
      </c>
      <c r="N115" s="31">
        <v>71</v>
      </c>
      <c r="O115" s="31">
        <v>56</v>
      </c>
      <c r="P115" s="31">
        <v>75</v>
      </c>
      <c r="Q115" s="31">
        <v>236</v>
      </c>
      <c r="R115" s="31">
        <v>355</v>
      </c>
      <c r="S115" s="31">
        <v>337</v>
      </c>
      <c r="T115" s="31">
        <v>460</v>
      </c>
      <c r="U115" s="31">
        <v>2006</v>
      </c>
      <c r="V115" s="31">
        <v>384</v>
      </c>
      <c r="W115" s="31">
        <v>2082</v>
      </c>
      <c r="X115" s="31">
        <v>1326</v>
      </c>
      <c r="Y115" s="31">
        <v>1132</v>
      </c>
      <c r="Z115" s="31">
        <v>1770</v>
      </c>
      <c r="AA115" s="31">
        <v>696</v>
      </c>
      <c r="AB115" s="31">
        <v>2050</v>
      </c>
      <c r="AC115" s="31">
        <v>416</v>
      </c>
      <c r="AD115" s="31" t="s">
        <v>95</v>
      </c>
      <c r="AE115" s="31" t="s">
        <v>95</v>
      </c>
      <c r="AF115" s="31" t="s">
        <v>95</v>
      </c>
      <c r="AG115" s="31">
        <v>2466</v>
      </c>
      <c r="AH115" s="31" t="s">
        <v>95</v>
      </c>
      <c r="AI115" s="31" t="s">
        <v>95</v>
      </c>
      <c r="AJ115" s="31">
        <v>19</v>
      </c>
      <c r="AK115" s="32">
        <v>220</v>
      </c>
      <c r="AL115" s="32">
        <v>580</v>
      </c>
      <c r="AM115" s="32">
        <v>1647</v>
      </c>
      <c r="AN115" s="32">
        <v>1627</v>
      </c>
      <c r="AO115" s="32">
        <v>745</v>
      </c>
      <c r="AP115" s="32">
        <v>62</v>
      </c>
      <c r="AQ115" s="32">
        <v>1960</v>
      </c>
      <c r="AR115" s="32">
        <v>506</v>
      </c>
      <c r="AS115" s="32">
        <v>1502</v>
      </c>
      <c r="AT115" s="32">
        <v>621</v>
      </c>
      <c r="AU115" s="32">
        <v>220</v>
      </c>
      <c r="AV115" s="32">
        <v>99</v>
      </c>
      <c r="AW115" s="32">
        <v>24</v>
      </c>
      <c r="AX115" s="32">
        <v>2466</v>
      </c>
      <c r="AY115" s="32">
        <v>2366</v>
      </c>
      <c r="AZ115" s="32">
        <v>91</v>
      </c>
      <c r="BA115" s="32">
        <v>3</v>
      </c>
      <c r="BB115" s="32" t="s">
        <v>95</v>
      </c>
      <c r="BC115" s="32">
        <v>2466</v>
      </c>
      <c r="BD115" s="32">
        <v>80</v>
      </c>
      <c r="BE115" s="32">
        <v>2386</v>
      </c>
      <c r="BF115" s="32">
        <v>559</v>
      </c>
      <c r="BG115" s="32">
        <v>1814</v>
      </c>
      <c r="BH115" s="32">
        <v>2466</v>
      </c>
      <c r="BI115" s="32">
        <v>2211</v>
      </c>
      <c r="BJ115" s="32">
        <v>255</v>
      </c>
      <c r="BK115" s="32">
        <v>2288</v>
      </c>
      <c r="BL115" s="32">
        <v>178</v>
      </c>
      <c r="BM115" s="32">
        <v>2084</v>
      </c>
      <c r="BN115" s="32">
        <v>320</v>
      </c>
      <c r="BO115" s="32">
        <v>2250</v>
      </c>
      <c r="BP115" s="32">
        <v>211</v>
      </c>
      <c r="BQ115" s="32">
        <v>2237</v>
      </c>
      <c r="BR115" s="32">
        <v>229</v>
      </c>
      <c r="BS115" s="32">
        <v>11</v>
      </c>
      <c r="BT115" s="32">
        <v>2451</v>
      </c>
      <c r="BU115" s="32" t="s">
        <v>95</v>
      </c>
      <c r="BV115" s="32" t="s">
        <v>95</v>
      </c>
      <c r="BW115" s="32" t="s">
        <v>95</v>
      </c>
      <c r="BX115" s="32" t="s">
        <v>95</v>
      </c>
      <c r="BY115" s="32" t="s">
        <v>95</v>
      </c>
      <c r="BZ115" s="32" t="s">
        <v>95</v>
      </c>
      <c r="CA115" s="32" t="s">
        <v>95</v>
      </c>
    </row>
    <row r="116" spans="1:79" ht="15">
      <c r="A116" s="31" t="s">
        <v>166</v>
      </c>
      <c r="B116" s="31" t="s">
        <v>136</v>
      </c>
      <c r="C116" s="31">
        <v>306</v>
      </c>
      <c r="D116" s="31">
        <v>364</v>
      </c>
      <c r="E116" s="31">
        <v>317</v>
      </c>
      <c r="F116" s="31">
        <v>215</v>
      </c>
      <c r="G116" s="31">
        <v>347</v>
      </c>
      <c r="H116" s="31">
        <v>283</v>
      </c>
      <c r="I116" s="31">
        <v>409</v>
      </c>
      <c r="J116" s="31">
        <v>338</v>
      </c>
      <c r="K116" s="31">
        <v>402</v>
      </c>
      <c r="L116" s="31">
        <v>268</v>
      </c>
      <c r="M116" s="31">
        <v>255</v>
      </c>
      <c r="N116" s="31">
        <v>265</v>
      </c>
      <c r="O116" s="31">
        <v>223</v>
      </c>
      <c r="P116" s="31">
        <v>260</v>
      </c>
      <c r="Q116" s="31">
        <v>332</v>
      </c>
      <c r="R116" s="31">
        <v>430</v>
      </c>
      <c r="S116" s="31">
        <v>394</v>
      </c>
      <c r="T116" s="31">
        <v>2480</v>
      </c>
      <c r="U116" s="31">
        <v>2928</v>
      </c>
      <c r="V116" s="31">
        <v>1994</v>
      </c>
      <c r="W116" s="31">
        <v>3414</v>
      </c>
      <c r="X116" s="31">
        <v>4164</v>
      </c>
      <c r="Y116" s="31">
        <v>1237</v>
      </c>
      <c r="Z116" s="31">
        <v>4742</v>
      </c>
      <c r="AA116" s="31">
        <v>666</v>
      </c>
      <c r="AB116" s="31">
        <v>5222</v>
      </c>
      <c r="AC116" s="31">
        <v>186</v>
      </c>
      <c r="AD116" s="31">
        <v>4470</v>
      </c>
      <c r="AE116" s="31">
        <v>338</v>
      </c>
      <c r="AF116" s="31" t="s">
        <v>95</v>
      </c>
      <c r="AG116" s="31" t="s">
        <v>95</v>
      </c>
      <c r="AH116" s="31">
        <v>5408</v>
      </c>
      <c r="AI116" s="31" t="s">
        <v>95</v>
      </c>
      <c r="AJ116" s="31">
        <v>15</v>
      </c>
      <c r="AK116" s="32">
        <v>1266</v>
      </c>
      <c r="AL116" s="32">
        <v>1548</v>
      </c>
      <c r="AM116" s="32">
        <v>2579</v>
      </c>
      <c r="AN116" s="32">
        <v>1822</v>
      </c>
      <c r="AO116" s="32">
        <v>2402</v>
      </c>
      <c r="AP116" s="32">
        <v>1134</v>
      </c>
      <c r="AQ116" s="32">
        <v>4054</v>
      </c>
      <c r="AR116" s="32">
        <v>1354</v>
      </c>
      <c r="AS116" s="32">
        <v>1602</v>
      </c>
      <c r="AT116" s="32">
        <v>1326</v>
      </c>
      <c r="AU116" s="32">
        <v>1023</v>
      </c>
      <c r="AV116" s="32">
        <v>831</v>
      </c>
      <c r="AW116" s="32">
        <v>626</v>
      </c>
      <c r="AX116" s="32">
        <v>5408</v>
      </c>
      <c r="AY116" s="32">
        <v>5155</v>
      </c>
      <c r="AZ116" s="32">
        <v>184</v>
      </c>
      <c r="BA116" s="32">
        <v>57</v>
      </c>
      <c r="BB116" s="32">
        <v>1</v>
      </c>
      <c r="BC116" s="32">
        <v>5408</v>
      </c>
      <c r="BD116" s="32">
        <v>9</v>
      </c>
      <c r="BE116" s="32">
        <v>5399</v>
      </c>
      <c r="BF116" s="32">
        <v>1821</v>
      </c>
      <c r="BG116" s="32">
        <v>1953</v>
      </c>
      <c r="BH116" s="32">
        <v>5408</v>
      </c>
      <c r="BI116" s="32">
        <v>5144</v>
      </c>
      <c r="BJ116" s="32">
        <v>264</v>
      </c>
      <c r="BK116" s="32">
        <v>5181</v>
      </c>
      <c r="BL116" s="32">
        <v>227</v>
      </c>
      <c r="BM116" s="32">
        <v>5074</v>
      </c>
      <c r="BN116" s="32">
        <v>329</v>
      </c>
      <c r="BO116" s="32">
        <v>5200</v>
      </c>
      <c r="BP116" s="32">
        <v>202</v>
      </c>
      <c r="BQ116" s="32">
        <v>4951</v>
      </c>
      <c r="BR116" s="32">
        <v>457</v>
      </c>
      <c r="BS116" s="32">
        <v>545</v>
      </c>
      <c r="BT116" s="32">
        <v>4847</v>
      </c>
      <c r="BU116" s="32">
        <v>934</v>
      </c>
      <c r="BV116" s="32">
        <v>2756</v>
      </c>
      <c r="BW116" s="32">
        <v>515</v>
      </c>
      <c r="BX116" s="32">
        <v>261</v>
      </c>
      <c r="BY116" s="32">
        <v>69</v>
      </c>
      <c r="BZ116" s="32">
        <v>282</v>
      </c>
      <c r="CA116" s="32">
        <v>592</v>
      </c>
    </row>
    <row r="117" spans="2:79" ht="15">
      <c r="B117" s="31" t="s">
        <v>137</v>
      </c>
      <c r="C117" s="31">
        <v>51</v>
      </c>
      <c r="D117" s="31">
        <v>112</v>
      </c>
      <c r="E117" s="31">
        <v>42</v>
      </c>
      <c r="F117" s="31">
        <v>46</v>
      </c>
      <c r="G117" s="31">
        <v>61</v>
      </c>
      <c r="H117" s="31">
        <v>28</v>
      </c>
      <c r="I117" s="31">
        <v>90</v>
      </c>
      <c r="J117" s="31">
        <v>49</v>
      </c>
      <c r="K117" s="31">
        <v>75</v>
      </c>
      <c r="L117" s="31">
        <v>43</v>
      </c>
      <c r="M117" s="31">
        <v>48</v>
      </c>
      <c r="N117" s="31">
        <v>31</v>
      </c>
      <c r="O117" s="31">
        <v>26</v>
      </c>
      <c r="P117" s="31">
        <v>26</v>
      </c>
      <c r="Q117" s="31">
        <v>60</v>
      </c>
      <c r="R117" s="31">
        <v>141</v>
      </c>
      <c r="S117" s="31">
        <v>144</v>
      </c>
      <c r="T117" s="31">
        <v>304</v>
      </c>
      <c r="U117" s="31">
        <v>769</v>
      </c>
      <c r="V117" s="31">
        <v>263</v>
      </c>
      <c r="W117" s="31">
        <v>810</v>
      </c>
      <c r="X117" s="31">
        <v>671</v>
      </c>
      <c r="Y117" s="31">
        <v>402</v>
      </c>
      <c r="Z117" s="31">
        <v>841</v>
      </c>
      <c r="AA117" s="31">
        <v>232</v>
      </c>
      <c r="AB117" s="31">
        <v>1020</v>
      </c>
      <c r="AC117" s="31">
        <v>53</v>
      </c>
      <c r="AD117" s="31">
        <v>853</v>
      </c>
      <c r="AE117" s="31">
        <v>85</v>
      </c>
      <c r="AF117" s="31" t="s">
        <v>95</v>
      </c>
      <c r="AG117" s="31" t="s">
        <v>95</v>
      </c>
      <c r="AH117" s="31" t="s">
        <v>95</v>
      </c>
      <c r="AI117" s="31">
        <v>1073</v>
      </c>
      <c r="AJ117" s="31">
        <v>4</v>
      </c>
      <c r="AK117" s="32">
        <v>197</v>
      </c>
      <c r="AL117" s="32">
        <v>310</v>
      </c>
      <c r="AM117" s="32">
        <v>562</v>
      </c>
      <c r="AN117" s="32">
        <v>461</v>
      </c>
      <c r="AO117" s="32">
        <v>483</v>
      </c>
      <c r="AP117" s="32">
        <v>118</v>
      </c>
      <c r="AQ117" s="32">
        <v>849</v>
      </c>
      <c r="AR117" s="32">
        <v>224</v>
      </c>
      <c r="AS117" s="32">
        <v>521</v>
      </c>
      <c r="AT117" s="32">
        <v>273</v>
      </c>
      <c r="AU117" s="32">
        <v>140</v>
      </c>
      <c r="AV117" s="32">
        <v>92</v>
      </c>
      <c r="AW117" s="32">
        <v>47</v>
      </c>
      <c r="AX117" s="32">
        <v>1073</v>
      </c>
      <c r="AY117" s="32">
        <v>1018</v>
      </c>
      <c r="AZ117" s="32">
        <v>51</v>
      </c>
      <c r="BA117" s="32">
        <v>1</v>
      </c>
      <c r="BB117" s="32" t="s">
        <v>95</v>
      </c>
      <c r="BC117" s="32">
        <v>1073</v>
      </c>
      <c r="BD117" s="32">
        <v>4</v>
      </c>
      <c r="BE117" s="32">
        <v>1069</v>
      </c>
      <c r="BF117" s="32">
        <v>317</v>
      </c>
      <c r="BG117" s="32">
        <v>477</v>
      </c>
      <c r="BH117" s="32">
        <v>1073</v>
      </c>
      <c r="BI117" s="32">
        <v>1005</v>
      </c>
      <c r="BJ117" s="32">
        <v>68</v>
      </c>
      <c r="BK117" s="32">
        <v>1023</v>
      </c>
      <c r="BL117" s="32">
        <v>50</v>
      </c>
      <c r="BM117" s="32">
        <v>1010</v>
      </c>
      <c r="BN117" s="32">
        <v>61</v>
      </c>
      <c r="BO117" s="32">
        <v>1019</v>
      </c>
      <c r="BP117" s="32">
        <v>52</v>
      </c>
      <c r="BQ117" s="32">
        <v>988</v>
      </c>
      <c r="BR117" s="32">
        <v>85</v>
      </c>
      <c r="BS117" s="32">
        <v>36</v>
      </c>
      <c r="BT117" s="32">
        <v>1032</v>
      </c>
      <c r="BU117" s="32">
        <v>367</v>
      </c>
      <c r="BV117" s="32">
        <v>564</v>
      </c>
      <c r="BW117" s="32">
        <v>134</v>
      </c>
      <c r="BX117" s="32">
        <v>62</v>
      </c>
      <c r="BY117" s="32">
        <v>8</v>
      </c>
      <c r="BZ117" s="32">
        <v>141</v>
      </c>
      <c r="CA117" s="32">
        <v>206</v>
      </c>
    </row>
    <row r="118" spans="1:79" ht="15">
      <c r="A118" s="31" t="s">
        <v>104</v>
      </c>
      <c r="B118" s="31" t="s">
        <v>167</v>
      </c>
      <c r="C118" s="31">
        <v>14</v>
      </c>
      <c r="D118" s="31">
        <v>10</v>
      </c>
      <c r="E118" s="31">
        <v>5</v>
      </c>
      <c r="F118" s="31">
        <v>4</v>
      </c>
      <c r="G118" s="31">
        <v>15</v>
      </c>
      <c r="H118" s="31">
        <v>16</v>
      </c>
      <c r="I118" s="31">
        <v>12</v>
      </c>
      <c r="J118" s="31">
        <v>11</v>
      </c>
      <c r="K118" s="31">
        <v>25</v>
      </c>
      <c r="L118" s="31">
        <v>12</v>
      </c>
      <c r="M118" s="31">
        <v>10</v>
      </c>
      <c r="N118" s="31">
        <v>20</v>
      </c>
      <c r="O118" s="31">
        <v>12</v>
      </c>
      <c r="P118" s="31">
        <v>15</v>
      </c>
      <c r="Q118" s="31">
        <v>8</v>
      </c>
      <c r="R118" s="31">
        <v>12</v>
      </c>
      <c r="S118" s="31">
        <v>13</v>
      </c>
      <c r="T118" s="31">
        <v>126</v>
      </c>
      <c r="U118" s="31">
        <v>88</v>
      </c>
      <c r="V118" s="31">
        <v>107</v>
      </c>
      <c r="W118" s="31">
        <v>107</v>
      </c>
      <c r="X118" s="31">
        <v>172</v>
      </c>
      <c r="Y118" s="31">
        <v>42</v>
      </c>
      <c r="Z118" s="31">
        <v>198</v>
      </c>
      <c r="AA118" s="31">
        <v>16</v>
      </c>
      <c r="AB118" s="31">
        <v>177</v>
      </c>
      <c r="AC118" s="31">
        <v>37</v>
      </c>
      <c r="AD118" s="31">
        <v>15</v>
      </c>
      <c r="AE118" s="31" t="s">
        <v>95</v>
      </c>
      <c r="AF118" s="31">
        <v>159</v>
      </c>
      <c r="AG118" s="31">
        <v>19</v>
      </c>
      <c r="AH118" s="31">
        <v>15</v>
      </c>
      <c r="AI118" s="31">
        <v>4</v>
      </c>
      <c r="AJ118" s="31">
        <v>214</v>
      </c>
      <c r="AK118" s="32" t="s">
        <v>95</v>
      </c>
      <c r="AL118" s="32" t="s">
        <v>95</v>
      </c>
      <c r="AM118" s="32" t="s">
        <v>95</v>
      </c>
      <c r="AN118" s="32">
        <v>74</v>
      </c>
      <c r="AO118" s="32">
        <v>65</v>
      </c>
      <c r="AP118" s="32">
        <v>72</v>
      </c>
      <c r="AQ118" s="32">
        <v>73</v>
      </c>
      <c r="AR118" s="32">
        <v>141</v>
      </c>
      <c r="AS118" s="32">
        <v>40</v>
      </c>
      <c r="AT118" s="32">
        <v>51</v>
      </c>
      <c r="AU118" s="32">
        <v>39</v>
      </c>
      <c r="AV118" s="32">
        <v>49</v>
      </c>
      <c r="AW118" s="32">
        <v>35</v>
      </c>
      <c r="AX118" s="32">
        <v>214</v>
      </c>
      <c r="AY118" s="32">
        <v>205</v>
      </c>
      <c r="AZ118" s="32">
        <v>4</v>
      </c>
      <c r="BA118" s="32">
        <v>2</v>
      </c>
      <c r="BB118" s="32" t="s">
        <v>95</v>
      </c>
      <c r="BC118" s="32">
        <v>214</v>
      </c>
      <c r="BD118" s="32">
        <v>81</v>
      </c>
      <c r="BE118" s="32">
        <v>133</v>
      </c>
      <c r="BF118" s="32">
        <v>52</v>
      </c>
      <c r="BG118" s="32">
        <v>48</v>
      </c>
      <c r="BH118" s="32">
        <v>214</v>
      </c>
      <c r="BI118" s="32">
        <v>210</v>
      </c>
      <c r="BJ118" s="32">
        <v>4</v>
      </c>
      <c r="BK118" s="32">
        <v>24</v>
      </c>
      <c r="BL118" s="32">
        <v>190</v>
      </c>
      <c r="BM118" s="32">
        <v>117</v>
      </c>
      <c r="BN118" s="32">
        <v>11</v>
      </c>
      <c r="BO118" s="32">
        <v>190</v>
      </c>
      <c r="BP118" s="32" t="s">
        <v>95</v>
      </c>
      <c r="BQ118" s="32">
        <v>196</v>
      </c>
      <c r="BR118" s="32">
        <v>18</v>
      </c>
      <c r="BS118" s="32">
        <v>8</v>
      </c>
      <c r="BT118" s="32">
        <v>204</v>
      </c>
      <c r="BU118" s="32">
        <v>5</v>
      </c>
      <c r="BV118" s="32">
        <v>12</v>
      </c>
      <c r="BW118" s="32">
        <v>2</v>
      </c>
      <c r="BX118" s="32" t="s">
        <v>95</v>
      </c>
      <c r="BY118" s="32" t="s">
        <v>95</v>
      </c>
      <c r="BZ118" s="32">
        <v>2</v>
      </c>
      <c r="CA118" s="32">
        <v>3</v>
      </c>
    </row>
    <row r="119" spans="2:79" ht="15">
      <c r="B119" s="31" t="s">
        <v>139</v>
      </c>
      <c r="C119" s="31">
        <v>216</v>
      </c>
      <c r="D119" s="31">
        <v>222</v>
      </c>
      <c r="E119" s="31">
        <v>252</v>
      </c>
      <c r="F119" s="31">
        <v>264</v>
      </c>
      <c r="G119" s="31">
        <v>362</v>
      </c>
      <c r="H119" s="31">
        <v>330</v>
      </c>
      <c r="I119" s="31">
        <v>343</v>
      </c>
      <c r="J119" s="31">
        <v>277</v>
      </c>
      <c r="K119" s="31">
        <v>557</v>
      </c>
      <c r="L119" s="31">
        <v>231</v>
      </c>
      <c r="M119" s="31">
        <v>260</v>
      </c>
      <c r="N119" s="31">
        <v>277</v>
      </c>
      <c r="O119" s="31">
        <v>240</v>
      </c>
      <c r="P119" s="31">
        <v>317</v>
      </c>
      <c r="Q119" s="31">
        <v>249</v>
      </c>
      <c r="R119" s="31">
        <v>207</v>
      </c>
      <c r="S119" s="31">
        <v>299</v>
      </c>
      <c r="T119" s="31">
        <v>2760</v>
      </c>
      <c r="U119" s="31">
        <v>2143</v>
      </c>
      <c r="V119" s="31">
        <v>2504</v>
      </c>
      <c r="W119" s="31">
        <v>2399</v>
      </c>
      <c r="X119" s="31">
        <v>4088</v>
      </c>
      <c r="Y119" s="31">
        <v>814</v>
      </c>
      <c r="Z119" s="31">
        <v>4508</v>
      </c>
      <c r="AA119" s="31">
        <v>395</v>
      </c>
      <c r="AB119" s="31">
        <v>4611</v>
      </c>
      <c r="AC119" s="31">
        <v>292</v>
      </c>
      <c r="AD119" s="31">
        <v>1248</v>
      </c>
      <c r="AE119" s="31">
        <v>66</v>
      </c>
      <c r="AF119" s="31">
        <v>2501</v>
      </c>
      <c r="AG119" s="31">
        <v>220</v>
      </c>
      <c r="AH119" s="31">
        <v>1266</v>
      </c>
      <c r="AI119" s="31">
        <v>197</v>
      </c>
      <c r="AJ119" s="31" t="s">
        <v>95</v>
      </c>
      <c r="AK119" s="32">
        <v>4903</v>
      </c>
      <c r="AL119" s="32" t="s">
        <v>95</v>
      </c>
      <c r="AM119" s="32" t="s">
        <v>95</v>
      </c>
      <c r="AN119" s="32">
        <v>1237</v>
      </c>
      <c r="AO119" s="32">
        <v>1990</v>
      </c>
      <c r="AP119" s="32">
        <v>1639</v>
      </c>
      <c r="AQ119" s="32">
        <v>3329</v>
      </c>
      <c r="AR119" s="32">
        <v>1574</v>
      </c>
      <c r="AS119" s="32">
        <v>947</v>
      </c>
      <c r="AT119" s="32">
        <v>1075</v>
      </c>
      <c r="AU119" s="32">
        <v>998</v>
      </c>
      <c r="AV119" s="32">
        <v>1025</v>
      </c>
      <c r="AW119" s="32">
        <v>858</v>
      </c>
      <c r="AX119" s="32">
        <v>4903</v>
      </c>
      <c r="AY119" s="32">
        <v>4788</v>
      </c>
      <c r="AZ119" s="32">
        <v>60</v>
      </c>
      <c r="BA119" s="32">
        <v>38</v>
      </c>
      <c r="BB119" s="32">
        <v>3</v>
      </c>
      <c r="BC119" s="32">
        <v>4903</v>
      </c>
      <c r="BD119" s="32">
        <v>279</v>
      </c>
      <c r="BE119" s="32">
        <v>4624</v>
      </c>
      <c r="BF119" s="32">
        <v>1883</v>
      </c>
      <c r="BG119" s="32">
        <v>1210</v>
      </c>
      <c r="BH119" s="32">
        <v>4903</v>
      </c>
      <c r="BI119" s="32">
        <v>4765</v>
      </c>
      <c r="BJ119" s="32">
        <v>138</v>
      </c>
      <c r="BK119" s="32">
        <v>3972</v>
      </c>
      <c r="BL119" s="32">
        <v>931</v>
      </c>
      <c r="BM119" s="32">
        <v>4319</v>
      </c>
      <c r="BN119" s="32">
        <v>222</v>
      </c>
      <c r="BO119" s="32">
        <v>4884</v>
      </c>
      <c r="BP119" s="32" t="s">
        <v>95</v>
      </c>
      <c r="BQ119" s="32">
        <v>4601</v>
      </c>
      <c r="BR119" s="32">
        <v>302</v>
      </c>
      <c r="BS119" s="32">
        <v>384</v>
      </c>
      <c r="BT119" s="32">
        <v>4512</v>
      </c>
      <c r="BU119" s="32">
        <v>205</v>
      </c>
      <c r="BV119" s="32">
        <v>841</v>
      </c>
      <c r="BW119" s="32">
        <v>117</v>
      </c>
      <c r="BX119" s="32">
        <v>52</v>
      </c>
      <c r="BY119" s="32">
        <v>17</v>
      </c>
      <c r="BZ119" s="32">
        <v>88</v>
      </c>
      <c r="CA119" s="32">
        <v>176</v>
      </c>
    </row>
    <row r="120" spans="2:79" ht="15">
      <c r="B120" s="31" t="s">
        <v>140</v>
      </c>
      <c r="C120" s="31">
        <v>476</v>
      </c>
      <c r="D120" s="31">
        <v>489</v>
      </c>
      <c r="E120" s="31">
        <v>463</v>
      </c>
      <c r="F120" s="31">
        <v>419</v>
      </c>
      <c r="G120" s="31">
        <v>640</v>
      </c>
      <c r="H120" s="31">
        <v>657</v>
      </c>
      <c r="I120" s="31">
        <v>609</v>
      </c>
      <c r="J120" s="31">
        <v>544</v>
      </c>
      <c r="K120" s="31">
        <v>734</v>
      </c>
      <c r="L120" s="31">
        <v>532</v>
      </c>
      <c r="M120" s="31">
        <v>495</v>
      </c>
      <c r="N120" s="31">
        <v>384</v>
      </c>
      <c r="O120" s="31">
        <v>430</v>
      </c>
      <c r="P120" s="31">
        <v>480</v>
      </c>
      <c r="Q120" s="31">
        <v>451</v>
      </c>
      <c r="R120" s="31">
        <v>587</v>
      </c>
      <c r="S120" s="31">
        <v>539</v>
      </c>
      <c r="T120" s="31">
        <v>4453</v>
      </c>
      <c r="U120" s="31">
        <v>4476</v>
      </c>
      <c r="V120" s="31">
        <v>3514</v>
      </c>
      <c r="W120" s="31">
        <v>5415</v>
      </c>
      <c r="X120" s="31">
        <v>7136</v>
      </c>
      <c r="Y120" s="31">
        <v>1791</v>
      </c>
      <c r="Z120" s="31">
        <v>7982</v>
      </c>
      <c r="AA120" s="31">
        <v>947</v>
      </c>
      <c r="AB120" s="31">
        <v>8326</v>
      </c>
      <c r="AC120" s="31">
        <v>603</v>
      </c>
      <c r="AD120" s="31">
        <v>1533</v>
      </c>
      <c r="AE120" s="31">
        <v>109</v>
      </c>
      <c r="AF120" s="31">
        <v>5112</v>
      </c>
      <c r="AG120" s="31">
        <v>580</v>
      </c>
      <c r="AH120" s="31">
        <v>1548</v>
      </c>
      <c r="AI120" s="31">
        <v>310</v>
      </c>
      <c r="AJ120" s="31" t="s">
        <v>95</v>
      </c>
      <c r="AK120" s="32" t="s">
        <v>95</v>
      </c>
      <c r="AL120" s="32">
        <v>8929</v>
      </c>
      <c r="AM120" s="32" t="s">
        <v>95</v>
      </c>
      <c r="AN120" s="32">
        <v>2684</v>
      </c>
      <c r="AO120" s="32">
        <v>4072</v>
      </c>
      <c r="AP120" s="32">
        <v>2126</v>
      </c>
      <c r="AQ120" s="32">
        <v>6628</v>
      </c>
      <c r="AR120" s="32">
        <v>2301</v>
      </c>
      <c r="AS120" s="32">
        <v>2172</v>
      </c>
      <c r="AT120" s="32">
        <v>2081</v>
      </c>
      <c r="AU120" s="32">
        <v>1885</v>
      </c>
      <c r="AV120" s="32">
        <v>1566</v>
      </c>
      <c r="AW120" s="32">
        <v>1225</v>
      </c>
      <c r="AX120" s="32">
        <v>8929</v>
      </c>
      <c r="AY120" s="32">
        <v>8595</v>
      </c>
      <c r="AZ120" s="32">
        <v>241</v>
      </c>
      <c r="BA120" s="32">
        <v>77</v>
      </c>
      <c r="BB120" s="32">
        <v>3</v>
      </c>
      <c r="BC120" s="32">
        <v>8929</v>
      </c>
      <c r="BD120" s="32">
        <v>150</v>
      </c>
      <c r="BE120" s="32">
        <v>8779</v>
      </c>
      <c r="BF120" s="32">
        <v>3985</v>
      </c>
      <c r="BG120" s="32">
        <v>3873</v>
      </c>
      <c r="BH120" s="32">
        <v>8929</v>
      </c>
      <c r="BI120" s="32">
        <v>8460</v>
      </c>
      <c r="BJ120" s="32">
        <v>469</v>
      </c>
      <c r="BK120" s="32">
        <v>8323</v>
      </c>
      <c r="BL120" s="32">
        <v>606</v>
      </c>
      <c r="BM120" s="32">
        <v>8062</v>
      </c>
      <c r="BN120" s="32">
        <v>600</v>
      </c>
      <c r="BO120" s="32">
        <v>8317</v>
      </c>
      <c r="BP120" s="32">
        <v>606</v>
      </c>
      <c r="BQ120" s="32">
        <v>8278</v>
      </c>
      <c r="BR120" s="32">
        <v>651</v>
      </c>
      <c r="BS120" s="32">
        <v>480</v>
      </c>
      <c r="BT120" s="32">
        <v>8438</v>
      </c>
      <c r="BU120" s="32">
        <v>351</v>
      </c>
      <c r="BV120" s="32">
        <v>1116</v>
      </c>
      <c r="BW120" s="32">
        <v>175</v>
      </c>
      <c r="BX120" s="32">
        <v>81</v>
      </c>
      <c r="BY120" s="32">
        <v>15</v>
      </c>
      <c r="BZ120" s="32">
        <v>110</v>
      </c>
      <c r="CA120" s="32">
        <v>215</v>
      </c>
    </row>
    <row r="121" spans="2:79" ht="15">
      <c r="B121" s="31" t="s">
        <v>168</v>
      </c>
      <c r="C121" s="31">
        <v>752</v>
      </c>
      <c r="D121" s="31">
        <v>1098</v>
      </c>
      <c r="E121" s="31">
        <v>827</v>
      </c>
      <c r="F121" s="31">
        <v>589</v>
      </c>
      <c r="G121" s="31">
        <v>1002</v>
      </c>
      <c r="H121" s="31">
        <v>690</v>
      </c>
      <c r="I121" s="31">
        <v>1251</v>
      </c>
      <c r="J121" s="31">
        <v>1031</v>
      </c>
      <c r="K121" s="31">
        <v>941</v>
      </c>
      <c r="L121" s="31">
        <v>674</v>
      </c>
      <c r="M121" s="31">
        <v>761</v>
      </c>
      <c r="N121" s="31">
        <v>668</v>
      </c>
      <c r="O121" s="31">
        <v>613</v>
      </c>
      <c r="P121" s="31">
        <v>762</v>
      </c>
      <c r="Q121" s="31">
        <v>1029</v>
      </c>
      <c r="R121" s="31">
        <v>1588</v>
      </c>
      <c r="S121" s="31">
        <v>1351</v>
      </c>
      <c r="T121" s="31">
        <v>6261</v>
      </c>
      <c r="U121" s="31">
        <v>9366</v>
      </c>
      <c r="V121" s="31">
        <v>4875</v>
      </c>
      <c r="W121" s="31">
        <v>10752</v>
      </c>
      <c r="X121" s="31">
        <v>11992</v>
      </c>
      <c r="Y121" s="31">
        <v>3605</v>
      </c>
      <c r="Z121" s="31">
        <v>13107</v>
      </c>
      <c r="AA121" s="31">
        <v>2520</v>
      </c>
      <c r="AB121" s="31">
        <v>14584</v>
      </c>
      <c r="AC121" s="31">
        <v>1043</v>
      </c>
      <c r="AD121" s="31">
        <v>2527</v>
      </c>
      <c r="AE121" s="31">
        <v>248</v>
      </c>
      <c r="AF121" s="31">
        <v>8444</v>
      </c>
      <c r="AG121" s="31">
        <v>1647</v>
      </c>
      <c r="AH121" s="31">
        <v>2579</v>
      </c>
      <c r="AI121" s="31">
        <v>562</v>
      </c>
      <c r="AJ121" s="31" t="s">
        <v>95</v>
      </c>
      <c r="AK121" s="32" t="s">
        <v>95</v>
      </c>
      <c r="AL121" s="32" t="s">
        <v>95</v>
      </c>
      <c r="AM121" s="32">
        <v>15627</v>
      </c>
      <c r="AN121" s="32">
        <v>7071</v>
      </c>
      <c r="AO121" s="32">
        <v>6797</v>
      </c>
      <c r="AP121" s="32">
        <v>1644</v>
      </c>
      <c r="AQ121" s="32">
        <v>11725</v>
      </c>
      <c r="AR121" s="32">
        <v>3902</v>
      </c>
      <c r="AS121" s="32">
        <v>5305</v>
      </c>
      <c r="AT121" s="32">
        <v>4170</v>
      </c>
      <c r="AU121" s="32">
        <v>3003</v>
      </c>
      <c r="AV121" s="32">
        <v>2060</v>
      </c>
      <c r="AW121" s="32">
        <v>1089</v>
      </c>
      <c r="AX121" s="32">
        <v>15627</v>
      </c>
      <c r="AY121" s="32">
        <v>14755</v>
      </c>
      <c r="AZ121" s="32">
        <v>674</v>
      </c>
      <c r="BA121" s="32">
        <v>172</v>
      </c>
      <c r="BB121" s="32" t="s">
        <v>95</v>
      </c>
      <c r="BC121" s="32">
        <v>15627</v>
      </c>
      <c r="BD121" s="32">
        <v>55</v>
      </c>
      <c r="BE121" s="32">
        <v>15572</v>
      </c>
      <c r="BF121" s="32">
        <v>5420</v>
      </c>
      <c r="BG121" s="32">
        <v>9636</v>
      </c>
      <c r="BH121" s="32">
        <v>15627</v>
      </c>
      <c r="BI121" s="32">
        <v>14483</v>
      </c>
      <c r="BJ121" s="32">
        <v>1144</v>
      </c>
      <c r="BK121" s="32">
        <v>15396</v>
      </c>
      <c r="BL121" s="32">
        <v>231</v>
      </c>
      <c r="BM121" s="32">
        <v>13829</v>
      </c>
      <c r="BN121" s="32">
        <v>1686</v>
      </c>
      <c r="BO121" s="32">
        <v>14810</v>
      </c>
      <c r="BP121" s="32">
        <v>817</v>
      </c>
      <c r="BQ121" s="32">
        <v>13551</v>
      </c>
      <c r="BR121" s="32">
        <v>2076</v>
      </c>
      <c r="BS121" s="32">
        <v>402</v>
      </c>
      <c r="BT121" s="32">
        <v>15196</v>
      </c>
      <c r="BU121" s="32">
        <v>740</v>
      </c>
      <c r="BV121" s="32">
        <v>1958</v>
      </c>
      <c r="BW121" s="32">
        <v>355</v>
      </c>
      <c r="BX121" s="32">
        <v>190</v>
      </c>
      <c r="BY121" s="32">
        <v>45</v>
      </c>
      <c r="BZ121" s="32">
        <v>223</v>
      </c>
      <c r="CA121" s="32">
        <v>404</v>
      </c>
    </row>
    <row r="122" spans="1:79" ht="15">
      <c r="A122" s="31" t="s">
        <v>169</v>
      </c>
      <c r="B122" s="31" t="s">
        <v>170</v>
      </c>
      <c r="C122" s="31">
        <v>523</v>
      </c>
      <c r="D122" s="31">
        <v>837</v>
      </c>
      <c r="E122" s="31">
        <v>558</v>
      </c>
      <c r="F122" s="31">
        <v>343</v>
      </c>
      <c r="G122" s="31">
        <v>650</v>
      </c>
      <c r="H122" s="31">
        <v>457</v>
      </c>
      <c r="I122" s="31">
        <v>992</v>
      </c>
      <c r="J122" s="31">
        <v>923</v>
      </c>
      <c r="K122" s="31">
        <v>373</v>
      </c>
      <c r="L122" s="31">
        <v>377</v>
      </c>
      <c r="M122" s="31">
        <v>684</v>
      </c>
      <c r="N122" s="31">
        <v>323</v>
      </c>
      <c r="O122" s="31">
        <v>354</v>
      </c>
      <c r="P122" s="31">
        <v>550</v>
      </c>
      <c r="Q122" s="31">
        <v>906</v>
      </c>
      <c r="R122" s="31">
        <v>1092</v>
      </c>
      <c r="S122" s="31">
        <v>1124</v>
      </c>
      <c r="T122" s="31">
        <v>3319</v>
      </c>
      <c r="U122" s="31">
        <v>7747</v>
      </c>
      <c r="V122" s="31">
        <v>2545</v>
      </c>
      <c r="W122" s="31">
        <v>8521</v>
      </c>
      <c r="X122" s="31">
        <v>7475</v>
      </c>
      <c r="Y122" s="31">
        <v>3585</v>
      </c>
      <c r="Z122" s="31">
        <v>8911</v>
      </c>
      <c r="AA122" s="31">
        <v>2155</v>
      </c>
      <c r="AB122" s="31">
        <v>9926</v>
      </c>
      <c r="AC122" s="31">
        <v>1140</v>
      </c>
      <c r="AD122" s="31">
        <v>1760</v>
      </c>
      <c r="AE122" s="31">
        <v>196</v>
      </c>
      <c r="AF122" s="31">
        <v>5386</v>
      </c>
      <c r="AG122" s="31">
        <v>1627</v>
      </c>
      <c r="AH122" s="31">
        <v>1822</v>
      </c>
      <c r="AI122" s="31">
        <v>461</v>
      </c>
      <c r="AJ122" s="31">
        <v>74</v>
      </c>
      <c r="AK122" s="32">
        <v>1237</v>
      </c>
      <c r="AL122" s="32">
        <v>2684</v>
      </c>
      <c r="AM122" s="32">
        <v>7071</v>
      </c>
      <c r="AN122" s="32">
        <v>11066</v>
      </c>
      <c r="AO122" s="32" t="s">
        <v>95</v>
      </c>
      <c r="AP122" s="32" t="s">
        <v>95</v>
      </c>
      <c r="AQ122" s="32">
        <v>8087</v>
      </c>
      <c r="AR122" s="32">
        <v>2979</v>
      </c>
      <c r="AS122" s="32">
        <v>4940</v>
      </c>
      <c r="AT122" s="32">
        <v>3129</v>
      </c>
      <c r="AU122" s="32">
        <v>1829</v>
      </c>
      <c r="AV122" s="32">
        <v>942</v>
      </c>
      <c r="AW122" s="32">
        <v>226</v>
      </c>
      <c r="AX122" s="32">
        <v>11066</v>
      </c>
      <c r="AY122" s="32">
        <v>10639</v>
      </c>
      <c r="AZ122" s="32">
        <v>408</v>
      </c>
      <c r="BA122" s="32">
        <v>8</v>
      </c>
      <c r="BB122" s="32" t="s">
        <v>95</v>
      </c>
      <c r="BC122" s="32">
        <v>11066</v>
      </c>
      <c r="BD122" s="32">
        <v>343</v>
      </c>
      <c r="BE122" s="32">
        <v>10723</v>
      </c>
      <c r="BF122" s="32">
        <v>3510</v>
      </c>
      <c r="BG122" s="32">
        <v>6497</v>
      </c>
      <c r="BH122" s="32">
        <v>11066</v>
      </c>
      <c r="BI122" s="32">
        <v>10394</v>
      </c>
      <c r="BJ122" s="32">
        <v>672</v>
      </c>
      <c r="BK122" s="32">
        <v>10416</v>
      </c>
      <c r="BL122" s="32">
        <v>650</v>
      </c>
      <c r="BM122" s="32">
        <v>9476</v>
      </c>
      <c r="BN122" s="32">
        <v>1295</v>
      </c>
      <c r="BO122" s="32">
        <v>10476</v>
      </c>
      <c r="BP122" s="32">
        <v>584</v>
      </c>
      <c r="BQ122" s="32">
        <v>9536</v>
      </c>
      <c r="BR122" s="32">
        <v>1530</v>
      </c>
      <c r="BS122" s="32">
        <v>142</v>
      </c>
      <c r="BT122" s="32">
        <v>10906</v>
      </c>
      <c r="BU122" s="32">
        <v>666</v>
      </c>
      <c r="BV122" s="32">
        <v>1429</v>
      </c>
      <c r="BW122" s="32">
        <v>297</v>
      </c>
      <c r="BX122" s="32">
        <v>135</v>
      </c>
      <c r="BY122" s="32">
        <v>32</v>
      </c>
      <c r="BZ122" s="32">
        <v>153</v>
      </c>
      <c r="CA122" s="32">
        <v>293</v>
      </c>
    </row>
    <row r="123" spans="2:79" ht="15">
      <c r="B123" s="31" t="s">
        <v>143</v>
      </c>
      <c r="C123" s="31">
        <v>736</v>
      </c>
      <c r="D123" s="31">
        <v>838</v>
      </c>
      <c r="E123" s="31">
        <v>808</v>
      </c>
      <c r="F123" s="31">
        <v>628</v>
      </c>
      <c r="G123" s="31">
        <v>955</v>
      </c>
      <c r="H123" s="31">
        <v>857</v>
      </c>
      <c r="I123" s="31">
        <v>966</v>
      </c>
      <c r="J123" s="31">
        <v>675</v>
      </c>
      <c r="K123" s="31">
        <v>894</v>
      </c>
      <c r="L123" s="31">
        <v>610</v>
      </c>
      <c r="M123" s="31">
        <v>600</v>
      </c>
      <c r="N123" s="31">
        <v>642</v>
      </c>
      <c r="O123" s="31">
        <v>574</v>
      </c>
      <c r="P123" s="31">
        <v>754</v>
      </c>
      <c r="Q123" s="31">
        <v>638</v>
      </c>
      <c r="R123" s="31">
        <v>1007</v>
      </c>
      <c r="S123" s="31">
        <v>742</v>
      </c>
      <c r="T123" s="31">
        <v>5681</v>
      </c>
      <c r="U123" s="31">
        <v>7243</v>
      </c>
      <c r="V123" s="31">
        <v>4641</v>
      </c>
      <c r="W123" s="31">
        <v>8283</v>
      </c>
      <c r="X123" s="31">
        <v>10579</v>
      </c>
      <c r="Y123" s="31">
        <v>2326</v>
      </c>
      <c r="Z123" s="31">
        <v>11367</v>
      </c>
      <c r="AA123" s="31">
        <v>1557</v>
      </c>
      <c r="AB123" s="31">
        <v>12168</v>
      </c>
      <c r="AC123" s="31">
        <v>756</v>
      </c>
      <c r="AD123" s="31">
        <v>2399</v>
      </c>
      <c r="AE123" s="31">
        <v>199</v>
      </c>
      <c r="AF123" s="31">
        <v>7364</v>
      </c>
      <c r="AG123" s="31">
        <v>745</v>
      </c>
      <c r="AH123" s="31">
        <v>2402</v>
      </c>
      <c r="AI123" s="31">
        <v>483</v>
      </c>
      <c r="AJ123" s="31">
        <v>65</v>
      </c>
      <c r="AK123" s="32">
        <v>1990</v>
      </c>
      <c r="AL123" s="32">
        <v>4072</v>
      </c>
      <c r="AM123" s="32">
        <v>6797</v>
      </c>
      <c r="AN123" s="32" t="s">
        <v>95</v>
      </c>
      <c r="AO123" s="32">
        <v>12924</v>
      </c>
      <c r="AP123" s="32" t="s">
        <v>95</v>
      </c>
      <c r="AQ123" s="32">
        <v>9686</v>
      </c>
      <c r="AR123" s="32">
        <v>3238</v>
      </c>
      <c r="AS123" s="32">
        <v>3241</v>
      </c>
      <c r="AT123" s="32">
        <v>3718</v>
      </c>
      <c r="AU123" s="32">
        <v>3010</v>
      </c>
      <c r="AV123" s="32">
        <v>1988</v>
      </c>
      <c r="AW123" s="32">
        <v>967</v>
      </c>
      <c r="AX123" s="32">
        <v>12924</v>
      </c>
      <c r="AY123" s="32">
        <v>12357</v>
      </c>
      <c r="AZ123" s="32">
        <v>459</v>
      </c>
      <c r="BA123" s="32">
        <v>106</v>
      </c>
      <c r="BB123" s="32" t="s">
        <v>95</v>
      </c>
      <c r="BC123" s="32">
        <v>12924</v>
      </c>
      <c r="BD123" s="32">
        <v>182</v>
      </c>
      <c r="BE123" s="32">
        <v>12742</v>
      </c>
      <c r="BF123" s="32">
        <v>4967</v>
      </c>
      <c r="BG123" s="32">
        <v>6429</v>
      </c>
      <c r="BH123" s="32">
        <v>12924</v>
      </c>
      <c r="BI123" s="32">
        <v>12111</v>
      </c>
      <c r="BJ123" s="32">
        <v>813</v>
      </c>
      <c r="BK123" s="32">
        <v>12122</v>
      </c>
      <c r="BL123" s="32">
        <v>802</v>
      </c>
      <c r="BM123" s="32">
        <v>11688</v>
      </c>
      <c r="BN123" s="32">
        <v>911</v>
      </c>
      <c r="BO123" s="32">
        <v>12219</v>
      </c>
      <c r="BP123" s="32">
        <v>684</v>
      </c>
      <c r="BQ123" s="32">
        <v>11778</v>
      </c>
      <c r="BR123" s="32">
        <v>1146</v>
      </c>
      <c r="BS123" s="32">
        <v>429</v>
      </c>
      <c r="BT123" s="32">
        <v>12476</v>
      </c>
      <c r="BU123" s="32">
        <v>525</v>
      </c>
      <c r="BV123" s="32">
        <v>1752</v>
      </c>
      <c r="BW123" s="32">
        <v>301</v>
      </c>
      <c r="BX123" s="32">
        <v>157</v>
      </c>
      <c r="BY123" s="32">
        <v>35</v>
      </c>
      <c r="BZ123" s="32">
        <v>209</v>
      </c>
      <c r="CA123" s="32">
        <v>376</v>
      </c>
    </row>
    <row r="124" spans="2:79" ht="15">
      <c r="B124" s="31" t="s">
        <v>171</v>
      </c>
      <c r="C124" s="31">
        <v>189</v>
      </c>
      <c r="D124" s="31">
        <v>123</v>
      </c>
      <c r="E124" s="31">
        <v>181</v>
      </c>
      <c r="F124" s="31">
        <v>299</v>
      </c>
      <c r="G124" s="31">
        <v>404</v>
      </c>
      <c r="H124" s="31">
        <v>372</v>
      </c>
      <c r="I124" s="31">
        <v>249</v>
      </c>
      <c r="J124" s="31">
        <v>232</v>
      </c>
      <c r="K124" s="31">
        <v>976</v>
      </c>
      <c r="L124" s="31">
        <v>458</v>
      </c>
      <c r="M124" s="31">
        <v>236</v>
      </c>
      <c r="N124" s="31">
        <v>382</v>
      </c>
      <c r="O124" s="31">
        <v>367</v>
      </c>
      <c r="P124" s="31">
        <v>243</v>
      </c>
      <c r="Q124" s="31">
        <v>184</v>
      </c>
      <c r="R124" s="31">
        <v>273</v>
      </c>
      <c r="S124" s="31">
        <v>313</v>
      </c>
      <c r="T124" s="31">
        <v>4542</v>
      </c>
      <c r="U124" s="31">
        <v>939</v>
      </c>
      <c r="V124" s="31">
        <v>3758</v>
      </c>
      <c r="W124" s="31">
        <v>1723</v>
      </c>
      <c r="X124" s="31">
        <v>5215</v>
      </c>
      <c r="Y124" s="31">
        <v>262</v>
      </c>
      <c r="Z124" s="31">
        <v>5357</v>
      </c>
      <c r="AA124" s="31">
        <v>124</v>
      </c>
      <c r="AB124" s="31">
        <v>5423</v>
      </c>
      <c r="AC124" s="31">
        <v>58</v>
      </c>
      <c r="AD124" s="31">
        <v>1116</v>
      </c>
      <c r="AE124" s="31">
        <v>22</v>
      </c>
      <c r="AF124" s="31">
        <v>3389</v>
      </c>
      <c r="AG124" s="31">
        <v>62</v>
      </c>
      <c r="AH124" s="31">
        <v>1134</v>
      </c>
      <c r="AI124" s="31">
        <v>118</v>
      </c>
      <c r="AJ124" s="31">
        <v>72</v>
      </c>
      <c r="AK124" s="32">
        <v>1639</v>
      </c>
      <c r="AL124" s="32">
        <v>2126</v>
      </c>
      <c r="AM124" s="32">
        <v>1644</v>
      </c>
      <c r="AN124" s="32" t="s">
        <v>95</v>
      </c>
      <c r="AO124" s="32" t="s">
        <v>95</v>
      </c>
      <c r="AP124" s="32">
        <v>5481</v>
      </c>
      <c r="AQ124" s="32">
        <v>3823</v>
      </c>
      <c r="AR124" s="32">
        <v>1658</v>
      </c>
      <c r="AS124" s="32">
        <v>179</v>
      </c>
      <c r="AT124" s="32">
        <v>492</v>
      </c>
      <c r="AU124" s="32">
        <v>1061</v>
      </c>
      <c r="AV124" s="32">
        <v>1751</v>
      </c>
      <c r="AW124" s="32">
        <v>1998</v>
      </c>
      <c r="AX124" s="32">
        <v>5481</v>
      </c>
      <c r="AY124" s="32">
        <v>5185</v>
      </c>
      <c r="AZ124" s="32">
        <v>112</v>
      </c>
      <c r="BA124" s="32">
        <v>175</v>
      </c>
      <c r="BB124" s="32">
        <v>6</v>
      </c>
      <c r="BC124" s="32">
        <v>5481</v>
      </c>
      <c r="BD124" s="32">
        <v>28</v>
      </c>
      <c r="BE124" s="32">
        <v>5453</v>
      </c>
      <c r="BF124" s="32">
        <v>2790</v>
      </c>
      <c r="BG124" s="32">
        <v>1735</v>
      </c>
      <c r="BH124" s="32">
        <v>5481</v>
      </c>
      <c r="BI124" s="32">
        <v>5232</v>
      </c>
      <c r="BJ124" s="32">
        <v>249</v>
      </c>
      <c r="BK124" s="32">
        <v>4988</v>
      </c>
      <c r="BL124" s="32">
        <v>493</v>
      </c>
      <c r="BM124" s="32">
        <v>4981</v>
      </c>
      <c r="BN124" s="32">
        <v>299</v>
      </c>
      <c r="BO124" s="32">
        <v>5320</v>
      </c>
      <c r="BP124" s="32">
        <v>147</v>
      </c>
      <c r="BQ124" s="32">
        <v>5135</v>
      </c>
      <c r="BR124" s="32">
        <v>346</v>
      </c>
      <c r="BS124" s="32">
        <v>693</v>
      </c>
      <c r="BT124" s="32">
        <v>4776</v>
      </c>
      <c r="BU124" s="32">
        <v>88</v>
      </c>
      <c r="BV124" s="32">
        <v>714</v>
      </c>
      <c r="BW124" s="32">
        <v>45</v>
      </c>
      <c r="BX124" s="32">
        <v>26</v>
      </c>
      <c r="BY124" s="32">
        <v>9</v>
      </c>
      <c r="BZ124" s="32">
        <v>56</v>
      </c>
      <c r="CA124" s="32">
        <v>124</v>
      </c>
    </row>
    <row r="125" spans="1:79" ht="15">
      <c r="A125" s="31" t="s">
        <v>172</v>
      </c>
      <c r="B125" s="31" t="s">
        <v>145</v>
      </c>
      <c r="C125" s="31">
        <v>1114</v>
      </c>
      <c r="D125" s="31">
        <v>1448</v>
      </c>
      <c r="E125" s="31">
        <v>1225</v>
      </c>
      <c r="F125" s="31">
        <v>960</v>
      </c>
      <c r="G125" s="31">
        <v>1335</v>
      </c>
      <c r="H125" s="31">
        <v>1207</v>
      </c>
      <c r="I125" s="31">
        <v>1732</v>
      </c>
      <c r="J125" s="31">
        <v>1373</v>
      </c>
      <c r="K125" s="31">
        <v>1313</v>
      </c>
      <c r="L125" s="31">
        <v>1056</v>
      </c>
      <c r="M125" s="31">
        <v>1013</v>
      </c>
      <c r="N125" s="31">
        <v>903</v>
      </c>
      <c r="O125" s="31">
        <v>963</v>
      </c>
      <c r="P125" s="31">
        <v>1166</v>
      </c>
      <c r="Q125" s="31">
        <v>1442</v>
      </c>
      <c r="R125" s="31">
        <v>1865</v>
      </c>
      <c r="S125" s="31">
        <v>1640</v>
      </c>
      <c r="T125" s="31">
        <v>8528</v>
      </c>
      <c r="U125" s="31">
        <v>13227</v>
      </c>
      <c r="V125" s="31">
        <v>7577</v>
      </c>
      <c r="W125" s="31">
        <v>14178</v>
      </c>
      <c r="X125" s="31">
        <v>16618</v>
      </c>
      <c r="Y125" s="31">
        <v>5114</v>
      </c>
      <c r="Z125" s="31">
        <v>18403</v>
      </c>
      <c r="AA125" s="31">
        <v>3352</v>
      </c>
      <c r="AB125" s="31">
        <v>20311</v>
      </c>
      <c r="AC125" s="31">
        <v>1444</v>
      </c>
      <c r="AD125" s="31">
        <v>3996</v>
      </c>
      <c r="AE125" s="31">
        <v>341</v>
      </c>
      <c r="AF125" s="31">
        <v>11577</v>
      </c>
      <c r="AG125" s="31">
        <v>1960</v>
      </c>
      <c r="AH125" s="31">
        <v>4054</v>
      </c>
      <c r="AI125" s="31">
        <v>849</v>
      </c>
      <c r="AJ125" s="31">
        <v>73</v>
      </c>
      <c r="AK125" s="32">
        <v>3329</v>
      </c>
      <c r="AL125" s="32">
        <v>6628</v>
      </c>
      <c r="AM125" s="32">
        <v>11725</v>
      </c>
      <c r="AN125" s="32">
        <v>8087</v>
      </c>
      <c r="AO125" s="32">
        <v>9686</v>
      </c>
      <c r="AP125" s="32">
        <v>3823</v>
      </c>
      <c r="AQ125" s="32">
        <v>21755</v>
      </c>
      <c r="AR125" s="32" t="s">
        <v>95</v>
      </c>
      <c r="AS125" s="32">
        <v>7168</v>
      </c>
      <c r="AT125" s="32">
        <v>5561</v>
      </c>
      <c r="AU125" s="32">
        <v>3927</v>
      </c>
      <c r="AV125" s="32">
        <v>3050</v>
      </c>
      <c r="AW125" s="32">
        <v>2049</v>
      </c>
      <c r="AX125" s="32">
        <v>21755</v>
      </c>
      <c r="AY125" s="32">
        <v>20838</v>
      </c>
      <c r="AZ125" s="32">
        <v>720</v>
      </c>
      <c r="BA125" s="32">
        <v>150</v>
      </c>
      <c r="BB125" s="32">
        <v>6</v>
      </c>
      <c r="BC125" s="32">
        <v>21755</v>
      </c>
      <c r="BD125" s="32">
        <v>330</v>
      </c>
      <c r="BE125" s="32">
        <v>21425</v>
      </c>
      <c r="BF125" s="32">
        <v>7873</v>
      </c>
      <c r="BG125" s="32">
        <v>11244</v>
      </c>
      <c r="BH125" s="32">
        <v>21755</v>
      </c>
      <c r="BI125" s="32">
        <v>20476</v>
      </c>
      <c r="BJ125" s="32">
        <v>1279</v>
      </c>
      <c r="BK125" s="32">
        <v>21420</v>
      </c>
      <c r="BL125" s="32">
        <v>335</v>
      </c>
      <c r="BM125" s="32">
        <v>19969</v>
      </c>
      <c r="BN125" s="32">
        <v>1254</v>
      </c>
      <c r="BO125" s="32">
        <v>21098</v>
      </c>
      <c r="BP125" s="32">
        <v>620</v>
      </c>
      <c r="BQ125" s="32">
        <v>19696</v>
      </c>
      <c r="BR125" s="32">
        <v>2059</v>
      </c>
      <c r="BS125" s="32">
        <v>872</v>
      </c>
      <c r="BT125" s="32">
        <v>20850</v>
      </c>
      <c r="BU125" s="32">
        <v>1031</v>
      </c>
      <c r="BV125" s="32">
        <v>2890</v>
      </c>
      <c r="BW125" s="32">
        <v>500</v>
      </c>
      <c r="BX125" s="32">
        <v>254</v>
      </c>
      <c r="BY125" s="32">
        <v>60</v>
      </c>
      <c r="BZ125" s="32">
        <v>309</v>
      </c>
      <c r="CA125" s="32">
        <v>571</v>
      </c>
    </row>
    <row r="126" spans="2:79" ht="15">
      <c r="B126" s="31" t="s">
        <v>146</v>
      </c>
      <c r="C126" s="31">
        <v>344</v>
      </c>
      <c r="D126" s="31">
        <v>371</v>
      </c>
      <c r="E126" s="31">
        <v>322</v>
      </c>
      <c r="F126" s="31">
        <v>316</v>
      </c>
      <c r="G126" s="31">
        <v>684</v>
      </c>
      <c r="H126" s="31">
        <v>486</v>
      </c>
      <c r="I126" s="31">
        <v>483</v>
      </c>
      <c r="J126" s="31">
        <v>490</v>
      </c>
      <c r="K126" s="31">
        <v>944</v>
      </c>
      <c r="L126" s="31">
        <v>393</v>
      </c>
      <c r="M126" s="31">
        <v>513</v>
      </c>
      <c r="N126" s="31">
        <v>446</v>
      </c>
      <c r="O126" s="31">
        <v>332</v>
      </c>
      <c r="P126" s="31">
        <v>408</v>
      </c>
      <c r="Q126" s="31">
        <v>295</v>
      </c>
      <c r="R126" s="31">
        <v>529</v>
      </c>
      <c r="S126" s="31">
        <v>562</v>
      </c>
      <c r="T126" s="31">
        <v>5072</v>
      </c>
      <c r="U126" s="31">
        <v>2846</v>
      </c>
      <c r="V126" s="31">
        <v>3423</v>
      </c>
      <c r="W126" s="31">
        <v>4495</v>
      </c>
      <c r="X126" s="31">
        <v>6770</v>
      </c>
      <c r="Y126" s="31">
        <v>1138</v>
      </c>
      <c r="Z126" s="31">
        <v>7392</v>
      </c>
      <c r="AA126" s="31">
        <v>526</v>
      </c>
      <c r="AB126" s="31">
        <v>7387</v>
      </c>
      <c r="AC126" s="31">
        <v>531</v>
      </c>
      <c r="AD126" s="31">
        <v>1327</v>
      </c>
      <c r="AE126" s="31">
        <v>82</v>
      </c>
      <c r="AF126" s="31">
        <v>4639</v>
      </c>
      <c r="AG126" s="31">
        <v>506</v>
      </c>
      <c r="AH126" s="31">
        <v>1354</v>
      </c>
      <c r="AI126" s="31">
        <v>224</v>
      </c>
      <c r="AJ126" s="31">
        <v>141</v>
      </c>
      <c r="AK126" s="32">
        <v>1574</v>
      </c>
      <c r="AL126" s="32">
        <v>2301</v>
      </c>
      <c r="AM126" s="32">
        <v>3902</v>
      </c>
      <c r="AN126" s="32">
        <v>2979</v>
      </c>
      <c r="AO126" s="32">
        <v>3238</v>
      </c>
      <c r="AP126" s="32">
        <v>1658</v>
      </c>
      <c r="AQ126" s="32" t="s">
        <v>95</v>
      </c>
      <c r="AR126" s="32">
        <v>7918</v>
      </c>
      <c r="AS126" s="32">
        <v>1296</v>
      </c>
      <c r="AT126" s="32">
        <v>1816</v>
      </c>
      <c r="AU126" s="32">
        <v>1998</v>
      </c>
      <c r="AV126" s="32">
        <v>1650</v>
      </c>
      <c r="AW126" s="32">
        <v>1158</v>
      </c>
      <c r="AX126" s="32">
        <v>7918</v>
      </c>
      <c r="AY126" s="32">
        <v>7505</v>
      </c>
      <c r="AZ126" s="32">
        <v>259</v>
      </c>
      <c r="BA126" s="32">
        <v>139</v>
      </c>
      <c r="BB126" s="32" t="s">
        <v>95</v>
      </c>
      <c r="BC126" s="32">
        <v>7918</v>
      </c>
      <c r="BD126" s="32">
        <v>235</v>
      </c>
      <c r="BE126" s="32">
        <v>7683</v>
      </c>
      <c r="BF126" s="32">
        <v>3467</v>
      </c>
      <c r="BG126" s="32">
        <v>3523</v>
      </c>
      <c r="BH126" s="32">
        <v>7918</v>
      </c>
      <c r="BI126" s="32">
        <v>7442</v>
      </c>
      <c r="BJ126" s="32">
        <v>476</v>
      </c>
      <c r="BK126" s="32">
        <v>6295</v>
      </c>
      <c r="BL126" s="32">
        <v>1623</v>
      </c>
      <c r="BM126" s="32">
        <v>6358</v>
      </c>
      <c r="BN126" s="32">
        <v>1265</v>
      </c>
      <c r="BO126" s="32">
        <v>7103</v>
      </c>
      <c r="BP126" s="32">
        <v>803</v>
      </c>
      <c r="BQ126" s="32">
        <v>6930</v>
      </c>
      <c r="BR126" s="32">
        <v>988</v>
      </c>
      <c r="BS126" s="32">
        <v>402</v>
      </c>
      <c r="BT126" s="32">
        <v>7500</v>
      </c>
      <c r="BU126" s="32">
        <v>270</v>
      </c>
      <c r="BV126" s="32">
        <v>1037</v>
      </c>
      <c r="BW126" s="32">
        <v>149</v>
      </c>
      <c r="BX126" s="32">
        <v>69</v>
      </c>
      <c r="BY126" s="32">
        <v>17</v>
      </c>
      <c r="BZ126" s="32">
        <v>114</v>
      </c>
      <c r="CA126" s="32">
        <v>227</v>
      </c>
    </row>
    <row r="127" spans="1:79" ht="15">
      <c r="A127" s="31" t="s">
        <v>70</v>
      </c>
      <c r="B127" s="31" t="s">
        <v>147</v>
      </c>
      <c r="C127" s="31">
        <v>400</v>
      </c>
      <c r="D127" s="31">
        <v>1037</v>
      </c>
      <c r="E127" s="31">
        <v>566</v>
      </c>
      <c r="F127" s="31">
        <v>259</v>
      </c>
      <c r="G127" s="31">
        <v>393</v>
      </c>
      <c r="H127" s="31">
        <v>173</v>
      </c>
      <c r="I127" s="31">
        <v>628</v>
      </c>
      <c r="J127" s="31">
        <v>767</v>
      </c>
      <c r="K127" s="31">
        <v>12</v>
      </c>
      <c r="L127" s="31">
        <v>34</v>
      </c>
      <c r="M127" s="31">
        <v>396</v>
      </c>
      <c r="N127" s="31">
        <v>134</v>
      </c>
      <c r="O127" s="31">
        <v>125</v>
      </c>
      <c r="P127" s="31">
        <v>260</v>
      </c>
      <c r="Q127" s="31">
        <v>871</v>
      </c>
      <c r="R127" s="31">
        <v>1298</v>
      </c>
      <c r="S127" s="31">
        <v>1111</v>
      </c>
      <c r="T127" s="31">
        <v>471</v>
      </c>
      <c r="U127" s="31">
        <v>7993</v>
      </c>
      <c r="V127" s="31">
        <v>633</v>
      </c>
      <c r="W127" s="31">
        <v>7831</v>
      </c>
      <c r="X127" s="31">
        <v>3628</v>
      </c>
      <c r="Y127" s="31">
        <v>4819</v>
      </c>
      <c r="Z127" s="31">
        <v>5498</v>
      </c>
      <c r="AA127" s="31">
        <v>2966</v>
      </c>
      <c r="AB127" s="31">
        <v>7139</v>
      </c>
      <c r="AC127" s="31">
        <v>1325</v>
      </c>
      <c r="AD127" s="31">
        <v>1566</v>
      </c>
      <c r="AE127" s="31">
        <v>234</v>
      </c>
      <c r="AF127" s="31">
        <v>3447</v>
      </c>
      <c r="AG127" s="31">
        <v>1502</v>
      </c>
      <c r="AH127" s="31">
        <v>1602</v>
      </c>
      <c r="AI127" s="31">
        <v>521</v>
      </c>
      <c r="AJ127" s="31">
        <v>40</v>
      </c>
      <c r="AK127" s="32">
        <v>947</v>
      </c>
      <c r="AL127" s="32">
        <v>2172</v>
      </c>
      <c r="AM127" s="32">
        <v>5305</v>
      </c>
      <c r="AN127" s="32">
        <v>4940</v>
      </c>
      <c r="AO127" s="32">
        <v>3241</v>
      </c>
      <c r="AP127" s="32">
        <v>179</v>
      </c>
      <c r="AQ127" s="32">
        <v>7168</v>
      </c>
      <c r="AR127" s="32">
        <v>1296</v>
      </c>
      <c r="AS127" s="32">
        <v>8464</v>
      </c>
      <c r="AT127" s="32" t="s">
        <v>95</v>
      </c>
      <c r="AU127" s="32" t="s">
        <v>95</v>
      </c>
      <c r="AV127" s="32" t="s">
        <v>95</v>
      </c>
      <c r="AW127" s="32" t="s">
        <v>95</v>
      </c>
      <c r="AX127" s="32">
        <v>8464</v>
      </c>
      <c r="AY127" s="32">
        <v>7850</v>
      </c>
      <c r="AZ127" s="32">
        <v>567</v>
      </c>
      <c r="BA127" s="32">
        <v>14</v>
      </c>
      <c r="BB127" s="32" t="s">
        <v>95</v>
      </c>
      <c r="BC127" s="32">
        <v>8464</v>
      </c>
      <c r="BD127" s="32">
        <v>154</v>
      </c>
      <c r="BE127" s="32">
        <v>8310</v>
      </c>
      <c r="BF127" s="32">
        <v>2082</v>
      </c>
      <c r="BG127" s="32">
        <v>5534</v>
      </c>
      <c r="BH127" s="32">
        <v>8464</v>
      </c>
      <c r="BI127" s="32">
        <v>8003</v>
      </c>
      <c r="BJ127" s="32">
        <v>461</v>
      </c>
      <c r="BK127" s="32">
        <v>7978</v>
      </c>
      <c r="BL127" s="32">
        <v>486</v>
      </c>
      <c r="BM127" s="32">
        <v>7570</v>
      </c>
      <c r="BN127" s="32">
        <v>771</v>
      </c>
      <c r="BO127" s="32">
        <v>7820</v>
      </c>
      <c r="BP127" s="32">
        <v>639</v>
      </c>
      <c r="BQ127" s="32">
        <v>7623</v>
      </c>
      <c r="BR127" s="32">
        <v>841</v>
      </c>
      <c r="BS127" s="32">
        <v>45</v>
      </c>
      <c r="BT127" s="32">
        <v>8399</v>
      </c>
      <c r="BU127" s="32">
        <v>771</v>
      </c>
      <c r="BV127" s="32">
        <v>1273</v>
      </c>
      <c r="BW127" s="32">
        <v>312</v>
      </c>
      <c r="BX127" s="32">
        <v>147</v>
      </c>
      <c r="BY127" s="32">
        <v>33</v>
      </c>
      <c r="BZ127" s="32">
        <v>152</v>
      </c>
      <c r="CA127" s="32">
        <v>275</v>
      </c>
    </row>
    <row r="128" spans="2:79" ht="15">
      <c r="B128" s="31" t="s">
        <v>148</v>
      </c>
      <c r="C128" s="31">
        <v>449</v>
      </c>
      <c r="D128" s="31">
        <v>452</v>
      </c>
      <c r="E128" s="31">
        <v>616</v>
      </c>
      <c r="F128" s="31">
        <v>323</v>
      </c>
      <c r="G128" s="31">
        <v>610</v>
      </c>
      <c r="H128" s="31">
        <v>466</v>
      </c>
      <c r="I128" s="31">
        <v>707</v>
      </c>
      <c r="J128" s="31">
        <v>486</v>
      </c>
      <c r="K128" s="31">
        <v>148</v>
      </c>
      <c r="L128" s="31">
        <v>227</v>
      </c>
      <c r="M128" s="31">
        <v>316</v>
      </c>
      <c r="N128" s="31">
        <v>272</v>
      </c>
      <c r="O128" s="31">
        <v>315</v>
      </c>
      <c r="P128" s="31">
        <v>465</v>
      </c>
      <c r="Q128" s="31">
        <v>423</v>
      </c>
      <c r="R128" s="31">
        <v>610</v>
      </c>
      <c r="S128" s="31">
        <v>492</v>
      </c>
      <c r="T128" s="31">
        <v>2037</v>
      </c>
      <c r="U128" s="31">
        <v>5340</v>
      </c>
      <c r="V128" s="31">
        <v>1682</v>
      </c>
      <c r="W128" s="31">
        <v>5695</v>
      </c>
      <c r="X128" s="31">
        <v>6264</v>
      </c>
      <c r="Y128" s="31">
        <v>1102</v>
      </c>
      <c r="Z128" s="31">
        <v>6603</v>
      </c>
      <c r="AA128" s="31">
        <v>774</v>
      </c>
      <c r="AB128" s="31">
        <v>6842</v>
      </c>
      <c r="AC128" s="31">
        <v>535</v>
      </c>
      <c r="AD128" s="31">
        <v>1327</v>
      </c>
      <c r="AE128" s="31">
        <v>119</v>
      </c>
      <c r="AF128" s="31">
        <v>4016</v>
      </c>
      <c r="AG128" s="31">
        <v>621</v>
      </c>
      <c r="AH128" s="31">
        <v>1326</v>
      </c>
      <c r="AI128" s="31">
        <v>273</v>
      </c>
      <c r="AJ128" s="31">
        <v>51</v>
      </c>
      <c r="AK128" s="32">
        <v>1075</v>
      </c>
      <c r="AL128" s="32">
        <v>2081</v>
      </c>
      <c r="AM128" s="32">
        <v>4170</v>
      </c>
      <c r="AN128" s="32">
        <v>3129</v>
      </c>
      <c r="AO128" s="32">
        <v>3718</v>
      </c>
      <c r="AP128" s="32">
        <v>492</v>
      </c>
      <c r="AQ128" s="32">
        <v>5561</v>
      </c>
      <c r="AR128" s="32">
        <v>1816</v>
      </c>
      <c r="AS128" s="32" t="s">
        <v>95</v>
      </c>
      <c r="AT128" s="32">
        <v>7377</v>
      </c>
      <c r="AU128" s="32" t="s">
        <v>95</v>
      </c>
      <c r="AV128" s="32" t="s">
        <v>95</v>
      </c>
      <c r="AW128" s="32" t="s">
        <v>95</v>
      </c>
      <c r="AX128" s="32">
        <v>7377</v>
      </c>
      <c r="AY128" s="32">
        <v>7036</v>
      </c>
      <c r="AZ128" s="32">
        <v>255</v>
      </c>
      <c r="BA128" s="32">
        <v>75</v>
      </c>
      <c r="BB128" s="32" t="s">
        <v>95</v>
      </c>
      <c r="BC128" s="32">
        <v>7377</v>
      </c>
      <c r="BD128" s="32">
        <v>170</v>
      </c>
      <c r="BE128" s="32">
        <v>7207</v>
      </c>
      <c r="BF128" s="32">
        <v>2614</v>
      </c>
      <c r="BG128" s="32">
        <v>3993</v>
      </c>
      <c r="BH128" s="32">
        <v>7377</v>
      </c>
      <c r="BI128" s="32">
        <v>6885</v>
      </c>
      <c r="BJ128" s="32">
        <v>492</v>
      </c>
      <c r="BK128" s="32">
        <v>6864</v>
      </c>
      <c r="BL128" s="32">
        <v>513</v>
      </c>
      <c r="BM128" s="32">
        <v>6596</v>
      </c>
      <c r="BN128" s="32">
        <v>648</v>
      </c>
      <c r="BO128" s="32">
        <v>7004</v>
      </c>
      <c r="BP128" s="32">
        <v>350</v>
      </c>
      <c r="BQ128" s="32">
        <v>6764</v>
      </c>
      <c r="BR128" s="32">
        <v>613</v>
      </c>
      <c r="BS128" s="32">
        <v>153</v>
      </c>
      <c r="BT128" s="32">
        <v>7220</v>
      </c>
      <c r="BU128" s="32">
        <v>306</v>
      </c>
      <c r="BV128" s="32">
        <v>939</v>
      </c>
      <c r="BW128" s="32">
        <v>185</v>
      </c>
      <c r="BX128" s="32">
        <v>86</v>
      </c>
      <c r="BY128" s="32">
        <v>22</v>
      </c>
      <c r="BZ128" s="32">
        <v>112</v>
      </c>
      <c r="CA128" s="32">
        <v>206</v>
      </c>
    </row>
    <row r="129" spans="2:79" ht="15">
      <c r="B129" s="31" t="s">
        <v>173</v>
      </c>
      <c r="C129" s="31">
        <v>359</v>
      </c>
      <c r="D129" s="31">
        <v>156</v>
      </c>
      <c r="E129" s="31">
        <v>167</v>
      </c>
      <c r="F129" s="31">
        <v>252</v>
      </c>
      <c r="G129" s="31">
        <v>519</v>
      </c>
      <c r="H129" s="31">
        <v>386</v>
      </c>
      <c r="I129" s="31">
        <v>433</v>
      </c>
      <c r="J129" s="31">
        <v>197</v>
      </c>
      <c r="K129" s="31">
        <v>522</v>
      </c>
      <c r="L129" s="31">
        <v>575</v>
      </c>
      <c r="M129" s="31">
        <v>323</v>
      </c>
      <c r="N129" s="31">
        <v>389</v>
      </c>
      <c r="O129" s="31">
        <v>382</v>
      </c>
      <c r="P129" s="31">
        <v>478</v>
      </c>
      <c r="Q129" s="31">
        <v>213</v>
      </c>
      <c r="R129" s="31">
        <v>305</v>
      </c>
      <c r="S129" s="31">
        <v>269</v>
      </c>
      <c r="T129" s="31">
        <v>3891</v>
      </c>
      <c r="U129" s="31">
        <v>2034</v>
      </c>
      <c r="V129" s="31">
        <v>2295</v>
      </c>
      <c r="W129" s="31">
        <v>3630</v>
      </c>
      <c r="X129" s="31">
        <v>5656</v>
      </c>
      <c r="Y129" s="31">
        <v>269</v>
      </c>
      <c r="Z129" s="31">
        <v>5805</v>
      </c>
      <c r="AA129" s="31">
        <v>120</v>
      </c>
      <c r="AB129" s="31">
        <v>5834</v>
      </c>
      <c r="AC129" s="31">
        <v>91</v>
      </c>
      <c r="AD129" s="31">
        <v>1010</v>
      </c>
      <c r="AE129" s="31">
        <v>40</v>
      </c>
      <c r="AF129" s="31">
        <v>3634</v>
      </c>
      <c r="AG129" s="31">
        <v>220</v>
      </c>
      <c r="AH129" s="31">
        <v>1023</v>
      </c>
      <c r="AI129" s="31">
        <v>140</v>
      </c>
      <c r="AJ129" s="31">
        <v>39</v>
      </c>
      <c r="AK129" s="32">
        <v>998</v>
      </c>
      <c r="AL129" s="32">
        <v>1885</v>
      </c>
      <c r="AM129" s="32">
        <v>3003</v>
      </c>
      <c r="AN129" s="32">
        <v>1829</v>
      </c>
      <c r="AO129" s="32">
        <v>3010</v>
      </c>
      <c r="AP129" s="32">
        <v>1061</v>
      </c>
      <c r="AQ129" s="32">
        <v>3927</v>
      </c>
      <c r="AR129" s="32">
        <v>1998</v>
      </c>
      <c r="AS129" s="32" t="s">
        <v>95</v>
      </c>
      <c r="AT129" s="32" t="s">
        <v>95</v>
      </c>
      <c r="AU129" s="32">
        <v>5925</v>
      </c>
      <c r="AV129" s="32" t="s">
        <v>95</v>
      </c>
      <c r="AW129" s="32" t="s">
        <v>95</v>
      </c>
      <c r="AX129" s="32">
        <v>5925</v>
      </c>
      <c r="AY129" s="32">
        <v>5715</v>
      </c>
      <c r="AZ129" s="32">
        <v>124</v>
      </c>
      <c r="BA129" s="32">
        <v>83</v>
      </c>
      <c r="BB129" s="32" t="s">
        <v>95</v>
      </c>
      <c r="BC129" s="32">
        <v>5925</v>
      </c>
      <c r="BD129" s="32">
        <v>130</v>
      </c>
      <c r="BE129" s="32">
        <v>5795</v>
      </c>
      <c r="BF129" s="32">
        <v>2454</v>
      </c>
      <c r="BG129" s="32">
        <v>2757</v>
      </c>
      <c r="BH129" s="32">
        <v>5925</v>
      </c>
      <c r="BI129" s="32">
        <v>5518</v>
      </c>
      <c r="BJ129" s="32">
        <v>407</v>
      </c>
      <c r="BK129" s="32">
        <v>5463</v>
      </c>
      <c r="BL129" s="32">
        <v>462</v>
      </c>
      <c r="BM129" s="32">
        <v>5218</v>
      </c>
      <c r="BN129" s="32">
        <v>536</v>
      </c>
      <c r="BO129" s="32">
        <v>5637</v>
      </c>
      <c r="BP129" s="32">
        <v>277</v>
      </c>
      <c r="BQ129" s="32">
        <v>5282</v>
      </c>
      <c r="BR129" s="32">
        <v>643</v>
      </c>
      <c r="BS129" s="32">
        <v>266</v>
      </c>
      <c r="BT129" s="32">
        <v>5652</v>
      </c>
      <c r="BU129" s="32">
        <v>123</v>
      </c>
      <c r="BV129" s="32">
        <v>738</v>
      </c>
      <c r="BW129" s="32">
        <v>90</v>
      </c>
      <c r="BX129" s="32">
        <v>55</v>
      </c>
      <c r="BY129" s="32">
        <v>12</v>
      </c>
      <c r="BZ129" s="32">
        <v>77</v>
      </c>
      <c r="CA129" s="32">
        <v>138</v>
      </c>
    </row>
    <row r="130" spans="2:79" ht="15">
      <c r="B130" s="31" t="s">
        <v>150</v>
      </c>
      <c r="C130" s="31">
        <v>193</v>
      </c>
      <c r="D130" s="31">
        <v>112</v>
      </c>
      <c r="E130" s="31">
        <v>117</v>
      </c>
      <c r="F130" s="31">
        <v>263</v>
      </c>
      <c r="G130" s="31">
        <v>308</v>
      </c>
      <c r="H130" s="31">
        <v>362</v>
      </c>
      <c r="I130" s="31">
        <v>249</v>
      </c>
      <c r="J130" s="31">
        <v>222</v>
      </c>
      <c r="K130" s="31">
        <v>728</v>
      </c>
      <c r="L130" s="31">
        <v>422</v>
      </c>
      <c r="M130" s="31">
        <v>321</v>
      </c>
      <c r="N130" s="31">
        <v>311</v>
      </c>
      <c r="O130" s="31">
        <v>300</v>
      </c>
      <c r="P130" s="31">
        <v>230</v>
      </c>
      <c r="Q130" s="31">
        <v>146</v>
      </c>
      <c r="R130" s="31">
        <v>157</v>
      </c>
      <c r="S130" s="31">
        <v>259</v>
      </c>
      <c r="T130" s="31">
        <v>4061</v>
      </c>
      <c r="U130" s="31">
        <v>639</v>
      </c>
      <c r="V130" s="31">
        <v>3338</v>
      </c>
      <c r="W130" s="31">
        <v>1362</v>
      </c>
      <c r="X130" s="31">
        <v>4637</v>
      </c>
      <c r="Y130" s="31">
        <v>58</v>
      </c>
      <c r="Z130" s="31">
        <v>4685</v>
      </c>
      <c r="AA130" s="31">
        <v>15</v>
      </c>
      <c r="AB130" s="31">
        <v>4676</v>
      </c>
      <c r="AC130" s="31">
        <v>24</v>
      </c>
      <c r="AD130" s="31">
        <v>826</v>
      </c>
      <c r="AE130" s="31">
        <v>23</v>
      </c>
      <c r="AF130" s="31">
        <v>3045</v>
      </c>
      <c r="AG130" s="31">
        <v>99</v>
      </c>
      <c r="AH130" s="31">
        <v>831</v>
      </c>
      <c r="AI130" s="31">
        <v>92</v>
      </c>
      <c r="AJ130" s="31">
        <v>49</v>
      </c>
      <c r="AK130" s="32">
        <v>1025</v>
      </c>
      <c r="AL130" s="32">
        <v>1566</v>
      </c>
      <c r="AM130" s="32">
        <v>2060</v>
      </c>
      <c r="AN130" s="32">
        <v>942</v>
      </c>
      <c r="AO130" s="32">
        <v>1988</v>
      </c>
      <c r="AP130" s="32">
        <v>1751</v>
      </c>
      <c r="AQ130" s="32">
        <v>3050</v>
      </c>
      <c r="AR130" s="32">
        <v>1650</v>
      </c>
      <c r="AS130" s="32" t="s">
        <v>95</v>
      </c>
      <c r="AT130" s="32" t="s">
        <v>95</v>
      </c>
      <c r="AU130" s="32" t="s">
        <v>95</v>
      </c>
      <c r="AV130" s="32">
        <v>4700</v>
      </c>
      <c r="AW130" s="32" t="s">
        <v>95</v>
      </c>
      <c r="AX130" s="32">
        <v>4700</v>
      </c>
      <c r="AY130" s="32">
        <v>4571</v>
      </c>
      <c r="AZ130" s="32">
        <v>23</v>
      </c>
      <c r="BA130" s="32">
        <v>99</v>
      </c>
      <c r="BB130" s="32" t="s">
        <v>95</v>
      </c>
      <c r="BC130" s="32">
        <v>4700</v>
      </c>
      <c r="BD130" s="32">
        <v>70</v>
      </c>
      <c r="BE130" s="32">
        <v>4630</v>
      </c>
      <c r="BF130" s="32">
        <v>2307</v>
      </c>
      <c r="BG130" s="32">
        <v>1774</v>
      </c>
      <c r="BH130" s="32">
        <v>4700</v>
      </c>
      <c r="BI130" s="32">
        <v>4436</v>
      </c>
      <c r="BJ130" s="32">
        <v>264</v>
      </c>
      <c r="BK130" s="32">
        <v>4385</v>
      </c>
      <c r="BL130" s="32">
        <v>315</v>
      </c>
      <c r="BM130" s="32">
        <v>4120</v>
      </c>
      <c r="BN130" s="32">
        <v>390</v>
      </c>
      <c r="BO130" s="32">
        <v>4579</v>
      </c>
      <c r="BP130" s="32">
        <v>116</v>
      </c>
      <c r="BQ130" s="32">
        <v>4150</v>
      </c>
      <c r="BR130" s="32">
        <v>550</v>
      </c>
      <c r="BS130" s="32">
        <v>347</v>
      </c>
      <c r="BT130" s="32">
        <v>4343</v>
      </c>
      <c r="BU130" s="32">
        <v>62</v>
      </c>
      <c r="BV130" s="32">
        <v>574</v>
      </c>
      <c r="BW130" s="32">
        <v>47</v>
      </c>
      <c r="BX130" s="32">
        <v>28</v>
      </c>
      <c r="BY130" s="32">
        <v>6</v>
      </c>
      <c r="BZ130" s="32">
        <v>54</v>
      </c>
      <c r="CA130" s="32">
        <v>115</v>
      </c>
    </row>
    <row r="131" spans="2:79" ht="15">
      <c r="B131" s="31" t="s">
        <v>151</v>
      </c>
      <c r="C131" s="31">
        <v>57</v>
      </c>
      <c r="D131" s="31">
        <v>62</v>
      </c>
      <c r="E131" s="31">
        <v>81</v>
      </c>
      <c r="F131" s="31">
        <v>179</v>
      </c>
      <c r="G131" s="31">
        <v>189</v>
      </c>
      <c r="H131" s="31">
        <v>306</v>
      </c>
      <c r="I131" s="31">
        <v>198</v>
      </c>
      <c r="J131" s="31">
        <v>191</v>
      </c>
      <c r="K131" s="31">
        <v>847</v>
      </c>
      <c r="L131" s="31">
        <v>191</v>
      </c>
      <c r="M131" s="31">
        <v>170</v>
      </c>
      <c r="N131" s="31">
        <v>243</v>
      </c>
      <c r="O131" s="31">
        <v>173</v>
      </c>
      <c r="P131" s="31">
        <v>141</v>
      </c>
      <c r="Q131" s="31">
        <v>84</v>
      </c>
      <c r="R131" s="31">
        <v>24</v>
      </c>
      <c r="S131" s="31">
        <v>71</v>
      </c>
      <c r="T131" s="31">
        <v>3140</v>
      </c>
      <c r="U131" s="31">
        <v>67</v>
      </c>
      <c r="V131" s="31">
        <v>3052</v>
      </c>
      <c r="W131" s="31">
        <v>155</v>
      </c>
      <c r="X131" s="31">
        <v>3203</v>
      </c>
      <c r="Y131" s="31">
        <v>4</v>
      </c>
      <c r="Z131" s="31">
        <v>3204</v>
      </c>
      <c r="AA131" s="31">
        <v>3</v>
      </c>
      <c r="AB131" s="31">
        <v>3207</v>
      </c>
      <c r="AC131" s="31" t="s">
        <v>95</v>
      </c>
      <c r="AD131" s="31">
        <v>594</v>
      </c>
      <c r="AE131" s="31">
        <v>7</v>
      </c>
      <c r="AF131" s="31">
        <v>2074</v>
      </c>
      <c r="AG131" s="31">
        <v>24</v>
      </c>
      <c r="AH131" s="31">
        <v>626</v>
      </c>
      <c r="AI131" s="31">
        <v>47</v>
      </c>
      <c r="AJ131" s="31">
        <v>35</v>
      </c>
      <c r="AK131" s="32">
        <v>858</v>
      </c>
      <c r="AL131" s="32">
        <v>1225</v>
      </c>
      <c r="AM131" s="32">
        <v>1089</v>
      </c>
      <c r="AN131" s="32">
        <v>226</v>
      </c>
      <c r="AO131" s="32">
        <v>967</v>
      </c>
      <c r="AP131" s="32">
        <v>1998</v>
      </c>
      <c r="AQ131" s="32">
        <v>2049</v>
      </c>
      <c r="AR131" s="32">
        <v>1158</v>
      </c>
      <c r="AS131" s="32" t="s">
        <v>95</v>
      </c>
      <c r="AT131" s="32" t="s">
        <v>95</v>
      </c>
      <c r="AU131" s="32" t="s">
        <v>95</v>
      </c>
      <c r="AV131" s="32" t="s">
        <v>95</v>
      </c>
      <c r="AW131" s="32">
        <v>3207</v>
      </c>
      <c r="AX131" s="32">
        <v>3207</v>
      </c>
      <c r="AY131" s="32">
        <v>3171</v>
      </c>
      <c r="AZ131" s="32">
        <v>10</v>
      </c>
      <c r="BA131" s="32">
        <v>18</v>
      </c>
      <c r="BB131" s="32">
        <v>6</v>
      </c>
      <c r="BC131" s="32">
        <v>3207</v>
      </c>
      <c r="BD131" s="32">
        <v>41</v>
      </c>
      <c r="BE131" s="32">
        <v>3166</v>
      </c>
      <c r="BF131" s="32">
        <v>1883</v>
      </c>
      <c r="BG131" s="32">
        <v>709</v>
      </c>
      <c r="BH131" s="32">
        <v>3207</v>
      </c>
      <c r="BI131" s="32">
        <v>3076</v>
      </c>
      <c r="BJ131" s="32">
        <v>131</v>
      </c>
      <c r="BK131" s="32">
        <v>3025</v>
      </c>
      <c r="BL131" s="32">
        <v>182</v>
      </c>
      <c r="BM131" s="32">
        <v>2823</v>
      </c>
      <c r="BN131" s="32">
        <v>174</v>
      </c>
      <c r="BO131" s="32">
        <v>3161</v>
      </c>
      <c r="BP131" s="32">
        <v>41</v>
      </c>
      <c r="BQ131" s="32">
        <v>2807</v>
      </c>
      <c r="BR131" s="32">
        <v>400</v>
      </c>
      <c r="BS131" s="32">
        <v>463</v>
      </c>
      <c r="BT131" s="32">
        <v>2736</v>
      </c>
      <c r="BU131" s="32">
        <v>39</v>
      </c>
      <c r="BV131" s="32">
        <v>403</v>
      </c>
      <c r="BW131" s="32">
        <v>15</v>
      </c>
      <c r="BX131" s="32">
        <v>7</v>
      </c>
      <c r="BY131" s="32">
        <v>4</v>
      </c>
      <c r="BZ131" s="32">
        <v>28</v>
      </c>
      <c r="CA131" s="32">
        <v>64</v>
      </c>
    </row>
    <row r="132" spans="1:2" ht="15">
      <c r="A132" s="31" t="s">
        <v>1</v>
      </c>
      <c r="B132" s="31" t="s">
        <v>152</v>
      </c>
    </row>
    <row r="133" spans="1:79" ht="15">
      <c r="A133" s="31" t="s">
        <v>2</v>
      </c>
      <c r="B133" s="31" t="s">
        <v>153</v>
      </c>
      <c r="C133" s="31">
        <v>1456</v>
      </c>
      <c r="D133" s="31">
        <v>1712</v>
      </c>
      <c r="E133" s="31">
        <v>1541</v>
      </c>
      <c r="F133" s="31">
        <v>1269</v>
      </c>
      <c r="G133" s="31">
        <v>2015</v>
      </c>
      <c r="H133" s="31">
        <v>1693</v>
      </c>
      <c r="I133" s="31">
        <v>2210</v>
      </c>
      <c r="J133" s="31">
        <v>1849</v>
      </c>
      <c r="K133" s="31">
        <v>2242</v>
      </c>
      <c r="L133" s="31">
        <v>1449</v>
      </c>
      <c r="M133" s="31">
        <v>1526</v>
      </c>
      <c r="N133" s="31">
        <v>1348</v>
      </c>
      <c r="O133" s="31">
        <v>1295</v>
      </c>
      <c r="P133" s="31">
        <v>1565</v>
      </c>
      <c r="Q133" s="31">
        <v>1734</v>
      </c>
      <c r="R133" s="31">
        <v>1521</v>
      </c>
      <c r="S133" s="31">
        <v>1918</v>
      </c>
      <c r="T133" s="31">
        <v>13101</v>
      </c>
      <c r="U133" s="31">
        <v>15242</v>
      </c>
      <c r="V133" s="31">
        <v>10383</v>
      </c>
      <c r="W133" s="31">
        <v>17960</v>
      </c>
      <c r="X133" s="31">
        <v>22560</v>
      </c>
      <c r="Y133" s="31">
        <v>5750</v>
      </c>
      <c r="Z133" s="31">
        <v>24594</v>
      </c>
      <c r="AA133" s="31">
        <v>3749</v>
      </c>
      <c r="AB133" s="31">
        <v>26689</v>
      </c>
      <c r="AC133" s="31">
        <v>1654</v>
      </c>
      <c r="AD133" s="31">
        <v>5088</v>
      </c>
      <c r="AE133" s="31">
        <v>382</v>
      </c>
      <c r="AF133" s="31">
        <v>15512</v>
      </c>
      <c r="AG133" s="31">
        <v>2366</v>
      </c>
      <c r="AH133" s="31">
        <v>5155</v>
      </c>
      <c r="AI133" s="31">
        <v>1018</v>
      </c>
      <c r="AJ133" s="31">
        <v>205</v>
      </c>
      <c r="AK133" s="32">
        <v>4788</v>
      </c>
      <c r="AL133" s="32">
        <v>8595</v>
      </c>
      <c r="AM133" s="32">
        <v>14755</v>
      </c>
      <c r="AN133" s="32">
        <v>10639</v>
      </c>
      <c r="AO133" s="32">
        <v>12357</v>
      </c>
      <c r="AP133" s="32">
        <v>5185</v>
      </c>
      <c r="AQ133" s="32">
        <v>20838</v>
      </c>
      <c r="AR133" s="32">
        <v>7505</v>
      </c>
      <c r="AS133" s="32">
        <v>7850</v>
      </c>
      <c r="AT133" s="32">
        <v>7036</v>
      </c>
      <c r="AU133" s="32">
        <v>5715</v>
      </c>
      <c r="AV133" s="32">
        <v>4571</v>
      </c>
      <c r="AW133" s="32">
        <v>3171</v>
      </c>
      <c r="AX133" s="32">
        <v>28343</v>
      </c>
      <c r="AY133" s="32">
        <v>28343</v>
      </c>
      <c r="AZ133" s="32" t="s">
        <v>95</v>
      </c>
      <c r="BA133" s="32" t="s">
        <v>95</v>
      </c>
      <c r="BB133" s="32" t="s">
        <v>95</v>
      </c>
      <c r="BC133" s="32">
        <v>28343</v>
      </c>
      <c r="BD133" s="32">
        <v>537</v>
      </c>
      <c r="BE133" s="32">
        <v>27806</v>
      </c>
      <c r="BF133" s="32">
        <v>10845</v>
      </c>
      <c r="BG133" s="32">
        <v>14012</v>
      </c>
      <c r="BH133" s="32">
        <v>28343</v>
      </c>
      <c r="BI133" s="32">
        <v>26663</v>
      </c>
      <c r="BJ133" s="32">
        <v>1680</v>
      </c>
      <c r="BK133" s="32">
        <v>26468</v>
      </c>
      <c r="BL133" s="32">
        <v>1875</v>
      </c>
      <c r="BM133" s="32">
        <v>25146</v>
      </c>
      <c r="BN133" s="32">
        <v>2383</v>
      </c>
      <c r="BO133" s="32">
        <v>26974</v>
      </c>
      <c r="BP133" s="32">
        <v>1328</v>
      </c>
      <c r="BQ133" s="32">
        <v>25457</v>
      </c>
      <c r="BR133" s="32">
        <v>2886</v>
      </c>
      <c r="BS133" s="32">
        <v>1217</v>
      </c>
      <c r="BT133" s="32">
        <v>27081</v>
      </c>
      <c r="BU133" s="32">
        <v>1180</v>
      </c>
      <c r="BV133" s="32">
        <v>3730</v>
      </c>
      <c r="BW133" s="32">
        <v>608</v>
      </c>
      <c r="BX133" s="32">
        <v>300</v>
      </c>
      <c r="BY133" s="32">
        <v>71</v>
      </c>
      <c r="BZ133" s="32">
        <v>389</v>
      </c>
      <c r="CA133" s="32">
        <v>751</v>
      </c>
    </row>
    <row r="134" spans="2:79" ht="15">
      <c r="B134" s="31" t="s">
        <v>154</v>
      </c>
      <c r="C134" s="31" t="s">
        <v>95</v>
      </c>
      <c r="D134" s="31">
        <v>99</v>
      </c>
      <c r="E134" s="31" t="s">
        <v>95</v>
      </c>
      <c r="F134" s="31">
        <v>2</v>
      </c>
      <c r="G134" s="31" t="s">
        <v>95</v>
      </c>
      <c r="H134" s="31" t="s">
        <v>95</v>
      </c>
      <c r="I134" s="31">
        <v>5</v>
      </c>
      <c r="J134" s="31">
        <v>3</v>
      </c>
      <c r="K134" s="31">
        <v>7</v>
      </c>
      <c r="L134" s="31" t="s">
        <v>95</v>
      </c>
      <c r="M134" s="31" t="s">
        <v>95</v>
      </c>
      <c r="N134" s="31" t="s">
        <v>95</v>
      </c>
      <c r="O134" s="31" t="s">
        <v>95</v>
      </c>
      <c r="P134" s="31" t="s">
        <v>95</v>
      </c>
      <c r="Q134" s="31" t="s">
        <v>95</v>
      </c>
      <c r="R134" s="31">
        <v>843</v>
      </c>
      <c r="S134" s="31">
        <v>20</v>
      </c>
      <c r="T134" s="31">
        <v>224</v>
      </c>
      <c r="U134" s="31">
        <v>755</v>
      </c>
      <c r="V134" s="31">
        <v>353</v>
      </c>
      <c r="W134" s="31">
        <v>626</v>
      </c>
      <c r="X134" s="31">
        <v>567</v>
      </c>
      <c r="Y134" s="31">
        <v>412</v>
      </c>
      <c r="Z134" s="31">
        <v>868</v>
      </c>
      <c r="AA134" s="31">
        <v>111</v>
      </c>
      <c r="AB134" s="31">
        <v>688</v>
      </c>
      <c r="AC134" s="31">
        <v>291</v>
      </c>
      <c r="AD134" s="31">
        <v>165</v>
      </c>
      <c r="AE134" s="31">
        <v>40</v>
      </c>
      <c r="AF134" s="31">
        <v>489</v>
      </c>
      <c r="AG134" s="31">
        <v>91</v>
      </c>
      <c r="AH134" s="31">
        <v>184</v>
      </c>
      <c r="AI134" s="31">
        <v>51</v>
      </c>
      <c r="AJ134" s="31">
        <v>4</v>
      </c>
      <c r="AK134" s="32">
        <v>60</v>
      </c>
      <c r="AL134" s="32">
        <v>241</v>
      </c>
      <c r="AM134" s="32">
        <v>674</v>
      </c>
      <c r="AN134" s="32">
        <v>408</v>
      </c>
      <c r="AO134" s="32">
        <v>459</v>
      </c>
      <c r="AP134" s="32">
        <v>112</v>
      </c>
      <c r="AQ134" s="32">
        <v>720</v>
      </c>
      <c r="AR134" s="32">
        <v>259</v>
      </c>
      <c r="AS134" s="32">
        <v>567</v>
      </c>
      <c r="AT134" s="32">
        <v>255</v>
      </c>
      <c r="AU134" s="32">
        <v>124</v>
      </c>
      <c r="AV134" s="32">
        <v>23</v>
      </c>
      <c r="AW134" s="32">
        <v>10</v>
      </c>
      <c r="AX134" s="32">
        <v>979</v>
      </c>
      <c r="AY134" s="32" t="s">
        <v>95</v>
      </c>
      <c r="AZ134" s="32">
        <v>979</v>
      </c>
      <c r="BA134" s="32" t="s">
        <v>95</v>
      </c>
      <c r="BB134" s="32" t="s">
        <v>95</v>
      </c>
      <c r="BC134" s="32">
        <v>979</v>
      </c>
      <c r="BD134" s="32">
        <v>19</v>
      </c>
      <c r="BE134" s="32">
        <v>960</v>
      </c>
      <c r="BF134" s="32">
        <v>286</v>
      </c>
      <c r="BG134" s="32">
        <v>643</v>
      </c>
      <c r="BH134" s="32">
        <v>979</v>
      </c>
      <c r="BI134" s="32">
        <v>927</v>
      </c>
      <c r="BJ134" s="32">
        <v>52</v>
      </c>
      <c r="BK134" s="32">
        <v>927</v>
      </c>
      <c r="BL134" s="32">
        <v>52</v>
      </c>
      <c r="BM134" s="32">
        <v>863</v>
      </c>
      <c r="BN134" s="32">
        <v>112</v>
      </c>
      <c r="BO134" s="32">
        <v>893</v>
      </c>
      <c r="BP134" s="32">
        <v>86</v>
      </c>
      <c r="BQ134" s="32">
        <v>850</v>
      </c>
      <c r="BR134" s="32">
        <v>129</v>
      </c>
      <c r="BS134" s="32">
        <v>20</v>
      </c>
      <c r="BT134" s="32">
        <v>957</v>
      </c>
      <c r="BU134" s="32">
        <v>116</v>
      </c>
      <c r="BV134" s="32">
        <v>150</v>
      </c>
      <c r="BW134" s="32">
        <v>37</v>
      </c>
      <c r="BX134" s="32">
        <v>18</v>
      </c>
      <c r="BY134" s="32">
        <v>5</v>
      </c>
      <c r="BZ134" s="32">
        <v>30</v>
      </c>
      <c r="CA134" s="32">
        <v>36</v>
      </c>
    </row>
    <row r="135" spans="2:79" ht="15">
      <c r="B135" s="31" t="s">
        <v>155</v>
      </c>
      <c r="C135" s="31" t="s">
        <v>95</v>
      </c>
      <c r="D135" s="31" t="s">
        <v>95</v>
      </c>
      <c r="E135" s="31">
        <v>6</v>
      </c>
      <c r="F135" s="31" t="s">
        <v>95</v>
      </c>
      <c r="G135" s="31">
        <v>2</v>
      </c>
      <c r="H135" s="31" t="s">
        <v>95</v>
      </c>
      <c r="I135" s="31" t="s">
        <v>95</v>
      </c>
      <c r="J135" s="31" t="s">
        <v>95</v>
      </c>
      <c r="K135" s="31">
        <v>3</v>
      </c>
      <c r="L135" s="31" t="s">
        <v>95</v>
      </c>
      <c r="M135" s="31" t="s">
        <v>95</v>
      </c>
      <c r="N135" s="31" t="s">
        <v>95</v>
      </c>
      <c r="O135" s="31" t="s">
        <v>95</v>
      </c>
      <c r="P135" s="31" t="s">
        <v>95</v>
      </c>
      <c r="Q135" s="31" t="s">
        <v>95</v>
      </c>
      <c r="R135" s="31">
        <v>19</v>
      </c>
      <c r="S135" s="31">
        <v>259</v>
      </c>
      <c r="T135" s="31">
        <v>260</v>
      </c>
      <c r="U135" s="31">
        <v>29</v>
      </c>
      <c r="V135" s="31">
        <v>241</v>
      </c>
      <c r="W135" s="31">
        <v>48</v>
      </c>
      <c r="X135" s="31">
        <v>230</v>
      </c>
      <c r="Y135" s="31">
        <v>59</v>
      </c>
      <c r="Z135" s="31">
        <v>283</v>
      </c>
      <c r="AA135" s="31">
        <v>6</v>
      </c>
      <c r="AB135" s="31">
        <v>276</v>
      </c>
      <c r="AC135" s="31">
        <v>13</v>
      </c>
      <c r="AD135" s="31">
        <v>57</v>
      </c>
      <c r="AE135" s="31" t="s">
        <v>95</v>
      </c>
      <c r="AF135" s="31">
        <v>185</v>
      </c>
      <c r="AG135" s="31">
        <v>3</v>
      </c>
      <c r="AH135" s="31">
        <v>57</v>
      </c>
      <c r="AI135" s="31">
        <v>1</v>
      </c>
      <c r="AJ135" s="31">
        <v>2</v>
      </c>
      <c r="AK135" s="32">
        <v>38</v>
      </c>
      <c r="AL135" s="32">
        <v>77</v>
      </c>
      <c r="AM135" s="32">
        <v>172</v>
      </c>
      <c r="AN135" s="32">
        <v>8</v>
      </c>
      <c r="AO135" s="32">
        <v>106</v>
      </c>
      <c r="AP135" s="32">
        <v>175</v>
      </c>
      <c r="AQ135" s="32">
        <v>150</v>
      </c>
      <c r="AR135" s="32">
        <v>139</v>
      </c>
      <c r="AS135" s="32">
        <v>14</v>
      </c>
      <c r="AT135" s="32">
        <v>75</v>
      </c>
      <c r="AU135" s="32">
        <v>83</v>
      </c>
      <c r="AV135" s="32">
        <v>99</v>
      </c>
      <c r="AW135" s="32">
        <v>18</v>
      </c>
      <c r="AX135" s="32">
        <v>289</v>
      </c>
      <c r="AY135" s="32" t="s">
        <v>95</v>
      </c>
      <c r="AZ135" s="32" t="s">
        <v>95</v>
      </c>
      <c r="BA135" s="32">
        <v>289</v>
      </c>
      <c r="BB135" s="32" t="s">
        <v>95</v>
      </c>
      <c r="BC135" s="32">
        <v>289</v>
      </c>
      <c r="BD135" s="32">
        <v>1</v>
      </c>
      <c r="BE135" s="32">
        <v>288</v>
      </c>
      <c r="BF135" s="32">
        <v>185</v>
      </c>
      <c r="BG135" s="32">
        <v>81</v>
      </c>
      <c r="BH135" s="32">
        <v>289</v>
      </c>
      <c r="BI135" s="32">
        <v>271</v>
      </c>
      <c r="BJ135" s="32">
        <v>18</v>
      </c>
      <c r="BK135" s="32">
        <v>271</v>
      </c>
      <c r="BL135" s="32">
        <v>18</v>
      </c>
      <c r="BM135" s="32">
        <v>257</v>
      </c>
      <c r="BN135" s="32">
        <v>24</v>
      </c>
      <c r="BO135" s="32">
        <v>280</v>
      </c>
      <c r="BP135" s="32">
        <v>9</v>
      </c>
      <c r="BQ135" s="32">
        <v>257</v>
      </c>
      <c r="BR135" s="32">
        <v>32</v>
      </c>
      <c r="BS135" s="32">
        <v>26</v>
      </c>
      <c r="BT135" s="32">
        <v>261</v>
      </c>
      <c r="BU135" s="32">
        <v>3</v>
      </c>
      <c r="BV135" s="32">
        <v>36</v>
      </c>
      <c r="BW135" s="32">
        <v>2</v>
      </c>
      <c r="BX135" s="32">
        <v>2</v>
      </c>
      <c r="BY135" s="32">
        <v>1</v>
      </c>
      <c r="BZ135" s="32">
        <v>1</v>
      </c>
      <c r="CA135" s="32">
        <v>8</v>
      </c>
    </row>
    <row r="136" spans="2:79" ht="15">
      <c r="B136" s="31" t="s">
        <v>156</v>
      </c>
      <c r="C136" s="31" t="s">
        <v>95</v>
      </c>
      <c r="D136" s="31" t="s">
        <v>95</v>
      </c>
      <c r="E136" s="31" t="s">
        <v>95</v>
      </c>
      <c r="F136" s="31" t="s">
        <v>95</v>
      </c>
      <c r="G136" s="31" t="s">
        <v>95</v>
      </c>
      <c r="H136" s="31" t="s">
        <v>95</v>
      </c>
      <c r="I136" s="31" t="s">
        <v>95</v>
      </c>
      <c r="J136" s="31" t="s">
        <v>95</v>
      </c>
      <c r="K136" s="31">
        <v>5</v>
      </c>
      <c r="L136" s="31" t="s">
        <v>95</v>
      </c>
      <c r="M136" s="31" t="s">
        <v>95</v>
      </c>
      <c r="N136" s="31">
        <v>1</v>
      </c>
      <c r="O136" s="31" t="s">
        <v>95</v>
      </c>
      <c r="P136" s="31" t="s">
        <v>95</v>
      </c>
      <c r="Q136" s="31" t="s">
        <v>95</v>
      </c>
      <c r="R136" s="31" t="s">
        <v>95</v>
      </c>
      <c r="S136" s="31" t="s">
        <v>95</v>
      </c>
      <c r="T136" s="31">
        <v>6</v>
      </c>
      <c r="U136" s="31" t="s">
        <v>95</v>
      </c>
      <c r="V136" s="31">
        <v>6</v>
      </c>
      <c r="W136" s="31" t="s">
        <v>95</v>
      </c>
      <c r="X136" s="31">
        <v>6</v>
      </c>
      <c r="Y136" s="31" t="s">
        <v>95</v>
      </c>
      <c r="Z136" s="31">
        <v>6</v>
      </c>
      <c r="AA136" s="31" t="s">
        <v>95</v>
      </c>
      <c r="AB136" s="31">
        <v>6</v>
      </c>
      <c r="AC136" s="31" t="s">
        <v>95</v>
      </c>
      <c r="AD136" s="31">
        <v>1</v>
      </c>
      <c r="AE136" s="31" t="s">
        <v>95</v>
      </c>
      <c r="AF136" s="31">
        <v>4</v>
      </c>
      <c r="AG136" s="31" t="s">
        <v>95</v>
      </c>
      <c r="AH136" s="31">
        <v>1</v>
      </c>
      <c r="AI136" s="31" t="s">
        <v>95</v>
      </c>
      <c r="AJ136" s="31" t="s">
        <v>95</v>
      </c>
      <c r="AK136" s="32">
        <v>3</v>
      </c>
      <c r="AL136" s="32">
        <v>3</v>
      </c>
      <c r="AM136" s="32" t="s">
        <v>95</v>
      </c>
      <c r="AN136" s="32" t="s">
        <v>95</v>
      </c>
      <c r="AO136" s="32" t="s">
        <v>95</v>
      </c>
      <c r="AP136" s="32">
        <v>6</v>
      </c>
      <c r="AQ136" s="32">
        <v>6</v>
      </c>
      <c r="AR136" s="32" t="s">
        <v>95</v>
      </c>
      <c r="AS136" s="32" t="s">
        <v>95</v>
      </c>
      <c r="AT136" s="32" t="s">
        <v>95</v>
      </c>
      <c r="AU136" s="32" t="s">
        <v>95</v>
      </c>
      <c r="AV136" s="32" t="s">
        <v>95</v>
      </c>
      <c r="AW136" s="32">
        <v>6</v>
      </c>
      <c r="AX136" s="32">
        <v>6</v>
      </c>
      <c r="AY136" s="32" t="s">
        <v>95</v>
      </c>
      <c r="AZ136" s="32" t="s">
        <v>95</v>
      </c>
      <c r="BA136" s="32" t="s">
        <v>95</v>
      </c>
      <c r="BB136" s="32">
        <v>6</v>
      </c>
      <c r="BC136" s="32">
        <v>6</v>
      </c>
      <c r="BD136" s="32" t="s">
        <v>95</v>
      </c>
      <c r="BE136" s="32">
        <v>6</v>
      </c>
      <c r="BF136" s="32">
        <v>5</v>
      </c>
      <c r="BG136" s="32" t="s">
        <v>95</v>
      </c>
      <c r="BH136" s="32">
        <v>6</v>
      </c>
      <c r="BI136" s="32">
        <v>6</v>
      </c>
      <c r="BJ136" s="32" t="s">
        <v>95</v>
      </c>
      <c r="BK136" s="32">
        <v>6</v>
      </c>
      <c r="BL136" s="32" t="s">
        <v>95</v>
      </c>
      <c r="BM136" s="32">
        <v>6</v>
      </c>
      <c r="BN136" s="32" t="s">
        <v>95</v>
      </c>
      <c r="BO136" s="32">
        <v>6</v>
      </c>
      <c r="BP136" s="32" t="s">
        <v>95</v>
      </c>
      <c r="BQ136" s="32">
        <v>6</v>
      </c>
      <c r="BR136" s="32" t="s">
        <v>95</v>
      </c>
      <c r="BS136" s="32">
        <v>5</v>
      </c>
      <c r="BT136" s="32">
        <v>1</v>
      </c>
      <c r="BU136" s="32" t="s">
        <v>95</v>
      </c>
      <c r="BV136" s="32">
        <v>1</v>
      </c>
      <c r="BW136" s="32" t="s">
        <v>95</v>
      </c>
      <c r="BX136" s="32" t="s">
        <v>95</v>
      </c>
      <c r="BY136" s="32" t="s">
        <v>95</v>
      </c>
      <c r="BZ136" s="32" t="s">
        <v>95</v>
      </c>
      <c r="CA136" s="32" t="s">
        <v>95</v>
      </c>
    </row>
    <row r="137" spans="1:2" ht="15">
      <c r="A137" s="31" t="s">
        <v>3</v>
      </c>
      <c r="B137" s="31" t="s">
        <v>152</v>
      </c>
    </row>
    <row r="138" spans="1:79" ht="15">
      <c r="A138" s="31" t="s">
        <v>174</v>
      </c>
      <c r="B138" s="31" t="s">
        <v>157</v>
      </c>
      <c r="C138" s="31">
        <v>23</v>
      </c>
      <c r="D138" s="31">
        <v>23</v>
      </c>
      <c r="E138" s="31">
        <v>35</v>
      </c>
      <c r="F138" s="31">
        <v>28</v>
      </c>
      <c r="G138" s="31">
        <v>35</v>
      </c>
      <c r="H138" s="31">
        <v>34</v>
      </c>
      <c r="I138" s="31">
        <v>13</v>
      </c>
      <c r="J138" s="31">
        <v>38</v>
      </c>
      <c r="K138" s="31">
        <v>37</v>
      </c>
      <c r="L138" s="31">
        <v>27</v>
      </c>
      <c r="M138" s="31">
        <v>33</v>
      </c>
      <c r="N138" s="31">
        <v>27</v>
      </c>
      <c r="O138" s="31">
        <v>26</v>
      </c>
      <c r="P138" s="31">
        <v>62</v>
      </c>
      <c r="Q138" s="31">
        <v>43</v>
      </c>
      <c r="R138" s="31">
        <v>44</v>
      </c>
      <c r="S138" s="31">
        <v>37</v>
      </c>
      <c r="T138" s="31">
        <v>250</v>
      </c>
      <c r="U138" s="31">
        <v>315</v>
      </c>
      <c r="V138" s="31">
        <v>207</v>
      </c>
      <c r="W138" s="31">
        <v>358</v>
      </c>
      <c r="X138" s="31">
        <v>454</v>
      </c>
      <c r="Y138" s="31">
        <v>111</v>
      </c>
      <c r="Z138" s="31">
        <v>509</v>
      </c>
      <c r="AA138" s="31">
        <v>56</v>
      </c>
      <c r="AB138" s="31">
        <v>430</v>
      </c>
      <c r="AC138" s="31">
        <v>135</v>
      </c>
      <c r="AD138" s="31">
        <v>9</v>
      </c>
      <c r="AE138" s="31">
        <v>1</v>
      </c>
      <c r="AF138" s="31">
        <v>387</v>
      </c>
      <c r="AG138" s="31">
        <v>80</v>
      </c>
      <c r="AH138" s="31">
        <v>9</v>
      </c>
      <c r="AI138" s="31">
        <v>4</v>
      </c>
      <c r="AJ138" s="31">
        <v>81</v>
      </c>
      <c r="AK138" s="32">
        <v>279</v>
      </c>
      <c r="AL138" s="32">
        <v>150</v>
      </c>
      <c r="AM138" s="32">
        <v>55</v>
      </c>
      <c r="AN138" s="32">
        <v>343</v>
      </c>
      <c r="AO138" s="32">
        <v>182</v>
      </c>
      <c r="AP138" s="32">
        <v>28</v>
      </c>
      <c r="AQ138" s="32">
        <v>330</v>
      </c>
      <c r="AR138" s="32">
        <v>235</v>
      </c>
      <c r="AS138" s="32">
        <v>154</v>
      </c>
      <c r="AT138" s="32">
        <v>170</v>
      </c>
      <c r="AU138" s="32">
        <v>130</v>
      </c>
      <c r="AV138" s="32">
        <v>70</v>
      </c>
      <c r="AW138" s="32">
        <v>41</v>
      </c>
      <c r="AX138" s="32">
        <v>565</v>
      </c>
      <c r="AY138" s="32">
        <v>537</v>
      </c>
      <c r="AZ138" s="32">
        <v>19</v>
      </c>
      <c r="BA138" s="32">
        <v>1</v>
      </c>
      <c r="BB138" s="32" t="s">
        <v>95</v>
      </c>
      <c r="BC138" s="32">
        <v>565</v>
      </c>
      <c r="BD138" s="32">
        <v>565</v>
      </c>
      <c r="BE138" s="32" t="s">
        <v>95</v>
      </c>
      <c r="BF138" s="32">
        <v>173</v>
      </c>
      <c r="BG138" s="32">
        <v>285</v>
      </c>
      <c r="BH138" s="32">
        <v>565</v>
      </c>
      <c r="BI138" s="32">
        <v>557</v>
      </c>
      <c r="BJ138" s="32">
        <v>8</v>
      </c>
      <c r="BK138" s="32">
        <v>352</v>
      </c>
      <c r="BL138" s="32">
        <v>213</v>
      </c>
      <c r="BM138" s="32">
        <v>419</v>
      </c>
      <c r="BN138" s="32">
        <v>79</v>
      </c>
      <c r="BO138" s="32">
        <v>470</v>
      </c>
      <c r="BP138" s="32">
        <v>46</v>
      </c>
      <c r="BQ138" s="32">
        <v>345</v>
      </c>
      <c r="BR138" s="32">
        <v>220</v>
      </c>
      <c r="BS138" s="32">
        <v>5</v>
      </c>
      <c r="BT138" s="32">
        <v>560</v>
      </c>
      <c r="BU138" s="32">
        <v>3</v>
      </c>
      <c r="BV138" s="32">
        <v>35</v>
      </c>
      <c r="BW138" s="32">
        <v>2</v>
      </c>
      <c r="BX138" s="32">
        <v>2</v>
      </c>
      <c r="BY138" s="32" t="s">
        <v>95</v>
      </c>
      <c r="BZ138" s="32">
        <v>4</v>
      </c>
      <c r="CA138" s="32">
        <v>4</v>
      </c>
    </row>
    <row r="139" spans="2:79" ht="15">
      <c r="B139" s="31" t="s">
        <v>158</v>
      </c>
      <c r="C139" s="31">
        <v>1435</v>
      </c>
      <c r="D139" s="31">
        <v>1796</v>
      </c>
      <c r="E139" s="31">
        <v>1512</v>
      </c>
      <c r="F139" s="31">
        <v>1248</v>
      </c>
      <c r="G139" s="31">
        <v>1984</v>
      </c>
      <c r="H139" s="31">
        <v>1659</v>
      </c>
      <c r="I139" s="31">
        <v>2202</v>
      </c>
      <c r="J139" s="31">
        <v>1825</v>
      </c>
      <c r="K139" s="31">
        <v>2220</v>
      </c>
      <c r="L139" s="31">
        <v>1422</v>
      </c>
      <c r="M139" s="31">
        <v>1493</v>
      </c>
      <c r="N139" s="31">
        <v>1322</v>
      </c>
      <c r="O139" s="31">
        <v>1269</v>
      </c>
      <c r="P139" s="31">
        <v>1512</v>
      </c>
      <c r="Q139" s="31">
        <v>1694</v>
      </c>
      <c r="R139" s="31">
        <v>2350</v>
      </c>
      <c r="S139" s="31">
        <v>2165</v>
      </c>
      <c r="T139" s="31">
        <v>13350</v>
      </c>
      <c r="U139" s="31">
        <v>15758</v>
      </c>
      <c r="V139" s="31">
        <v>10793</v>
      </c>
      <c r="W139" s="31">
        <v>18315</v>
      </c>
      <c r="X139" s="31">
        <v>22934</v>
      </c>
      <c r="Y139" s="31">
        <v>6141</v>
      </c>
      <c r="Z139" s="31">
        <v>25286</v>
      </c>
      <c r="AA139" s="31">
        <v>3822</v>
      </c>
      <c r="AB139" s="31">
        <v>27268</v>
      </c>
      <c r="AC139" s="31">
        <v>1840</v>
      </c>
      <c r="AD139" s="31">
        <v>5314</v>
      </c>
      <c r="AE139" s="31">
        <v>422</v>
      </c>
      <c r="AF139" s="31">
        <v>15829</v>
      </c>
      <c r="AG139" s="31">
        <v>2386</v>
      </c>
      <c r="AH139" s="31">
        <v>5399</v>
      </c>
      <c r="AI139" s="31">
        <v>1069</v>
      </c>
      <c r="AJ139" s="31">
        <v>133</v>
      </c>
      <c r="AK139" s="32">
        <v>4624</v>
      </c>
      <c r="AL139" s="32">
        <v>8779</v>
      </c>
      <c r="AM139" s="32">
        <v>15572</v>
      </c>
      <c r="AN139" s="32">
        <v>10723</v>
      </c>
      <c r="AO139" s="32">
        <v>12742</v>
      </c>
      <c r="AP139" s="32">
        <v>5453</v>
      </c>
      <c r="AQ139" s="32">
        <v>21425</v>
      </c>
      <c r="AR139" s="32">
        <v>7683</v>
      </c>
      <c r="AS139" s="32">
        <v>8310</v>
      </c>
      <c r="AT139" s="32">
        <v>7207</v>
      </c>
      <c r="AU139" s="32">
        <v>5795</v>
      </c>
      <c r="AV139" s="32">
        <v>4630</v>
      </c>
      <c r="AW139" s="32">
        <v>3166</v>
      </c>
      <c r="AX139" s="32">
        <v>29108</v>
      </c>
      <c r="AY139" s="32">
        <v>27806</v>
      </c>
      <c r="AZ139" s="32">
        <v>960</v>
      </c>
      <c r="BA139" s="32">
        <v>288</v>
      </c>
      <c r="BB139" s="32">
        <v>6</v>
      </c>
      <c r="BC139" s="32">
        <v>29108</v>
      </c>
      <c r="BD139" s="32" t="s">
        <v>95</v>
      </c>
      <c r="BE139" s="32">
        <v>29108</v>
      </c>
      <c r="BF139" s="32">
        <v>11167</v>
      </c>
      <c r="BG139" s="32">
        <v>14482</v>
      </c>
      <c r="BH139" s="32">
        <v>29108</v>
      </c>
      <c r="BI139" s="32">
        <v>27361</v>
      </c>
      <c r="BJ139" s="32">
        <v>1747</v>
      </c>
      <c r="BK139" s="32">
        <v>27363</v>
      </c>
      <c r="BL139" s="32">
        <v>1745</v>
      </c>
      <c r="BM139" s="32">
        <v>25908</v>
      </c>
      <c r="BN139" s="32">
        <v>2440</v>
      </c>
      <c r="BO139" s="32">
        <v>27731</v>
      </c>
      <c r="BP139" s="32">
        <v>1377</v>
      </c>
      <c r="BQ139" s="32">
        <v>26281</v>
      </c>
      <c r="BR139" s="32">
        <v>2827</v>
      </c>
      <c r="BS139" s="32">
        <v>1269</v>
      </c>
      <c r="BT139" s="32">
        <v>27790</v>
      </c>
      <c r="BU139" s="32">
        <v>1298</v>
      </c>
      <c r="BV139" s="32">
        <v>3892</v>
      </c>
      <c r="BW139" s="32">
        <v>647</v>
      </c>
      <c r="BX139" s="32">
        <v>321</v>
      </c>
      <c r="BY139" s="32">
        <v>77</v>
      </c>
      <c r="BZ139" s="32">
        <v>419</v>
      </c>
      <c r="CA139" s="32">
        <v>794</v>
      </c>
    </row>
    <row r="140" spans="1:79" ht="15">
      <c r="A140" s="31" t="s">
        <v>109</v>
      </c>
      <c r="B140" s="31" t="s">
        <v>157</v>
      </c>
      <c r="C140" s="31">
        <v>586</v>
      </c>
      <c r="D140" s="31">
        <v>556</v>
      </c>
      <c r="E140" s="31">
        <v>549</v>
      </c>
      <c r="F140" s="31">
        <v>635</v>
      </c>
      <c r="G140" s="31">
        <v>819</v>
      </c>
      <c r="H140" s="31">
        <v>844</v>
      </c>
      <c r="I140" s="31">
        <v>798</v>
      </c>
      <c r="J140" s="31">
        <v>709</v>
      </c>
      <c r="K140" s="31">
        <v>1151</v>
      </c>
      <c r="L140" s="31">
        <v>507</v>
      </c>
      <c r="M140" s="31">
        <v>676</v>
      </c>
      <c r="N140" s="31">
        <v>473</v>
      </c>
      <c r="O140" s="31">
        <v>554</v>
      </c>
      <c r="P140" s="31">
        <v>564</v>
      </c>
      <c r="Q140" s="31">
        <v>582</v>
      </c>
      <c r="R140" s="31">
        <v>626</v>
      </c>
      <c r="S140" s="31">
        <v>711</v>
      </c>
      <c r="T140" s="31">
        <v>6441</v>
      </c>
      <c r="U140" s="31">
        <v>4899</v>
      </c>
      <c r="V140" s="31">
        <v>5207</v>
      </c>
      <c r="W140" s="31">
        <v>6133</v>
      </c>
      <c r="X140" s="31">
        <v>9732</v>
      </c>
      <c r="Y140" s="31">
        <v>1582</v>
      </c>
      <c r="Z140" s="31">
        <v>10336</v>
      </c>
      <c r="AA140" s="31">
        <v>1004</v>
      </c>
      <c r="AB140" s="31">
        <v>10828</v>
      </c>
      <c r="AC140" s="31">
        <v>512</v>
      </c>
      <c r="AD140" s="31">
        <v>1768</v>
      </c>
      <c r="AE140" s="31">
        <v>120</v>
      </c>
      <c r="AF140" s="31">
        <v>6713</v>
      </c>
      <c r="AG140" s="31">
        <v>559</v>
      </c>
      <c r="AH140" s="31">
        <v>1821</v>
      </c>
      <c r="AI140" s="31">
        <v>317</v>
      </c>
      <c r="AJ140" s="31">
        <v>52</v>
      </c>
      <c r="AK140" s="32">
        <v>1883</v>
      </c>
      <c r="AL140" s="32">
        <v>3985</v>
      </c>
      <c r="AM140" s="32">
        <v>5420</v>
      </c>
      <c r="AN140" s="32">
        <v>3510</v>
      </c>
      <c r="AO140" s="32">
        <v>4967</v>
      </c>
      <c r="AP140" s="32">
        <v>2790</v>
      </c>
      <c r="AQ140" s="32">
        <v>7873</v>
      </c>
      <c r="AR140" s="32">
        <v>3467</v>
      </c>
      <c r="AS140" s="32">
        <v>2082</v>
      </c>
      <c r="AT140" s="32">
        <v>2614</v>
      </c>
      <c r="AU140" s="32">
        <v>2454</v>
      </c>
      <c r="AV140" s="32">
        <v>2307</v>
      </c>
      <c r="AW140" s="32">
        <v>1883</v>
      </c>
      <c r="AX140" s="32">
        <v>11340</v>
      </c>
      <c r="AY140" s="32">
        <v>10845</v>
      </c>
      <c r="AZ140" s="32">
        <v>286</v>
      </c>
      <c r="BA140" s="32">
        <v>185</v>
      </c>
      <c r="BB140" s="32">
        <v>5</v>
      </c>
      <c r="BC140" s="32">
        <v>11340</v>
      </c>
      <c r="BD140" s="32">
        <v>173</v>
      </c>
      <c r="BE140" s="32">
        <v>11167</v>
      </c>
      <c r="BF140" s="32">
        <v>11340</v>
      </c>
      <c r="BG140" s="32" t="s">
        <v>95</v>
      </c>
      <c r="BH140" s="32">
        <v>11340</v>
      </c>
      <c r="BI140" s="32">
        <v>10640</v>
      </c>
      <c r="BJ140" s="32">
        <v>700</v>
      </c>
      <c r="BK140" s="32">
        <v>10691</v>
      </c>
      <c r="BL140" s="32">
        <v>649</v>
      </c>
      <c r="BM140" s="32">
        <v>10318</v>
      </c>
      <c r="BN140" s="32">
        <v>939</v>
      </c>
      <c r="BO140" s="32">
        <v>11051</v>
      </c>
      <c r="BP140" s="32">
        <v>281</v>
      </c>
      <c r="BQ140" s="32">
        <v>10123</v>
      </c>
      <c r="BR140" s="32">
        <v>1217</v>
      </c>
      <c r="BS140" s="32">
        <v>601</v>
      </c>
      <c r="BT140" s="32">
        <v>10721</v>
      </c>
      <c r="BU140" s="32">
        <v>378</v>
      </c>
      <c r="BV140" s="32">
        <v>1277</v>
      </c>
      <c r="BW140" s="32">
        <v>197</v>
      </c>
      <c r="BX140" s="32">
        <v>104</v>
      </c>
      <c r="BY140" s="32">
        <v>25</v>
      </c>
      <c r="BZ140" s="32">
        <v>145</v>
      </c>
      <c r="CA140" s="32">
        <v>260</v>
      </c>
    </row>
    <row r="141" spans="2:79" ht="15">
      <c r="B141" s="31" t="s">
        <v>158</v>
      </c>
      <c r="C141" s="31">
        <v>694</v>
      </c>
      <c r="D141" s="31">
        <v>1089</v>
      </c>
      <c r="E141" s="31">
        <v>824</v>
      </c>
      <c r="F141" s="31">
        <v>472</v>
      </c>
      <c r="G141" s="31">
        <v>939</v>
      </c>
      <c r="H141" s="31">
        <v>617</v>
      </c>
      <c r="I141" s="31">
        <v>1179</v>
      </c>
      <c r="J141" s="31">
        <v>931</v>
      </c>
      <c r="K141" s="31">
        <v>730</v>
      </c>
      <c r="L141" s="31">
        <v>720</v>
      </c>
      <c r="M141" s="31">
        <v>673</v>
      </c>
      <c r="N141" s="31">
        <v>656</v>
      </c>
      <c r="O141" s="31">
        <v>584</v>
      </c>
      <c r="P141" s="31">
        <v>840</v>
      </c>
      <c r="Q141" s="31">
        <v>973</v>
      </c>
      <c r="R141" s="31">
        <v>1594</v>
      </c>
      <c r="S141" s="31">
        <v>1252</v>
      </c>
      <c r="T141" s="31">
        <v>5340</v>
      </c>
      <c r="U141" s="31">
        <v>9427</v>
      </c>
      <c r="V141" s="31">
        <v>4132</v>
      </c>
      <c r="W141" s="31">
        <v>10635</v>
      </c>
      <c r="X141" s="31">
        <v>10831</v>
      </c>
      <c r="Y141" s="31">
        <v>3930</v>
      </c>
      <c r="Z141" s="31">
        <v>12260</v>
      </c>
      <c r="AA141" s="31">
        <v>2507</v>
      </c>
      <c r="AB141" s="31">
        <v>13455</v>
      </c>
      <c r="AC141" s="31">
        <v>1312</v>
      </c>
      <c r="AD141" s="31">
        <v>1929</v>
      </c>
      <c r="AE141" s="31">
        <v>216</v>
      </c>
      <c r="AF141" s="31">
        <v>8559</v>
      </c>
      <c r="AG141" s="31">
        <v>1814</v>
      </c>
      <c r="AH141" s="31">
        <v>1953</v>
      </c>
      <c r="AI141" s="31">
        <v>477</v>
      </c>
      <c r="AJ141" s="31">
        <v>48</v>
      </c>
      <c r="AK141" s="32">
        <v>1210</v>
      </c>
      <c r="AL141" s="32">
        <v>3873</v>
      </c>
      <c r="AM141" s="32">
        <v>9636</v>
      </c>
      <c r="AN141" s="32">
        <v>6497</v>
      </c>
      <c r="AO141" s="32">
        <v>6429</v>
      </c>
      <c r="AP141" s="32">
        <v>1735</v>
      </c>
      <c r="AQ141" s="32">
        <v>11244</v>
      </c>
      <c r="AR141" s="32">
        <v>3523</v>
      </c>
      <c r="AS141" s="32">
        <v>5534</v>
      </c>
      <c r="AT141" s="32">
        <v>3993</v>
      </c>
      <c r="AU141" s="32">
        <v>2757</v>
      </c>
      <c r="AV141" s="32">
        <v>1774</v>
      </c>
      <c r="AW141" s="32">
        <v>709</v>
      </c>
      <c r="AX141" s="32">
        <v>14767</v>
      </c>
      <c r="AY141" s="32">
        <v>14012</v>
      </c>
      <c r="AZ141" s="32">
        <v>643</v>
      </c>
      <c r="BA141" s="32">
        <v>81</v>
      </c>
      <c r="BB141" s="32" t="s">
        <v>95</v>
      </c>
      <c r="BC141" s="32">
        <v>14767</v>
      </c>
      <c r="BD141" s="32">
        <v>285</v>
      </c>
      <c r="BE141" s="32">
        <v>14482</v>
      </c>
      <c r="BF141" s="32" t="s">
        <v>95</v>
      </c>
      <c r="BG141" s="32">
        <v>14767</v>
      </c>
      <c r="BH141" s="32">
        <v>14767</v>
      </c>
      <c r="BI141" s="32">
        <v>13769</v>
      </c>
      <c r="BJ141" s="32">
        <v>998</v>
      </c>
      <c r="BK141" s="32">
        <v>13726</v>
      </c>
      <c r="BL141" s="32">
        <v>1041</v>
      </c>
      <c r="BM141" s="32">
        <v>13161</v>
      </c>
      <c r="BN141" s="32">
        <v>1539</v>
      </c>
      <c r="BO141" s="32">
        <v>13611</v>
      </c>
      <c r="BP141" s="32">
        <v>1138</v>
      </c>
      <c r="BQ141" s="32">
        <v>13303</v>
      </c>
      <c r="BR141" s="32">
        <v>1464</v>
      </c>
      <c r="BS141" s="32">
        <v>338</v>
      </c>
      <c r="BT141" s="32">
        <v>14405</v>
      </c>
      <c r="BU141" s="32">
        <v>623</v>
      </c>
      <c r="BV141" s="32">
        <v>1521</v>
      </c>
      <c r="BW141" s="32">
        <v>297</v>
      </c>
      <c r="BX141" s="32">
        <v>155</v>
      </c>
      <c r="BY141" s="32">
        <v>36</v>
      </c>
      <c r="BZ141" s="32">
        <v>163</v>
      </c>
      <c r="CA141" s="32">
        <v>303</v>
      </c>
    </row>
    <row r="142" spans="1:2" ht="15">
      <c r="A142" s="31" t="s">
        <v>175</v>
      </c>
      <c r="B142" s="31" t="s">
        <v>152</v>
      </c>
    </row>
    <row r="143" spans="1:79" ht="15">
      <c r="A143" s="31" t="s">
        <v>111</v>
      </c>
      <c r="B143" s="31" t="s">
        <v>157</v>
      </c>
      <c r="C143" s="31">
        <v>1398</v>
      </c>
      <c r="D143" s="31">
        <v>1693</v>
      </c>
      <c r="E143" s="31">
        <v>1479</v>
      </c>
      <c r="F143" s="31">
        <v>1187</v>
      </c>
      <c r="G143" s="31">
        <v>1888</v>
      </c>
      <c r="H143" s="31">
        <v>1609</v>
      </c>
      <c r="I143" s="31">
        <v>2065</v>
      </c>
      <c r="J143" s="31">
        <v>1785</v>
      </c>
      <c r="K143" s="31">
        <v>2104</v>
      </c>
      <c r="L143" s="31">
        <v>1357</v>
      </c>
      <c r="M143" s="31">
        <v>1437</v>
      </c>
      <c r="N143" s="31">
        <v>1278</v>
      </c>
      <c r="O143" s="31">
        <v>1226</v>
      </c>
      <c r="P143" s="31">
        <v>1504</v>
      </c>
      <c r="Q143" s="31">
        <v>1652</v>
      </c>
      <c r="R143" s="31">
        <v>2245</v>
      </c>
      <c r="S143" s="31">
        <v>2011</v>
      </c>
      <c r="T143" s="31">
        <v>12827</v>
      </c>
      <c r="U143" s="31">
        <v>15091</v>
      </c>
      <c r="V143" s="31">
        <v>10423</v>
      </c>
      <c r="W143" s="31">
        <v>17495</v>
      </c>
      <c r="X143" s="31">
        <v>21991</v>
      </c>
      <c r="Y143" s="31">
        <v>5894</v>
      </c>
      <c r="Z143" s="31">
        <v>24246</v>
      </c>
      <c r="AA143" s="31">
        <v>3672</v>
      </c>
      <c r="AB143" s="31">
        <v>26088</v>
      </c>
      <c r="AC143" s="31">
        <v>1830</v>
      </c>
      <c r="AD143" s="31">
        <v>5061</v>
      </c>
      <c r="AE143" s="31">
        <v>390</v>
      </c>
      <c r="AF143" s="31">
        <v>15297</v>
      </c>
      <c r="AG143" s="31">
        <v>2211</v>
      </c>
      <c r="AH143" s="31">
        <v>5144</v>
      </c>
      <c r="AI143" s="31">
        <v>1005</v>
      </c>
      <c r="AJ143" s="31">
        <v>210</v>
      </c>
      <c r="AK143" s="32">
        <v>4765</v>
      </c>
      <c r="AL143" s="32">
        <v>8460</v>
      </c>
      <c r="AM143" s="32">
        <v>14483</v>
      </c>
      <c r="AN143" s="32">
        <v>10394</v>
      </c>
      <c r="AO143" s="32">
        <v>12111</v>
      </c>
      <c r="AP143" s="32">
        <v>5232</v>
      </c>
      <c r="AQ143" s="32">
        <v>20476</v>
      </c>
      <c r="AR143" s="32">
        <v>7442</v>
      </c>
      <c r="AS143" s="32">
        <v>8003</v>
      </c>
      <c r="AT143" s="32">
        <v>6885</v>
      </c>
      <c r="AU143" s="32">
        <v>5518</v>
      </c>
      <c r="AV143" s="32">
        <v>4436</v>
      </c>
      <c r="AW143" s="32">
        <v>3076</v>
      </c>
      <c r="AX143" s="32">
        <v>27918</v>
      </c>
      <c r="AY143" s="32">
        <v>26663</v>
      </c>
      <c r="AZ143" s="32">
        <v>927</v>
      </c>
      <c r="BA143" s="32">
        <v>271</v>
      </c>
      <c r="BB143" s="32">
        <v>6</v>
      </c>
      <c r="BC143" s="32">
        <v>27918</v>
      </c>
      <c r="BD143" s="32">
        <v>557</v>
      </c>
      <c r="BE143" s="32">
        <v>27361</v>
      </c>
      <c r="BF143" s="32">
        <v>10640</v>
      </c>
      <c r="BG143" s="32">
        <v>13769</v>
      </c>
      <c r="BH143" s="32">
        <v>27918</v>
      </c>
      <c r="BI143" s="32">
        <v>27918</v>
      </c>
      <c r="BJ143" s="32" t="s">
        <v>95</v>
      </c>
      <c r="BK143" s="32">
        <v>26050</v>
      </c>
      <c r="BL143" s="32">
        <v>1868</v>
      </c>
      <c r="BM143" s="32">
        <v>24758</v>
      </c>
      <c r="BN143" s="32">
        <v>2360</v>
      </c>
      <c r="BO143" s="32">
        <v>26527</v>
      </c>
      <c r="BP143" s="32">
        <v>1342</v>
      </c>
      <c r="BQ143" s="32">
        <v>25034</v>
      </c>
      <c r="BR143" s="32">
        <v>2884</v>
      </c>
      <c r="BS143" s="32">
        <v>1204</v>
      </c>
      <c r="BT143" s="32">
        <v>26667</v>
      </c>
      <c r="BU143" s="32">
        <v>1230</v>
      </c>
      <c r="BV143" s="32">
        <v>3711</v>
      </c>
      <c r="BW143" s="32">
        <v>593</v>
      </c>
      <c r="BX143" s="32">
        <v>299</v>
      </c>
      <c r="BY143" s="32">
        <v>72</v>
      </c>
      <c r="BZ143" s="32">
        <v>387</v>
      </c>
      <c r="CA143" s="32">
        <v>751</v>
      </c>
    </row>
    <row r="144" spans="2:79" ht="15">
      <c r="B144" s="31" t="s">
        <v>158</v>
      </c>
      <c r="C144" s="31">
        <v>60</v>
      </c>
      <c r="D144" s="31">
        <v>126</v>
      </c>
      <c r="E144" s="31">
        <v>68</v>
      </c>
      <c r="F144" s="31">
        <v>89</v>
      </c>
      <c r="G144" s="31">
        <v>131</v>
      </c>
      <c r="H144" s="31">
        <v>84</v>
      </c>
      <c r="I144" s="31">
        <v>150</v>
      </c>
      <c r="J144" s="31">
        <v>78</v>
      </c>
      <c r="K144" s="31">
        <v>153</v>
      </c>
      <c r="L144" s="31">
        <v>92</v>
      </c>
      <c r="M144" s="31">
        <v>89</v>
      </c>
      <c r="N144" s="31">
        <v>71</v>
      </c>
      <c r="O144" s="31">
        <v>69</v>
      </c>
      <c r="P144" s="31">
        <v>70</v>
      </c>
      <c r="Q144" s="31">
        <v>85</v>
      </c>
      <c r="R144" s="31">
        <v>149</v>
      </c>
      <c r="S144" s="31">
        <v>191</v>
      </c>
      <c r="T144" s="31">
        <v>773</v>
      </c>
      <c r="U144" s="31">
        <v>982</v>
      </c>
      <c r="V144" s="31">
        <v>577</v>
      </c>
      <c r="W144" s="31">
        <v>1178</v>
      </c>
      <c r="X144" s="31">
        <v>1397</v>
      </c>
      <c r="Y144" s="31">
        <v>358</v>
      </c>
      <c r="Z144" s="31">
        <v>1549</v>
      </c>
      <c r="AA144" s="31">
        <v>206</v>
      </c>
      <c r="AB144" s="31">
        <v>1610</v>
      </c>
      <c r="AC144" s="31">
        <v>145</v>
      </c>
      <c r="AD144" s="31">
        <v>262</v>
      </c>
      <c r="AE144" s="31">
        <v>33</v>
      </c>
      <c r="AF144" s="31">
        <v>919</v>
      </c>
      <c r="AG144" s="31">
        <v>255</v>
      </c>
      <c r="AH144" s="31">
        <v>264</v>
      </c>
      <c r="AI144" s="31">
        <v>68</v>
      </c>
      <c r="AJ144" s="31">
        <v>4</v>
      </c>
      <c r="AK144" s="32">
        <v>138</v>
      </c>
      <c r="AL144" s="32">
        <v>469</v>
      </c>
      <c r="AM144" s="32">
        <v>1144</v>
      </c>
      <c r="AN144" s="32">
        <v>672</v>
      </c>
      <c r="AO144" s="32">
        <v>813</v>
      </c>
      <c r="AP144" s="32">
        <v>249</v>
      </c>
      <c r="AQ144" s="32">
        <v>1279</v>
      </c>
      <c r="AR144" s="32">
        <v>476</v>
      </c>
      <c r="AS144" s="32">
        <v>461</v>
      </c>
      <c r="AT144" s="32">
        <v>492</v>
      </c>
      <c r="AU144" s="32">
        <v>407</v>
      </c>
      <c r="AV144" s="32">
        <v>264</v>
      </c>
      <c r="AW144" s="32">
        <v>131</v>
      </c>
      <c r="AX144" s="32">
        <v>1755</v>
      </c>
      <c r="AY144" s="32">
        <v>1680</v>
      </c>
      <c r="AZ144" s="32">
        <v>52</v>
      </c>
      <c r="BA144" s="32">
        <v>18</v>
      </c>
      <c r="BB144" s="32" t="s">
        <v>95</v>
      </c>
      <c r="BC144" s="32">
        <v>1755</v>
      </c>
      <c r="BD144" s="32">
        <v>8</v>
      </c>
      <c r="BE144" s="32">
        <v>1747</v>
      </c>
      <c r="BF144" s="32">
        <v>700</v>
      </c>
      <c r="BG144" s="32">
        <v>998</v>
      </c>
      <c r="BH144" s="32">
        <v>1755</v>
      </c>
      <c r="BI144" s="32" t="s">
        <v>95</v>
      </c>
      <c r="BJ144" s="32">
        <v>1755</v>
      </c>
      <c r="BK144" s="32">
        <v>1665</v>
      </c>
      <c r="BL144" s="32">
        <v>90</v>
      </c>
      <c r="BM144" s="32">
        <v>1569</v>
      </c>
      <c r="BN144" s="32">
        <v>159</v>
      </c>
      <c r="BO144" s="32">
        <v>1674</v>
      </c>
      <c r="BP144" s="32">
        <v>81</v>
      </c>
      <c r="BQ144" s="32">
        <v>1592</v>
      </c>
      <c r="BR144" s="32">
        <v>163</v>
      </c>
      <c r="BS144" s="32">
        <v>70</v>
      </c>
      <c r="BT144" s="32">
        <v>1683</v>
      </c>
      <c r="BU144" s="32">
        <v>71</v>
      </c>
      <c r="BV144" s="32">
        <v>216</v>
      </c>
      <c r="BW144" s="32">
        <v>56</v>
      </c>
      <c r="BX144" s="32">
        <v>24</v>
      </c>
      <c r="BY144" s="32">
        <v>5</v>
      </c>
      <c r="BZ144" s="32">
        <v>36</v>
      </c>
      <c r="CA144" s="32">
        <v>47</v>
      </c>
    </row>
    <row r="145" spans="1:79" ht="15">
      <c r="A145" s="31" t="s">
        <v>112</v>
      </c>
      <c r="B145" s="31" t="s">
        <v>157</v>
      </c>
      <c r="C145" s="31">
        <v>1363</v>
      </c>
      <c r="D145" s="31">
        <v>1707</v>
      </c>
      <c r="E145" s="31">
        <v>1464</v>
      </c>
      <c r="F145" s="31">
        <v>1206</v>
      </c>
      <c r="G145" s="31">
        <v>1844</v>
      </c>
      <c r="H145" s="31">
        <v>1578</v>
      </c>
      <c r="I145" s="31">
        <v>2069</v>
      </c>
      <c r="J145" s="31">
        <v>1758</v>
      </c>
      <c r="K145" s="31">
        <v>2090</v>
      </c>
      <c r="L145" s="31">
        <v>1362</v>
      </c>
      <c r="M145" s="31">
        <v>1408</v>
      </c>
      <c r="N145" s="31">
        <v>1272</v>
      </c>
      <c r="O145" s="31">
        <v>1222</v>
      </c>
      <c r="P145" s="31">
        <v>1435</v>
      </c>
      <c r="Q145" s="31">
        <v>1617</v>
      </c>
      <c r="R145" s="31">
        <v>2258</v>
      </c>
      <c r="S145" s="31">
        <v>2062</v>
      </c>
      <c r="T145" s="31">
        <v>12546</v>
      </c>
      <c r="U145" s="31">
        <v>15169</v>
      </c>
      <c r="V145" s="31">
        <v>10262</v>
      </c>
      <c r="W145" s="31">
        <v>17453</v>
      </c>
      <c r="X145" s="31">
        <v>21864</v>
      </c>
      <c r="Y145" s="31">
        <v>5818</v>
      </c>
      <c r="Z145" s="31">
        <v>23968</v>
      </c>
      <c r="AA145" s="31">
        <v>3747</v>
      </c>
      <c r="AB145" s="31">
        <v>26029</v>
      </c>
      <c r="AC145" s="31">
        <v>1686</v>
      </c>
      <c r="AD145" s="31">
        <v>5113</v>
      </c>
      <c r="AE145" s="31">
        <v>404</v>
      </c>
      <c r="AF145" s="31">
        <v>14964</v>
      </c>
      <c r="AG145" s="31">
        <v>2288</v>
      </c>
      <c r="AH145" s="31">
        <v>5181</v>
      </c>
      <c r="AI145" s="31">
        <v>1023</v>
      </c>
      <c r="AJ145" s="31">
        <v>24</v>
      </c>
      <c r="AK145" s="32">
        <v>3972</v>
      </c>
      <c r="AL145" s="32">
        <v>8323</v>
      </c>
      <c r="AM145" s="32">
        <v>15396</v>
      </c>
      <c r="AN145" s="32">
        <v>10416</v>
      </c>
      <c r="AO145" s="32">
        <v>12122</v>
      </c>
      <c r="AP145" s="32">
        <v>4988</v>
      </c>
      <c r="AQ145" s="32">
        <v>21420</v>
      </c>
      <c r="AR145" s="32">
        <v>6295</v>
      </c>
      <c r="AS145" s="32">
        <v>7978</v>
      </c>
      <c r="AT145" s="32">
        <v>6864</v>
      </c>
      <c r="AU145" s="32">
        <v>5463</v>
      </c>
      <c r="AV145" s="32">
        <v>4385</v>
      </c>
      <c r="AW145" s="32">
        <v>3025</v>
      </c>
      <c r="AX145" s="32">
        <v>27715</v>
      </c>
      <c r="AY145" s="32">
        <v>26468</v>
      </c>
      <c r="AZ145" s="32">
        <v>927</v>
      </c>
      <c r="BA145" s="32">
        <v>271</v>
      </c>
      <c r="BB145" s="32">
        <v>6</v>
      </c>
      <c r="BC145" s="32">
        <v>27715</v>
      </c>
      <c r="BD145" s="32">
        <v>352</v>
      </c>
      <c r="BE145" s="32">
        <v>27363</v>
      </c>
      <c r="BF145" s="32">
        <v>10691</v>
      </c>
      <c r="BG145" s="32">
        <v>13726</v>
      </c>
      <c r="BH145" s="32">
        <v>27715</v>
      </c>
      <c r="BI145" s="32">
        <v>26050</v>
      </c>
      <c r="BJ145" s="32">
        <v>1665</v>
      </c>
      <c r="BK145" s="32">
        <v>27715</v>
      </c>
      <c r="BL145" s="32" t="s">
        <v>95</v>
      </c>
      <c r="BM145" s="32">
        <v>24742</v>
      </c>
      <c r="BN145" s="32">
        <v>2258</v>
      </c>
      <c r="BO145" s="32">
        <v>27080</v>
      </c>
      <c r="BP145" s="32">
        <v>586</v>
      </c>
      <c r="BQ145" s="32">
        <v>24739</v>
      </c>
      <c r="BR145" s="32">
        <v>2976</v>
      </c>
      <c r="BS145" s="32">
        <v>1179</v>
      </c>
      <c r="BT145" s="32">
        <v>26490</v>
      </c>
      <c r="BU145" s="32">
        <v>1240</v>
      </c>
      <c r="BV145" s="32">
        <v>3753</v>
      </c>
      <c r="BW145" s="32">
        <v>621</v>
      </c>
      <c r="BX145" s="32">
        <v>314</v>
      </c>
      <c r="BY145" s="32">
        <v>77</v>
      </c>
      <c r="BZ145" s="32">
        <v>402</v>
      </c>
      <c r="CA145" s="32">
        <v>767</v>
      </c>
    </row>
    <row r="146" spans="2:79" ht="15">
      <c r="B146" s="31" t="s">
        <v>158</v>
      </c>
      <c r="C146" s="31">
        <v>95</v>
      </c>
      <c r="D146" s="31">
        <v>112</v>
      </c>
      <c r="E146" s="31">
        <v>83</v>
      </c>
      <c r="F146" s="31">
        <v>70</v>
      </c>
      <c r="G146" s="31">
        <v>175</v>
      </c>
      <c r="H146" s="31">
        <v>115</v>
      </c>
      <c r="I146" s="31">
        <v>146</v>
      </c>
      <c r="J146" s="31">
        <v>105</v>
      </c>
      <c r="K146" s="31">
        <v>167</v>
      </c>
      <c r="L146" s="31">
        <v>87</v>
      </c>
      <c r="M146" s="31">
        <v>118</v>
      </c>
      <c r="N146" s="31">
        <v>77</v>
      </c>
      <c r="O146" s="31">
        <v>73</v>
      </c>
      <c r="P146" s="31">
        <v>139</v>
      </c>
      <c r="Q146" s="31">
        <v>120</v>
      </c>
      <c r="R146" s="31">
        <v>136</v>
      </c>
      <c r="S146" s="31">
        <v>140</v>
      </c>
      <c r="T146" s="31">
        <v>1054</v>
      </c>
      <c r="U146" s="31">
        <v>904</v>
      </c>
      <c r="V146" s="31">
        <v>738</v>
      </c>
      <c r="W146" s="31">
        <v>1220</v>
      </c>
      <c r="X146" s="31">
        <v>1524</v>
      </c>
      <c r="Y146" s="31">
        <v>434</v>
      </c>
      <c r="Z146" s="31">
        <v>1827</v>
      </c>
      <c r="AA146" s="31">
        <v>131</v>
      </c>
      <c r="AB146" s="31">
        <v>1669</v>
      </c>
      <c r="AC146" s="31">
        <v>289</v>
      </c>
      <c r="AD146" s="31">
        <v>210</v>
      </c>
      <c r="AE146" s="31">
        <v>19</v>
      </c>
      <c r="AF146" s="31">
        <v>1252</v>
      </c>
      <c r="AG146" s="31">
        <v>178</v>
      </c>
      <c r="AH146" s="31">
        <v>227</v>
      </c>
      <c r="AI146" s="31">
        <v>50</v>
      </c>
      <c r="AJ146" s="31">
        <v>190</v>
      </c>
      <c r="AK146" s="32">
        <v>931</v>
      </c>
      <c r="AL146" s="32">
        <v>606</v>
      </c>
      <c r="AM146" s="32">
        <v>231</v>
      </c>
      <c r="AN146" s="32">
        <v>650</v>
      </c>
      <c r="AO146" s="32">
        <v>802</v>
      </c>
      <c r="AP146" s="32">
        <v>493</v>
      </c>
      <c r="AQ146" s="32">
        <v>335</v>
      </c>
      <c r="AR146" s="32">
        <v>1623</v>
      </c>
      <c r="AS146" s="32">
        <v>486</v>
      </c>
      <c r="AT146" s="32">
        <v>513</v>
      </c>
      <c r="AU146" s="32">
        <v>462</v>
      </c>
      <c r="AV146" s="32">
        <v>315</v>
      </c>
      <c r="AW146" s="32">
        <v>182</v>
      </c>
      <c r="AX146" s="32">
        <v>1958</v>
      </c>
      <c r="AY146" s="32">
        <v>1875</v>
      </c>
      <c r="AZ146" s="32">
        <v>52</v>
      </c>
      <c r="BA146" s="32">
        <v>18</v>
      </c>
      <c r="BB146" s="32" t="s">
        <v>95</v>
      </c>
      <c r="BC146" s="32">
        <v>1958</v>
      </c>
      <c r="BD146" s="32">
        <v>213</v>
      </c>
      <c r="BE146" s="32">
        <v>1745</v>
      </c>
      <c r="BF146" s="32">
        <v>649</v>
      </c>
      <c r="BG146" s="32">
        <v>1041</v>
      </c>
      <c r="BH146" s="32">
        <v>1958</v>
      </c>
      <c r="BI146" s="32">
        <v>1868</v>
      </c>
      <c r="BJ146" s="32">
        <v>90</v>
      </c>
      <c r="BK146" s="32" t="s">
        <v>95</v>
      </c>
      <c r="BL146" s="32">
        <v>1958</v>
      </c>
      <c r="BM146" s="32">
        <v>1585</v>
      </c>
      <c r="BN146" s="32">
        <v>261</v>
      </c>
      <c r="BO146" s="32">
        <v>1121</v>
      </c>
      <c r="BP146" s="32">
        <v>837</v>
      </c>
      <c r="BQ146" s="32">
        <v>1887</v>
      </c>
      <c r="BR146" s="32">
        <v>71</v>
      </c>
      <c r="BS146" s="32">
        <v>95</v>
      </c>
      <c r="BT146" s="32">
        <v>1860</v>
      </c>
      <c r="BU146" s="32">
        <v>61</v>
      </c>
      <c r="BV146" s="32">
        <v>174</v>
      </c>
      <c r="BW146" s="32">
        <v>28</v>
      </c>
      <c r="BX146" s="32">
        <v>9</v>
      </c>
      <c r="BY146" s="32" t="s">
        <v>95</v>
      </c>
      <c r="BZ146" s="32">
        <v>21</v>
      </c>
      <c r="CA146" s="32">
        <v>31</v>
      </c>
    </row>
    <row r="147" spans="1:79" ht="15">
      <c r="A147" s="31" t="s">
        <v>113</v>
      </c>
      <c r="B147" s="31" t="s">
        <v>157</v>
      </c>
      <c r="C147" s="31">
        <v>1254</v>
      </c>
      <c r="D147" s="31">
        <v>1636</v>
      </c>
      <c r="E147" s="31">
        <v>1421</v>
      </c>
      <c r="F147" s="31">
        <v>1154</v>
      </c>
      <c r="G147" s="31">
        <v>1736</v>
      </c>
      <c r="H147" s="31">
        <v>1530</v>
      </c>
      <c r="I147" s="31">
        <v>2005</v>
      </c>
      <c r="J147" s="31">
        <v>1617</v>
      </c>
      <c r="K147" s="31">
        <v>2002</v>
      </c>
      <c r="L147" s="31">
        <v>1329</v>
      </c>
      <c r="M147" s="31">
        <v>1304</v>
      </c>
      <c r="N147" s="31">
        <v>1180</v>
      </c>
      <c r="O147" s="31">
        <v>1185</v>
      </c>
      <c r="P147" s="31">
        <v>1419</v>
      </c>
      <c r="Q147" s="31">
        <v>1562</v>
      </c>
      <c r="R147" s="31">
        <v>2061</v>
      </c>
      <c r="S147" s="31">
        <v>1932</v>
      </c>
      <c r="T147" s="31">
        <v>11851</v>
      </c>
      <c r="U147" s="31">
        <v>14476</v>
      </c>
      <c r="V147" s="31">
        <v>9611</v>
      </c>
      <c r="W147" s="31">
        <v>16716</v>
      </c>
      <c r="X147" s="31">
        <v>20736</v>
      </c>
      <c r="Y147" s="31">
        <v>5562</v>
      </c>
      <c r="Z147" s="31">
        <v>22859</v>
      </c>
      <c r="AA147" s="31">
        <v>3468</v>
      </c>
      <c r="AB147" s="31">
        <v>24559</v>
      </c>
      <c r="AC147" s="31">
        <v>1768</v>
      </c>
      <c r="AD147" s="31">
        <v>4996</v>
      </c>
      <c r="AE147" s="31">
        <v>393</v>
      </c>
      <c r="AF147" s="31">
        <v>14114</v>
      </c>
      <c r="AG147" s="31">
        <v>2084</v>
      </c>
      <c r="AH147" s="31">
        <v>5074</v>
      </c>
      <c r="AI147" s="31">
        <v>1010</v>
      </c>
      <c r="AJ147" s="31">
        <v>117</v>
      </c>
      <c r="AK147" s="32">
        <v>4319</v>
      </c>
      <c r="AL147" s="32">
        <v>8062</v>
      </c>
      <c r="AM147" s="32">
        <v>13829</v>
      </c>
      <c r="AN147" s="32">
        <v>9476</v>
      </c>
      <c r="AO147" s="32">
        <v>11688</v>
      </c>
      <c r="AP147" s="32">
        <v>4981</v>
      </c>
      <c r="AQ147" s="32">
        <v>19969</v>
      </c>
      <c r="AR147" s="32">
        <v>6358</v>
      </c>
      <c r="AS147" s="32">
        <v>7570</v>
      </c>
      <c r="AT147" s="32">
        <v>6596</v>
      </c>
      <c r="AU147" s="32">
        <v>5218</v>
      </c>
      <c r="AV147" s="32">
        <v>4120</v>
      </c>
      <c r="AW147" s="32">
        <v>2823</v>
      </c>
      <c r="AX147" s="32">
        <v>26327</v>
      </c>
      <c r="AY147" s="32">
        <v>25146</v>
      </c>
      <c r="AZ147" s="32">
        <v>863</v>
      </c>
      <c r="BA147" s="32">
        <v>257</v>
      </c>
      <c r="BB147" s="32">
        <v>6</v>
      </c>
      <c r="BC147" s="32">
        <v>26327</v>
      </c>
      <c r="BD147" s="32">
        <v>419</v>
      </c>
      <c r="BE147" s="32">
        <v>25908</v>
      </c>
      <c r="BF147" s="32">
        <v>10318</v>
      </c>
      <c r="BG147" s="32">
        <v>13161</v>
      </c>
      <c r="BH147" s="32">
        <v>26327</v>
      </c>
      <c r="BI147" s="32">
        <v>24758</v>
      </c>
      <c r="BJ147" s="32">
        <v>1569</v>
      </c>
      <c r="BK147" s="32">
        <v>24742</v>
      </c>
      <c r="BL147" s="32">
        <v>1585</v>
      </c>
      <c r="BM147" s="32">
        <v>26327</v>
      </c>
      <c r="BN147" s="32" t="s">
        <v>95</v>
      </c>
      <c r="BO147" s="32">
        <v>25070</v>
      </c>
      <c r="BP147" s="32">
        <v>1218</v>
      </c>
      <c r="BQ147" s="32">
        <v>23800</v>
      </c>
      <c r="BR147" s="32">
        <v>2527</v>
      </c>
      <c r="BS147" s="32">
        <v>1185</v>
      </c>
      <c r="BT147" s="32">
        <v>25101</v>
      </c>
      <c r="BU147" s="32">
        <v>1213</v>
      </c>
      <c r="BV147" s="32">
        <v>3624</v>
      </c>
      <c r="BW147" s="32">
        <v>598</v>
      </c>
      <c r="BX147" s="32">
        <v>296</v>
      </c>
      <c r="BY147" s="32">
        <v>64</v>
      </c>
      <c r="BZ147" s="32">
        <v>387</v>
      </c>
      <c r="CA147" s="32">
        <v>751</v>
      </c>
    </row>
    <row r="148" spans="2:79" ht="15">
      <c r="B148" s="31" t="s">
        <v>158</v>
      </c>
      <c r="C148" s="31">
        <v>174</v>
      </c>
      <c r="D148" s="31">
        <v>151</v>
      </c>
      <c r="E148" s="31">
        <v>99</v>
      </c>
      <c r="F148" s="31">
        <v>79</v>
      </c>
      <c r="G148" s="31">
        <v>224</v>
      </c>
      <c r="H148" s="31">
        <v>107</v>
      </c>
      <c r="I148" s="31">
        <v>164</v>
      </c>
      <c r="J148" s="31">
        <v>202</v>
      </c>
      <c r="K148" s="31">
        <v>130</v>
      </c>
      <c r="L148" s="31">
        <v>56</v>
      </c>
      <c r="M148" s="31">
        <v>176</v>
      </c>
      <c r="N148" s="31">
        <v>119</v>
      </c>
      <c r="O148" s="31">
        <v>65</v>
      </c>
      <c r="P148" s="31">
        <v>95</v>
      </c>
      <c r="Q148" s="31">
        <v>142</v>
      </c>
      <c r="R148" s="31">
        <v>311</v>
      </c>
      <c r="S148" s="31">
        <v>225</v>
      </c>
      <c r="T148" s="31">
        <v>1212</v>
      </c>
      <c r="U148" s="31">
        <v>1307</v>
      </c>
      <c r="V148" s="31">
        <v>923</v>
      </c>
      <c r="W148" s="31">
        <v>1596</v>
      </c>
      <c r="X148" s="31">
        <v>1923</v>
      </c>
      <c r="Y148" s="31">
        <v>592</v>
      </c>
      <c r="Z148" s="31">
        <v>2176</v>
      </c>
      <c r="AA148" s="31">
        <v>343</v>
      </c>
      <c r="AB148" s="31">
        <v>2363</v>
      </c>
      <c r="AC148" s="31">
        <v>156</v>
      </c>
      <c r="AD148" s="31">
        <v>322</v>
      </c>
      <c r="AE148" s="31">
        <v>30</v>
      </c>
      <c r="AF148" s="31">
        <v>1390</v>
      </c>
      <c r="AG148" s="31">
        <v>320</v>
      </c>
      <c r="AH148" s="31">
        <v>329</v>
      </c>
      <c r="AI148" s="31">
        <v>61</v>
      </c>
      <c r="AJ148" s="31">
        <v>11</v>
      </c>
      <c r="AK148" s="32">
        <v>222</v>
      </c>
      <c r="AL148" s="32">
        <v>600</v>
      </c>
      <c r="AM148" s="32">
        <v>1686</v>
      </c>
      <c r="AN148" s="32">
        <v>1295</v>
      </c>
      <c r="AO148" s="32">
        <v>911</v>
      </c>
      <c r="AP148" s="32">
        <v>299</v>
      </c>
      <c r="AQ148" s="32">
        <v>1254</v>
      </c>
      <c r="AR148" s="32">
        <v>1265</v>
      </c>
      <c r="AS148" s="32">
        <v>771</v>
      </c>
      <c r="AT148" s="32">
        <v>648</v>
      </c>
      <c r="AU148" s="32">
        <v>536</v>
      </c>
      <c r="AV148" s="32">
        <v>390</v>
      </c>
      <c r="AW148" s="32">
        <v>174</v>
      </c>
      <c r="AX148" s="32">
        <v>2519</v>
      </c>
      <c r="AY148" s="32">
        <v>2383</v>
      </c>
      <c r="AZ148" s="32">
        <v>112</v>
      </c>
      <c r="BA148" s="32">
        <v>24</v>
      </c>
      <c r="BB148" s="32" t="s">
        <v>95</v>
      </c>
      <c r="BC148" s="32">
        <v>2519</v>
      </c>
      <c r="BD148" s="32">
        <v>79</v>
      </c>
      <c r="BE148" s="32">
        <v>2440</v>
      </c>
      <c r="BF148" s="32">
        <v>939</v>
      </c>
      <c r="BG148" s="32">
        <v>1539</v>
      </c>
      <c r="BH148" s="32">
        <v>2519</v>
      </c>
      <c r="BI148" s="32">
        <v>2360</v>
      </c>
      <c r="BJ148" s="32">
        <v>159</v>
      </c>
      <c r="BK148" s="32">
        <v>2258</v>
      </c>
      <c r="BL148" s="32">
        <v>261</v>
      </c>
      <c r="BM148" s="32" t="s">
        <v>95</v>
      </c>
      <c r="BN148" s="32">
        <v>2519</v>
      </c>
      <c r="BO148" s="32">
        <v>2314</v>
      </c>
      <c r="BP148" s="32">
        <v>205</v>
      </c>
      <c r="BQ148" s="32">
        <v>2157</v>
      </c>
      <c r="BR148" s="32">
        <v>362</v>
      </c>
      <c r="BS148" s="32">
        <v>67</v>
      </c>
      <c r="BT148" s="32">
        <v>2449</v>
      </c>
      <c r="BU148" s="32">
        <v>88</v>
      </c>
      <c r="BV148" s="32">
        <v>283</v>
      </c>
      <c r="BW148" s="32">
        <v>50</v>
      </c>
      <c r="BX148" s="32">
        <v>26</v>
      </c>
      <c r="BY148" s="32">
        <v>13</v>
      </c>
      <c r="BZ148" s="32">
        <v>34</v>
      </c>
      <c r="CA148" s="32">
        <v>44</v>
      </c>
    </row>
    <row r="149" spans="1:79" ht="15">
      <c r="A149" s="31" t="s">
        <v>114</v>
      </c>
      <c r="B149" s="31" t="s">
        <v>157</v>
      </c>
      <c r="C149" s="31">
        <v>1380</v>
      </c>
      <c r="D149" s="31">
        <v>1683</v>
      </c>
      <c r="E149" s="31">
        <v>1503</v>
      </c>
      <c r="F149" s="31">
        <v>1232</v>
      </c>
      <c r="G149" s="31">
        <v>1880</v>
      </c>
      <c r="H149" s="31">
        <v>1628</v>
      </c>
      <c r="I149" s="31">
        <v>2075</v>
      </c>
      <c r="J149" s="31">
        <v>1800</v>
      </c>
      <c r="K149" s="31">
        <v>2206</v>
      </c>
      <c r="L149" s="31">
        <v>1402</v>
      </c>
      <c r="M149" s="31">
        <v>1443</v>
      </c>
      <c r="N149" s="31">
        <v>1314</v>
      </c>
      <c r="O149" s="31">
        <v>1256</v>
      </c>
      <c r="P149" s="31">
        <v>1491</v>
      </c>
      <c r="Q149" s="31">
        <v>1604</v>
      </c>
      <c r="R149" s="31">
        <v>2222</v>
      </c>
      <c r="S149" s="31">
        <v>2082</v>
      </c>
      <c r="T149" s="31">
        <v>13106</v>
      </c>
      <c r="U149" s="31">
        <v>15095</v>
      </c>
      <c r="V149" s="31">
        <v>10693</v>
      </c>
      <c r="W149" s="31">
        <v>17508</v>
      </c>
      <c r="X149" s="31">
        <v>22419</v>
      </c>
      <c r="Y149" s="31">
        <v>5749</v>
      </c>
      <c r="Z149" s="31">
        <v>24555</v>
      </c>
      <c r="AA149" s="31">
        <v>3646</v>
      </c>
      <c r="AB149" s="31">
        <v>26463</v>
      </c>
      <c r="AC149" s="31">
        <v>1738</v>
      </c>
      <c r="AD149" s="31">
        <v>5130</v>
      </c>
      <c r="AE149" s="31">
        <v>394</v>
      </c>
      <c r="AF149" s="31">
        <v>15443</v>
      </c>
      <c r="AG149" s="31">
        <v>2250</v>
      </c>
      <c r="AH149" s="31">
        <v>5200</v>
      </c>
      <c r="AI149" s="31">
        <v>1019</v>
      </c>
      <c r="AJ149" s="31">
        <v>190</v>
      </c>
      <c r="AK149" s="32">
        <v>4884</v>
      </c>
      <c r="AL149" s="32">
        <v>8317</v>
      </c>
      <c r="AM149" s="32">
        <v>14810</v>
      </c>
      <c r="AN149" s="32">
        <v>10476</v>
      </c>
      <c r="AO149" s="32">
        <v>12219</v>
      </c>
      <c r="AP149" s="32">
        <v>5320</v>
      </c>
      <c r="AQ149" s="32">
        <v>21098</v>
      </c>
      <c r="AR149" s="32">
        <v>7103</v>
      </c>
      <c r="AS149" s="32">
        <v>7820</v>
      </c>
      <c r="AT149" s="32">
        <v>7004</v>
      </c>
      <c r="AU149" s="32">
        <v>5637</v>
      </c>
      <c r="AV149" s="32">
        <v>4579</v>
      </c>
      <c r="AW149" s="32">
        <v>3161</v>
      </c>
      <c r="AX149" s="32">
        <v>28201</v>
      </c>
      <c r="AY149" s="32">
        <v>26974</v>
      </c>
      <c r="AZ149" s="32">
        <v>893</v>
      </c>
      <c r="BA149" s="32">
        <v>280</v>
      </c>
      <c r="BB149" s="32">
        <v>6</v>
      </c>
      <c r="BC149" s="32">
        <v>28201</v>
      </c>
      <c r="BD149" s="32">
        <v>470</v>
      </c>
      <c r="BE149" s="32">
        <v>27731</v>
      </c>
      <c r="BF149" s="32">
        <v>11051</v>
      </c>
      <c r="BG149" s="32">
        <v>13611</v>
      </c>
      <c r="BH149" s="32">
        <v>28201</v>
      </c>
      <c r="BI149" s="32">
        <v>26527</v>
      </c>
      <c r="BJ149" s="32">
        <v>1674</v>
      </c>
      <c r="BK149" s="32">
        <v>27080</v>
      </c>
      <c r="BL149" s="32">
        <v>1121</v>
      </c>
      <c r="BM149" s="32">
        <v>25070</v>
      </c>
      <c r="BN149" s="32">
        <v>2314</v>
      </c>
      <c r="BO149" s="32">
        <v>28201</v>
      </c>
      <c r="BP149" s="32" t="s">
        <v>95</v>
      </c>
      <c r="BQ149" s="32">
        <v>25170</v>
      </c>
      <c r="BR149" s="32">
        <v>3031</v>
      </c>
      <c r="BS149" s="32">
        <v>1237</v>
      </c>
      <c r="BT149" s="32">
        <v>26921</v>
      </c>
      <c r="BU149" s="32">
        <v>1200</v>
      </c>
      <c r="BV149" s="32">
        <v>3770</v>
      </c>
      <c r="BW149" s="32">
        <v>620</v>
      </c>
      <c r="BX149" s="32">
        <v>307</v>
      </c>
      <c r="BY149" s="32">
        <v>75</v>
      </c>
      <c r="BZ149" s="32">
        <v>403</v>
      </c>
      <c r="CA149" s="32">
        <v>772</v>
      </c>
    </row>
    <row r="150" spans="2:79" ht="15">
      <c r="B150" s="31" t="s">
        <v>158</v>
      </c>
      <c r="C150" s="31">
        <v>76</v>
      </c>
      <c r="D150" s="31">
        <v>133</v>
      </c>
      <c r="E150" s="31">
        <v>41</v>
      </c>
      <c r="F150" s="31">
        <v>39</v>
      </c>
      <c r="G150" s="31">
        <v>135</v>
      </c>
      <c r="H150" s="31">
        <v>61</v>
      </c>
      <c r="I150" s="31">
        <v>140</v>
      </c>
      <c r="J150" s="31">
        <v>54</v>
      </c>
      <c r="K150" s="31">
        <v>49</v>
      </c>
      <c r="L150" s="31">
        <v>44</v>
      </c>
      <c r="M150" s="31">
        <v>83</v>
      </c>
      <c r="N150" s="31">
        <v>31</v>
      </c>
      <c r="O150" s="31">
        <v>39</v>
      </c>
      <c r="P150" s="31">
        <v>76</v>
      </c>
      <c r="Q150" s="31">
        <v>131</v>
      </c>
      <c r="R150" s="31">
        <v>172</v>
      </c>
      <c r="S150" s="31">
        <v>119</v>
      </c>
      <c r="T150" s="31">
        <v>474</v>
      </c>
      <c r="U150" s="31">
        <v>949</v>
      </c>
      <c r="V150" s="31">
        <v>291</v>
      </c>
      <c r="W150" s="31">
        <v>1132</v>
      </c>
      <c r="X150" s="31">
        <v>933</v>
      </c>
      <c r="Y150" s="31">
        <v>490</v>
      </c>
      <c r="Z150" s="31">
        <v>1195</v>
      </c>
      <c r="AA150" s="31">
        <v>228</v>
      </c>
      <c r="AB150" s="31">
        <v>1198</v>
      </c>
      <c r="AC150" s="31">
        <v>225</v>
      </c>
      <c r="AD150" s="31">
        <v>187</v>
      </c>
      <c r="AE150" s="31">
        <v>28</v>
      </c>
      <c r="AF150" s="31">
        <v>738</v>
      </c>
      <c r="AG150" s="31">
        <v>211</v>
      </c>
      <c r="AH150" s="31">
        <v>202</v>
      </c>
      <c r="AI150" s="31">
        <v>52</v>
      </c>
      <c r="AJ150" s="31" t="s">
        <v>95</v>
      </c>
      <c r="AK150" s="32" t="s">
        <v>95</v>
      </c>
      <c r="AL150" s="32">
        <v>606</v>
      </c>
      <c r="AM150" s="32">
        <v>817</v>
      </c>
      <c r="AN150" s="32">
        <v>584</v>
      </c>
      <c r="AO150" s="32">
        <v>684</v>
      </c>
      <c r="AP150" s="32">
        <v>147</v>
      </c>
      <c r="AQ150" s="32">
        <v>620</v>
      </c>
      <c r="AR150" s="32">
        <v>803</v>
      </c>
      <c r="AS150" s="32">
        <v>639</v>
      </c>
      <c r="AT150" s="32">
        <v>350</v>
      </c>
      <c r="AU150" s="32">
        <v>277</v>
      </c>
      <c r="AV150" s="32">
        <v>116</v>
      </c>
      <c r="AW150" s="32">
        <v>41</v>
      </c>
      <c r="AX150" s="32">
        <v>1423</v>
      </c>
      <c r="AY150" s="32">
        <v>1328</v>
      </c>
      <c r="AZ150" s="32">
        <v>86</v>
      </c>
      <c r="BA150" s="32">
        <v>9</v>
      </c>
      <c r="BB150" s="32" t="s">
        <v>95</v>
      </c>
      <c r="BC150" s="32">
        <v>1423</v>
      </c>
      <c r="BD150" s="32">
        <v>46</v>
      </c>
      <c r="BE150" s="32">
        <v>1377</v>
      </c>
      <c r="BF150" s="32">
        <v>281</v>
      </c>
      <c r="BG150" s="32">
        <v>1138</v>
      </c>
      <c r="BH150" s="32">
        <v>1423</v>
      </c>
      <c r="BI150" s="32">
        <v>1342</v>
      </c>
      <c r="BJ150" s="32">
        <v>81</v>
      </c>
      <c r="BK150" s="32">
        <v>586</v>
      </c>
      <c r="BL150" s="32">
        <v>837</v>
      </c>
      <c r="BM150" s="32">
        <v>1218</v>
      </c>
      <c r="BN150" s="32">
        <v>205</v>
      </c>
      <c r="BO150" s="32" t="s">
        <v>95</v>
      </c>
      <c r="BP150" s="32">
        <v>1423</v>
      </c>
      <c r="BQ150" s="32">
        <v>1407</v>
      </c>
      <c r="BR150" s="32">
        <v>16</v>
      </c>
      <c r="BS150" s="32">
        <v>37</v>
      </c>
      <c r="BT150" s="32">
        <v>1380</v>
      </c>
      <c r="BU150" s="32">
        <v>100</v>
      </c>
      <c r="BV150" s="32">
        <v>151</v>
      </c>
      <c r="BW150" s="32">
        <v>27</v>
      </c>
      <c r="BX150" s="32">
        <v>14</v>
      </c>
      <c r="BY150" s="32">
        <v>2</v>
      </c>
      <c r="BZ150" s="32">
        <v>17</v>
      </c>
      <c r="CA150" s="32">
        <v>23</v>
      </c>
    </row>
    <row r="151" spans="1:79" ht="15">
      <c r="A151" s="31" t="s">
        <v>115</v>
      </c>
      <c r="B151" s="31" t="s">
        <v>157</v>
      </c>
      <c r="C151" s="31">
        <v>1297</v>
      </c>
      <c r="D151" s="31">
        <v>1693</v>
      </c>
      <c r="E151" s="31">
        <v>1381</v>
      </c>
      <c r="F151" s="31">
        <v>1158</v>
      </c>
      <c r="G151" s="31">
        <v>1808</v>
      </c>
      <c r="H151" s="31">
        <v>1520</v>
      </c>
      <c r="I151" s="31">
        <v>2035</v>
      </c>
      <c r="J151" s="31">
        <v>1647</v>
      </c>
      <c r="K151" s="31">
        <v>2026</v>
      </c>
      <c r="L151" s="31">
        <v>1260</v>
      </c>
      <c r="M151" s="31">
        <v>1361</v>
      </c>
      <c r="N151" s="31">
        <v>1188</v>
      </c>
      <c r="O151" s="31">
        <v>1148</v>
      </c>
      <c r="P151" s="31">
        <v>1362</v>
      </c>
      <c r="Q151" s="31">
        <v>1608</v>
      </c>
      <c r="R151" s="31">
        <v>2185</v>
      </c>
      <c r="S151" s="31">
        <v>1949</v>
      </c>
      <c r="T151" s="31">
        <v>12066</v>
      </c>
      <c r="U151" s="31">
        <v>14560</v>
      </c>
      <c r="V151" s="31">
        <v>9721</v>
      </c>
      <c r="W151" s="31">
        <v>16905</v>
      </c>
      <c r="X151" s="31">
        <v>20813</v>
      </c>
      <c r="Y151" s="31">
        <v>5784</v>
      </c>
      <c r="Z151" s="31">
        <v>23116</v>
      </c>
      <c r="AA151" s="31">
        <v>3510</v>
      </c>
      <c r="AB151" s="31">
        <v>24861</v>
      </c>
      <c r="AC151" s="31">
        <v>1765</v>
      </c>
      <c r="AD151" s="31">
        <v>4873</v>
      </c>
      <c r="AE151" s="31">
        <v>392</v>
      </c>
      <c r="AF151" s="31">
        <v>14402</v>
      </c>
      <c r="AG151" s="31">
        <v>2237</v>
      </c>
      <c r="AH151" s="31">
        <v>4951</v>
      </c>
      <c r="AI151" s="31">
        <v>988</v>
      </c>
      <c r="AJ151" s="31">
        <v>196</v>
      </c>
      <c r="AK151" s="32">
        <v>4601</v>
      </c>
      <c r="AL151" s="32">
        <v>8278</v>
      </c>
      <c r="AM151" s="32">
        <v>13551</v>
      </c>
      <c r="AN151" s="32">
        <v>9536</v>
      </c>
      <c r="AO151" s="32">
        <v>11778</v>
      </c>
      <c r="AP151" s="32">
        <v>5135</v>
      </c>
      <c r="AQ151" s="32">
        <v>19696</v>
      </c>
      <c r="AR151" s="32">
        <v>6930</v>
      </c>
      <c r="AS151" s="32">
        <v>7623</v>
      </c>
      <c r="AT151" s="32">
        <v>6764</v>
      </c>
      <c r="AU151" s="32">
        <v>5282</v>
      </c>
      <c r="AV151" s="32">
        <v>4150</v>
      </c>
      <c r="AW151" s="32">
        <v>2807</v>
      </c>
      <c r="AX151" s="32">
        <v>26626</v>
      </c>
      <c r="AY151" s="32">
        <v>25457</v>
      </c>
      <c r="AZ151" s="32">
        <v>850</v>
      </c>
      <c r="BA151" s="32">
        <v>257</v>
      </c>
      <c r="BB151" s="32">
        <v>6</v>
      </c>
      <c r="BC151" s="32">
        <v>26626</v>
      </c>
      <c r="BD151" s="32">
        <v>345</v>
      </c>
      <c r="BE151" s="32">
        <v>26281</v>
      </c>
      <c r="BF151" s="32">
        <v>10123</v>
      </c>
      <c r="BG151" s="32">
        <v>13303</v>
      </c>
      <c r="BH151" s="32">
        <v>26626</v>
      </c>
      <c r="BI151" s="32">
        <v>25034</v>
      </c>
      <c r="BJ151" s="32">
        <v>1592</v>
      </c>
      <c r="BK151" s="32">
        <v>24739</v>
      </c>
      <c r="BL151" s="32">
        <v>1887</v>
      </c>
      <c r="BM151" s="32">
        <v>23800</v>
      </c>
      <c r="BN151" s="32">
        <v>2157</v>
      </c>
      <c r="BO151" s="32">
        <v>25170</v>
      </c>
      <c r="BP151" s="32">
        <v>1407</v>
      </c>
      <c r="BQ151" s="32">
        <v>26626</v>
      </c>
      <c r="BR151" s="32" t="s">
        <v>95</v>
      </c>
      <c r="BS151" s="32">
        <v>1161</v>
      </c>
      <c r="BT151" s="32">
        <v>25420</v>
      </c>
      <c r="BU151" s="32">
        <v>1190</v>
      </c>
      <c r="BV151" s="32">
        <v>3559</v>
      </c>
      <c r="BW151" s="32">
        <v>596</v>
      </c>
      <c r="BX151" s="32">
        <v>297</v>
      </c>
      <c r="BY151" s="32">
        <v>73</v>
      </c>
      <c r="BZ151" s="32">
        <v>382</v>
      </c>
      <c r="CA151" s="32">
        <v>728</v>
      </c>
    </row>
    <row r="152" spans="2:79" ht="15">
      <c r="B152" s="31" t="s">
        <v>158</v>
      </c>
      <c r="C152" s="31">
        <v>161</v>
      </c>
      <c r="D152" s="31">
        <v>126</v>
      </c>
      <c r="E152" s="31">
        <v>166</v>
      </c>
      <c r="F152" s="31">
        <v>118</v>
      </c>
      <c r="G152" s="31">
        <v>211</v>
      </c>
      <c r="H152" s="31">
        <v>173</v>
      </c>
      <c r="I152" s="31">
        <v>180</v>
      </c>
      <c r="J152" s="31">
        <v>216</v>
      </c>
      <c r="K152" s="31">
        <v>231</v>
      </c>
      <c r="L152" s="31">
        <v>189</v>
      </c>
      <c r="M152" s="31">
        <v>165</v>
      </c>
      <c r="N152" s="31">
        <v>161</v>
      </c>
      <c r="O152" s="31">
        <v>147</v>
      </c>
      <c r="P152" s="31">
        <v>212</v>
      </c>
      <c r="Q152" s="31">
        <v>129</v>
      </c>
      <c r="R152" s="31">
        <v>209</v>
      </c>
      <c r="S152" s="31">
        <v>253</v>
      </c>
      <c r="T152" s="31">
        <v>1534</v>
      </c>
      <c r="U152" s="31">
        <v>1513</v>
      </c>
      <c r="V152" s="31">
        <v>1279</v>
      </c>
      <c r="W152" s="31">
        <v>1768</v>
      </c>
      <c r="X152" s="31">
        <v>2575</v>
      </c>
      <c r="Y152" s="31">
        <v>468</v>
      </c>
      <c r="Z152" s="31">
        <v>2679</v>
      </c>
      <c r="AA152" s="31">
        <v>368</v>
      </c>
      <c r="AB152" s="31">
        <v>2837</v>
      </c>
      <c r="AC152" s="31">
        <v>210</v>
      </c>
      <c r="AD152" s="31">
        <v>450</v>
      </c>
      <c r="AE152" s="31">
        <v>31</v>
      </c>
      <c r="AF152" s="31">
        <v>1814</v>
      </c>
      <c r="AG152" s="31">
        <v>229</v>
      </c>
      <c r="AH152" s="31">
        <v>457</v>
      </c>
      <c r="AI152" s="31">
        <v>85</v>
      </c>
      <c r="AJ152" s="31">
        <v>18</v>
      </c>
      <c r="AK152" s="32">
        <v>302</v>
      </c>
      <c r="AL152" s="32">
        <v>651</v>
      </c>
      <c r="AM152" s="32">
        <v>2076</v>
      </c>
      <c r="AN152" s="32">
        <v>1530</v>
      </c>
      <c r="AO152" s="32">
        <v>1146</v>
      </c>
      <c r="AP152" s="32">
        <v>346</v>
      </c>
      <c r="AQ152" s="32">
        <v>2059</v>
      </c>
      <c r="AR152" s="32">
        <v>988</v>
      </c>
      <c r="AS152" s="32">
        <v>841</v>
      </c>
      <c r="AT152" s="32">
        <v>613</v>
      </c>
      <c r="AU152" s="32">
        <v>643</v>
      </c>
      <c r="AV152" s="32">
        <v>550</v>
      </c>
      <c r="AW152" s="32">
        <v>400</v>
      </c>
      <c r="AX152" s="32">
        <v>3047</v>
      </c>
      <c r="AY152" s="32">
        <v>2886</v>
      </c>
      <c r="AZ152" s="32">
        <v>129</v>
      </c>
      <c r="BA152" s="32">
        <v>32</v>
      </c>
      <c r="BB152" s="32" t="s">
        <v>95</v>
      </c>
      <c r="BC152" s="32">
        <v>3047</v>
      </c>
      <c r="BD152" s="32">
        <v>220</v>
      </c>
      <c r="BE152" s="32">
        <v>2827</v>
      </c>
      <c r="BF152" s="32">
        <v>1217</v>
      </c>
      <c r="BG152" s="32">
        <v>1464</v>
      </c>
      <c r="BH152" s="32">
        <v>3047</v>
      </c>
      <c r="BI152" s="32">
        <v>2884</v>
      </c>
      <c r="BJ152" s="32">
        <v>163</v>
      </c>
      <c r="BK152" s="32">
        <v>2976</v>
      </c>
      <c r="BL152" s="32">
        <v>71</v>
      </c>
      <c r="BM152" s="32">
        <v>2527</v>
      </c>
      <c r="BN152" s="32">
        <v>362</v>
      </c>
      <c r="BO152" s="32">
        <v>3031</v>
      </c>
      <c r="BP152" s="32">
        <v>16</v>
      </c>
      <c r="BQ152" s="32" t="s">
        <v>95</v>
      </c>
      <c r="BR152" s="32">
        <v>3047</v>
      </c>
      <c r="BS152" s="32">
        <v>113</v>
      </c>
      <c r="BT152" s="32">
        <v>2930</v>
      </c>
      <c r="BU152" s="32">
        <v>111</v>
      </c>
      <c r="BV152" s="32">
        <v>368</v>
      </c>
      <c r="BW152" s="32">
        <v>53</v>
      </c>
      <c r="BX152" s="32">
        <v>26</v>
      </c>
      <c r="BY152" s="32">
        <v>4</v>
      </c>
      <c r="BZ152" s="32">
        <v>41</v>
      </c>
      <c r="CA152" s="32">
        <v>70</v>
      </c>
    </row>
    <row r="153" spans="1:79" ht="15">
      <c r="A153" s="31" t="s">
        <v>116</v>
      </c>
      <c r="B153" s="31" t="s">
        <v>157</v>
      </c>
      <c r="C153" s="31">
        <v>32</v>
      </c>
      <c r="D153" s="31">
        <v>16</v>
      </c>
      <c r="E153" s="31">
        <v>41</v>
      </c>
      <c r="F153" s="31">
        <v>73</v>
      </c>
      <c r="G153" s="31">
        <v>103</v>
      </c>
      <c r="H153" s="31">
        <v>123</v>
      </c>
      <c r="I153" s="31">
        <v>49</v>
      </c>
      <c r="J153" s="31">
        <v>62</v>
      </c>
      <c r="K153" s="31">
        <v>277</v>
      </c>
      <c r="L153" s="31">
        <v>78</v>
      </c>
      <c r="M153" s="31">
        <v>71</v>
      </c>
      <c r="N153" s="31">
        <v>59</v>
      </c>
      <c r="O153" s="31">
        <v>80</v>
      </c>
      <c r="P153" s="31">
        <v>32</v>
      </c>
      <c r="Q153" s="31">
        <v>24</v>
      </c>
      <c r="R153" s="31">
        <v>89</v>
      </c>
      <c r="S153" s="31">
        <v>65</v>
      </c>
      <c r="T153" s="31">
        <v>1018</v>
      </c>
      <c r="U153" s="31">
        <v>256</v>
      </c>
      <c r="V153" s="31">
        <v>837</v>
      </c>
      <c r="W153" s="31">
        <v>437</v>
      </c>
      <c r="X153" s="31">
        <v>1208</v>
      </c>
      <c r="Y153" s="31">
        <v>66</v>
      </c>
      <c r="Z153" s="31">
        <v>1251</v>
      </c>
      <c r="AA153" s="31">
        <v>23</v>
      </c>
      <c r="AB153" s="31">
        <v>1257</v>
      </c>
      <c r="AC153" s="31">
        <v>17</v>
      </c>
      <c r="AD153" s="31">
        <v>527</v>
      </c>
      <c r="AE153" s="31">
        <v>8</v>
      </c>
      <c r="AF153" s="31">
        <v>419</v>
      </c>
      <c r="AG153" s="31">
        <v>11</v>
      </c>
      <c r="AH153" s="31">
        <v>545</v>
      </c>
      <c r="AI153" s="31">
        <v>36</v>
      </c>
      <c r="AJ153" s="31">
        <v>8</v>
      </c>
      <c r="AK153" s="32">
        <v>384</v>
      </c>
      <c r="AL153" s="32">
        <v>480</v>
      </c>
      <c r="AM153" s="32">
        <v>402</v>
      </c>
      <c r="AN153" s="32">
        <v>142</v>
      </c>
      <c r="AO153" s="32">
        <v>429</v>
      </c>
      <c r="AP153" s="32">
        <v>693</v>
      </c>
      <c r="AQ153" s="32">
        <v>872</v>
      </c>
      <c r="AR153" s="32">
        <v>402</v>
      </c>
      <c r="AS153" s="32">
        <v>45</v>
      </c>
      <c r="AT153" s="32">
        <v>153</v>
      </c>
      <c r="AU153" s="32">
        <v>266</v>
      </c>
      <c r="AV153" s="32">
        <v>347</v>
      </c>
      <c r="AW153" s="32">
        <v>463</v>
      </c>
      <c r="AX153" s="32">
        <v>1274</v>
      </c>
      <c r="AY153" s="32">
        <v>1217</v>
      </c>
      <c r="AZ153" s="32">
        <v>20</v>
      </c>
      <c r="BA153" s="32">
        <v>26</v>
      </c>
      <c r="BB153" s="32">
        <v>5</v>
      </c>
      <c r="BC153" s="32">
        <v>1274</v>
      </c>
      <c r="BD153" s="32">
        <v>5</v>
      </c>
      <c r="BE153" s="32">
        <v>1269</v>
      </c>
      <c r="BF153" s="32">
        <v>601</v>
      </c>
      <c r="BG153" s="32">
        <v>338</v>
      </c>
      <c r="BH153" s="32">
        <v>1274</v>
      </c>
      <c r="BI153" s="32">
        <v>1204</v>
      </c>
      <c r="BJ153" s="32">
        <v>70</v>
      </c>
      <c r="BK153" s="32">
        <v>1179</v>
      </c>
      <c r="BL153" s="32">
        <v>95</v>
      </c>
      <c r="BM153" s="32">
        <v>1185</v>
      </c>
      <c r="BN153" s="32">
        <v>67</v>
      </c>
      <c r="BO153" s="32">
        <v>1237</v>
      </c>
      <c r="BP153" s="32">
        <v>37</v>
      </c>
      <c r="BQ153" s="32">
        <v>1161</v>
      </c>
      <c r="BR153" s="32">
        <v>113</v>
      </c>
      <c r="BS153" s="32">
        <v>1274</v>
      </c>
      <c r="BT153" s="32" t="s">
        <v>95</v>
      </c>
      <c r="BU153" s="32">
        <v>29</v>
      </c>
      <c r="BV153" s="32">
        <v>325</v>
      </c>
      <c r="BW153" s="32">
        <v>17</v>
      </c>
      <c r="BX153" s="32">
        <v>10</v>
      </c>
      <c r="BY153" s="32">
        <v>2</v>
      </c>
      <c r="BZ153" s="32">
        <v>32</v>
      </c>
      <c r="CA153" s="32">
        <v>62</v>
      </c>
    </row>
    <row r="154" spans="2:79" ht="15">
      <c r="B154" s="31" t="s">
        <v>158</v>
      </c>
      <c r="C154" s="31">
        <v>1424</v>
      </c>
      <c r="D154" s="31">
        <v>1799</v>
      </c>
      <c r="E154" s="31">
        <v>1506</v>
      </c>
      <c r="F154" s="31">
        <v>1202</v>
      </c>
      <c r="G154" s="31">
        <v>1915</v>
      </c>
      <c r="H154" s="31">
        <v>1570</v>
      </c>
      <c r="I154" s="31">
        <v>2165</v>
      </c>
      <c r="J154" s="31">
        <v>1798</v>
      </c>
      <c r="K154" s="31">
        <v>1968</v>
      </c>
      <c r="L154" s="31">
        <v>1371</v>
      </c>
      <c r="M154" s="31">
        <v>1448</v>
      </c>
      <c r="N154" s="31">
        <v>1288</v>
      </c>
      <c r="O154" s="31">
        <v>1210</v>
      </c>
      <c r="P154" s="31">
        <v>1540</v>
      </c>
      <c r="Q154" s="31">
        <v>1710</v>
      </c>
      <c r="R154" s="31">
        <v>2302</v>
      </c>
      <c r="S154" s="31">
        <v>2134</v>
      </c>
      <c r="T154" s="31">
        <v>12561</v>
      </c>
      <c r="U154" s="31">
        <v>15789</v>
      </c>
      <c r="V154" s="31">
        <v>10146</v>
      </c>
      <c r="W154" s="31">
        <v>18204</v>
      </c>
      <c r="X154" s="31">
        <v>22149</v>
      </c>
      <c r="Y154" s="31">
        <v>6168</v>
      </c>
      <c r="Z154" s="31">
        <v>24500</v>
      </c>
      <c r="AA154" s="31">
        <v>3850</v>
      </c>
      <c r="AB154" s="31">
        <v>26395</v>
      </c>
      <c r="AC154" s="31">
        <v>1955</v>
      </c>
      <c r="AD154" s="31">
        <v>4782</v>
      </c>
      <c r="AE154" s="31">
        <v>413</v>
      </c>
      <c r="AF154" s="31">
        <v>15778</v>
      </c>
      <c r="AG154" s="31">
        <v>2451</v>
      </c>
      <c r="AH154" s="31">
        <v>4847</v>
      </c>
      <c r="AI154" s="31">
        <v>1032</v>
      </c>
      <c r="AJ154" s="31">
        <v>204</v>
      </c>
      <c r="AK154" s="32">
        <v>4512</v>
      </c>
      <c r="AL154" s="32">
        <v>8438</v>
      </c>
      <c r="AM154" s="32">
        <v>15196</v>
      </c>
      <c r="AN154" s="32">
        <v>10906</v>
      </c>
      <c r="AO154" s="32">
        <v>12476</v>
      </c>
      <c r="AP154" s="32">
        <v>4776</v>
      </c>
      <c r="AQ154" s="32">
        <v>20850</v>
      </c>
      <c r="AR154" s="32">
        <v>7500</v>
      </c>
      <c r="AS154" s="32">
        <v>8399</v>
      </c>
      <c r="AT154" s="32">
        <v>7220</v>
      </c>
      <c r="AU154" s="32">
        <v>5652</v>
      </c>
      <c r="AV154" s="32">
        <v>4343</v>
      </c>
      <c r="AW154" s="32">
        <v>2736</v>
      </c>
      <c r="AX154" s="32">
        <v>28350</v>
      </c>
      <c r="AY154" s="32">
        <v>27081</v>
      </c>
      <c r="AZ154" s="32">
        <v>957</v>
      </c>
      <c r="BA154" s="32">
        <v>261</v>
      </c>
      <c r="BB154" s="32">
        <v>1</v>
      </c>
      <c r="BC154" s="32">
        <v>28350</v>
      </c>
      <c r="BD154" s="32">
        <v>560</v>
      </c>
      <c r="BE154" s="32">
        <v>27790</v>
      </c>
      <c r="BF154" s="32">
        <v>10721</v>
      </c>
      <c r="BG154" s="32">
        <v>14405</v>
      </c>
      <c r="BH154" s="32">
        <v>28350</v>
      </c>
      <c r="BI154" s="32">
        <v>26667</v>
      </c>
      <c r="BJ154" s="32">
        <v>1683</v>
      </c>
      <c r="BK154" s="32">
        <v>26490</v>
      </c>
      <c r="BL154" s="32">
        <v>1860</v>
      </c>
      <c r="BM154" s="32">
        <v>25101</v>
      </c>
      <c r="BN154" s="32">
        <v>2449</v>
      </c>
      <c r="BO154" s="32">
        <v>26921</v>
      </c>
      <c r="BP154" s="32">
        <v>1380</v>
      </c>
      <c r="BQ154" s="32">
        <v>25420</v>
      </c>
      <c r="BR154" s="32">
        <v>2930</v>
      </c>
      <c r="BS154" s="32" t="s">
        <v>95</v>
      </c>
      <c r="BT154" s="32">
        <v>28350</v>
      </c>
      <c r="BU154" s="32">
        <v>1265</v>
      </c>
      <c r="BV154" s="32">
        <v>3590</v>
      </c>
      <c r="BW154" s="32">
        <v>630</v>
      </c>
      <c r="BX154" s="32">
        <v>313</v>
      </c>
      <c r="BY154" s="32">
        <v>75</v>
      </c>
      <c r="BZ154" s="32">
        <v>389</v>
      </c>
      <c r="CA154" s="32">
        <v>734</v>
      </c>
    </row>
    <row r="155" spans="1:79" ht="15">
      <c r="A155" s="31" t="s">
        <v>176</v>
      </c>
      <c r="C155" s="31">
        <v>45</v>
      </c>
      <c r="D155" s="31">
        <v>131</v>
      </c>
      <c r="E155" s="31">
        <v>31</v>
      </c>
      <c r="F155" s="31">
        <v>37</v>
      </c>
      <c r="G155" s="31">
        <v>45</v>
      </c>
      <c r="H155" s="31">
        <v>33</v>
      </c>
      <c r="I155" s="31">
        <v>97</v>
      </c>
      <c r="J155" s="31">
        <v>101</v>
      </c>
      <c r="K155" s="31">
        <v>49</v>
      </c>
      <c r="L155" s="31">
        <v>30</v>
      </c>
      <c r="M155" s="31">
        <v>53</v>
      </c>
      <c r="N155" s="31">
        <v>37</v>
      </c>
      <c r="O155" s="31">
        <v>27</v>
      </c>
      <c r="P155" s="31">
        <v>29</v>
      </c>
      <c r="Q155" s="31">
        <v>95</v>
      </c>
      <c r="R155" s="31">
        <v>249</v>
      </c>
      <c r="S155" s="31">
        <v>212</v>
      </c>
      <c r="T155" s="31">
        <v>283</v>
      </c>
      <c r="U155" s="31">
        <v>1018</v>
      </c>
      <c r="V155" s="31">
        <v>252</v>
      </c>
      <c r="W155" s="31">
        <v>1049</v>
      </c>
      <c r="X155" s="31">
        <v>706</v>
      </c>
      <c r="Y155" s="31">
        <v>591</v>
      </c>
      <c r="Z155" s="31">
        <v>984</v>
      </c>
      <c r="AA155" s="31">
        <v>317</v>
      </c>
      <c r="AB155" s="31">
        <v>1214</v>
      </c>
      <c r="AC155" s="31">
        <v>87</v>
      </c>
      <c r="AD155" s="31">
        <v>991</v>
      </c>
      <c r="AE155" s="31">
        <v>122</v>
      </c>
      <c r="AF155" s="31" t="s">
        <v>95</v>
      </c>
      <c r="AG155" s="31" t="s">
        <v>95</v>
      </c>
      <c r="AH155" s="31">
        <v>934</v>
      </c>
      <c r="AI155" s="31">
        <v>367</v>
      </c>
      <c r="AJ155" s="31">
        <v>5</v>
      </c>
      <c r="AK155" s="32">
        <v>205</v>
      </c>
      <c r="AL155" s="32">
        <v>351</v>
      </c>
      <c r="AM155" s="32">
        <v>740</v>
      </c>
      <c r="AN155" s="32">
        <v>666</v>
      </c>
      <c r="AO155" s="32">
        <v>525</v>
      </c>
      <c r="AP155" s="32">
        <v>88</v>
      </c>
      <c r="AQ155" s="32">
        <v>1031</v>
      </c>
      <c r="AR155" s="32">
        <v>270</v>
      </c>
      <c r="AS155" s="32">
        <v>771</v>
      </c>
      <c r="AT155" s="32">
        <v>306</v>
      </c>
      <c r="AU155" s="32">
        <v>123</v>
      </c>
      <c r="AV155" s="32">
        <v>62</v>
      </c>
      <c r="AW155" s="32">
        <v>39</v>
      </c>
      <c r="AX155" s="32">
        <v>1301</v>
      </c>
      <c r="AY155" s="32">
        <v>1180</v>
      </c>
      <c r="AZ155" s="32">
        <v>116</v>
      </c>
      <c r="BA155" s="32">
        <v>3</v>
      </c>
      <c r="BB155" s="32" t="s">
        <v>95</v>
      </c>
      <c r="BC155" s="32">
        <v>1301</v>
      </c>
      <c r="BD155" s="32">
        <v>3</v>
      </c>
      <c r="BE155" s="32">
        <v>1298</v>
      </c>
      <c r="BF155" s="32">
        <v>378</v>
      </c>
      <c r="BG155" s="32">
        <v>623</v>
      </c>
      <c r="BH155" s="32">
        <v>1301</v>
      </c>
      <c r="BI155" s="32">
        <v>1230</v>
      </c>
      <c r="BJ155" s="32">
        <v>71</v>
      </c>
      <c r="BK155" s="32">
        <v>1240</v>
      </c>
      <c r="BL155" s="32">
        <v>61</v>
      </c>
      <c r="BM155" s="32">
        <v>1213</v>
      </c>
      <c r="BN155" s="32">
        <v>88</v>
      </c>
      <c r="BO155" s="32">
        <v>1200</v>
      </c>
      <c r="BP155" s="32">
        <v>100</v>
      </c>
      <c r="BQ155" s="32">
        <v>1190</v>
      </c>
      <c r="BR155" s="32">
        <v>111</v>
      </c>
      <c r="BS155" s="32">
        <v>29</v>
      </c>
      <c r="BT155" s="32">
        <v>1265</v>
      </c>
      <c r="BU155" s="32">
        <v>1301</v>
      </c>
      <c r="BV155" s="32">
        <v>656</v>
      </c>
      <c r="BW155" s="32">
        <v>154</v>
      </c>
      <c r="BX155" s="32">
        <v>82</v>
      </c>
      <c r="BY155" s="32">
        <v>21</v>
      </c>
      <c r="BZ155" s="32">
        <v>108</v>
      </c>
      <c r="CA155" s="32">
        <v>146</v>
      </c>
    </row>
    <row r="156" spans="1:79" ht="15">
      <c r="A156" s="31" t="s">
        <v>185</v>
      </c>
      <c r="C156" s="31">
        <v>223</v>
      </c>
      <c r="D156" s="31">
        <v>290</v>
      </c>
      <c r="E156" s="31">
        <v>227</v>
      </c>
      <c r="F156" s="31">
        <v>178</v>
      </c>
      <c r="G156" s="31">
        <v>252</v>
      </c>
      <c r="H156" s="31">
        <v>192</v>
      </c>
      <c r="I156" s="31">
        <v>279</v>
      </c>
      <c r="J156" s="31">
        <v>229</v>
      </c>
      <c r="K156" s="31">
        <v>271</v>
      </c>
      <c r="L156" s="31">
        <v>197</v>
      </c>
      <c r="M156" s="31">
        <v>204</v>
      </c>
      <c r="N156" s="31">
        <v>180</v>
      </c>
      <c r="O156" s="31">
        <v>145</v>
      </c>
      <c r="P156" s="31">
        <v>168</v>
      </c>
      <c r="Q156" s="31">
        <v>229</v>
      </c>
      <c r="R156" s="31">
        <v>351</v>
      </c>
      <c r="S156" s="31">
        <v>312</v>
      </c>
      <c r="T156" s="31">
        <v>1734</v>
      </c>
      <c r="U156" s="31">
        <v>2193</v>
      </c>
      <c r="V156" s="31">
        <v>1398</v>
      </c>
      <c r="W156" s="31">
        <v>2529</v>
      </c>
      <c r="X156" s="31">
        <v>2984</v>
      </c>
      <c r="Y156" s="31">
        <v>939</v>
      </c>
      <c r="Z156" s="31">
        <v>3382</v>
      </c>
      <c r="AA156" s="31">
        <v>545</v>
      </c>
      <c r="AB156" s="31">
        <v>3749</v>
      </c>
      <c r="AC156" s="31">
        <v>178</v>
      </c>
      <c r="AD156" s="31">
        <v>2714</v>
      </c>
      <c r="AE156" s="31">
        <v>213</v>
      </c>
      <c r="AF156" s="31" t="s">
        <v>95</v>
      </c>
      <c r="AG156" s="31" t="s">
        <v>95</v>
      </c>
      <c r="AH156" s="31">
        <v>2756</v>
      </c>
      <c r="AI156" s="31">
        <v>564</v>
      </c>
      <c r="AJ156" s="31">
        <v>12</v>
      </c>
      <c r="AK156" s="32">
        <v>841</v>
      </c>
      <c r="AL156" s="32">
        <v>1116</v>
      </c>
      <c r="AM156" s="32">
        <v>1958</v>
      </c>
      <c r="AN156" s="32">
        <v>1429</v>
      </c>
      <c r="AO156" s="32">
        <v>1752</v>
      </c>
      <c r="AP156" s="32">
        <v>714</v>
      </c>
      <c r="AQ156" s="32">
        <v>2890</v>
      </c>
      <c r="AR156" s="32">
        <v>1037</v>
      </c>
      <c r="AS156" s="32">
        <v>1273</v>
      </c>
      <c r="AT156" s="32">
        <v>939</v>
      </c>
      <c r="AU156" s="32">
        <v>738</v>
      </c>
      <c r="AV156" s="32">
        <v>574</v>
      </c>
      <c r="AW156" s="32">
        <v>403</v>
      </c>
      <c r="AX156" s="32">
        <v>3927</v>
      </c>
      <c r="AY156" s="32">
        <v>3730</v>
      </c>
      <c r="AZ156" s="32">
        <v>150</v>
      </c>
      <c r="BA156" s="32">
        <v>36</v>
      </c>
      <c r="BB156" s="32">
        <v>1</v>
      </c>
      <c r="BC156" s="32">
        <v>3927</v>
      </c>
      <c r="BD156" s="32">
        <v>35</v>
      </c>
      <c r="BE156" s="32">
        <v>3892</v>
      </c>
      <c r="BF156" s="32">
        <v>1277</v>
      </c>
      <c r="BG156" s="32">
        <v>1521</v>
      </c>
      <c r="BH156" s="32">
        <v>3927</v>
      </c>
      <c r="BI156" s="32">
        <v>3711</v>
      </c>
      <c r="BJ156" s="32">
        <v>216</v>
      </c>
      <c r="BK156" s="32">
        <v>3753</v>
      </c>
      <c r="BL156" s="32">
        <v>174</v>
      </c>
      <c r="BM156" s="32">
        <v>3624</v>
      </c>
      <c r="BN156" s="32">
        <v>283</v>
      </c>
      <c r="BO156" s="32">
        <v>3770</v>
      </c>
      <c r="BP156" s="32">
        <v>151</v>
      </c>
      <c r="BQ156" s="32">
        <v>3559</v>
      </c>
      <c r="BR156" s="32">
        <v>368</v>
      </c>
      <c r="BS156" s="32">
        <v>325</v>
      </c>
      <c r="BT156" s="32">
        <v>3590</v>
      </c>
      <c r="BU156" s="32">
        <v>656</v>
      </c>
      <c r="BV156" s="32">
        <v>3927</v>
      </c>
      <c r="BW156" s="32">
        <v>649</v>
      </c>
      <c r="BX156" s="32">
        <v>323</v>
      </c>
      <c r="BY156" s="32">
        <v>77</v>
      </c>
      <c r="BZ156" s="32">
        <v>423</v>
      </c>
      <c r="CA156" s="32">
        <v>798</v>
      </c>
    </row>
    <row r="157" spans="1:79" ht="15">
      <c r="A157" s="31" t="s">
        <v>180</v>
      </c>
      <c r="C157" s="31">
        <v>34</v>
      </c>
      <c r="D157" s="31">
        <v>82</v>
      </c>
      <c r="E157" s="31">
        <v>66</v>
      </c>
      <c r="F157" s="31">
        <v>17</v>
      </c>
      <c r="G157" s="31">
        <v>37</v>
      </c>
      <c r="H157" s="31">
        <v>25</v>
      </c>
      <c r="I157" s="31">
        <v>62</v>
      </c>
      <c r="J157" s="31">
        <v>39</v>
      </c>
      <c r="K157" s="31">
        <v>18</v>
      </c>
      <c r="L157" s="31">
        <v>24</v>
      </c>
      <c r="M157" s="31">
        <v>26</v>
      </c>
      <c r="N157" s="31">
        <v>17</v>
      </c>
      <c r="O157" s="31">
        <v>17</v>
      </c>
      <c r="P157" s="31">
        <v>18</v>
      </c>
      <c r="Q157" s="31">
        <v>25</v>
      </c>
      <c r="R157" s="31">
        <v>90</v>
      </c>
      <c r="S157" s="31">
        <v>52</v>
      </c>
      <c r="T157" s="31">
        <v>172</v>
      </c>
      <c r="U157" s="31">
        <v>477</v>
      </c>
      <c r="V157" s="31">
        <v>147</v>
      </c>
      <c r="W157" s="31">
        <v>502</v>
      </c>
      <c r="X157" s="31">
        <v>392</v>
      </c>
      <c r="Y157" s="31">
        <v>256</v>
      </c>
      <c r="Z157" s="31">
        <v>529</v>
      </c>
      <c r="AA157" s="31">
        <v>120</v>
      </c>
      <c r="AB157" s="31">
        <v>585</v>
      </c>
      <c r="AC157" s="31">
        <v>64</v>
      </c>
      <c r="AD157" s="31">
        <v>444</v>
      </c>
      <c r="AE157" s="31">
        <v>199</v>
      </c>
      <c r="AF157" s="31" t="s">
        <v>95</v>
      </c>
      <c r="AG157" s="31" t="s">
        <v>95</v>
      </c>
      <c r="AH157" s="31">
        <v>515</v>
      </c>
      <c r="AI157" s="31">
        <v>134</v>
      </c>
      <c r="AJ157" s="31">
        <v>2</v>
      </c>
      <c r="AK157" s="32">
        <v>117</v>
      </c>
      <c r="AL157" s="32">
        <v>175</v>
      </c>
      <c r="AM157" s="32">
        <v>355</v>
      </c>
      <c r="AN157" s="32">
        <v>297</v>
      </c>
      <c r="AO157" s="32">
        <v>301</v>
      </c>
      <c r="AP157" s="32">
        <v>45</v>
      </c>
      <c r="AQ157" s="32">
        <v>500</v>
      </c>
      <c r="AR157" s="32">
        <v>149</v>
      </c>
      <c r="AS157" s="32">
        <v>312</v>
      </c>
      <c r="AT157" s="32">
        <v>185</v>
      </c>
      <c r="AU157" s="32">
        <v>90</v>
      </c>
      <c r="AV157" s="32">
        <v>47</v>
      </c>
      <c r="AW157" s="32">
        <v>15</v>
      </c>
      <c r="AX157" s="32">
        <v>649</v>
      </c>
      <c r="AY157" s="32">
        <v>608</v>
      </c>
      <c r="AZ157" s="32">
        <v>37</v>
      </c>
      <c r="BA157" s="32">
        <v>2</v>
      </c>
      <c r="BB157" s="32" t="s">
        <v>95</v>
      </c>
      <c r="BC157" s="32">
        <v>649</v>
      </c>
      <c r="BD157" s="32">
        <v>2</v>
      </c>
      <c r="BE157" s="32">
        <v>647</v>
      </c>
      <c r="BF157" s="32">
        <v>197</v>
      </c>
      <c r="BG157" s="32">
        <v>297</v>
      </c>
      <c r="BH157" s="32">
        <v>649</v>
      </c>
      <c r="BI157" s="32">
        <v>593</v>
      </c>
      <c r="BJ157" s="32">
        <v>56</v>
      </c>
      <c r="BK157" s="32">
        <v>621</v>
      </c>
      <c r="BL157" s="32">
        <v>28</v>
      </c>
      <c r="BM157" s="32">
        <v>598</v>
      </c>
      <c r="BN157" s="32">
        <v>50</v>
      </c>
      <c r="BO157" s="32">
        <v>620</v>
      </c>
      <c r="BP157" s="32">
        <v>27</v>
      </c>
      <c r="BQ157" s="32">
        <v>596</v>
      </c>
      <c r="BR157" s="32">
        <v>53</v>
      </c>
      <c r="BS157" s="32">
        <v>17</v>
      </c>
      <c r="BT157" s="32">
        <v>630</v>
      </c>
      <c r="BU157" s="32">
        <v>154</v>
      </c>
      <c r="BV157" s="32">
        <v>649</v>
      </c>
      <c r="BW157" s="32">
        <v>649</v>
      </c>
      <c r="BX157" s="32">
        <v>249</v>
      </c>
      <c r="BY157" s="32">
        <v>21</v>
      </c>
      <c r="BZ157" s="32">
        <v>109</v>
      </c>
      <c r="CA157" s="32">
        <v>179</v>
      </c>
    </row>
    <row r="158" spans="1:79" ht="15">
      <c r="A158" s="31" t="s">
        <v>181</v>
      </c>
      <c r="C158" s="31">
        <v>18</v>
      </c>
      <c r="D158" s="31">
        <v>51</v>
      </c>
      <c r="E158" s="31">
        <v>29</v>
      </c>
      <c r="F158" s="31">
        <v>9</v>
      </c>
      <c r="G158" s="31">
        <v>16</v>
      </c>
      <c r="H158" s="31">
        <v>12</v>
      </c>
      <c r="I158" s="31">
        <v>27</v>
      </c>
      <c r="J158" s="31">
        <v>23</v>
      </c>
      <c r="K158" s="31">
        <v>13</v>
      </c>
      <c r="L158" s="31">
        <v>12</v>
      </c>
      <c r="M158" s="31">
        <v>11</v>
      </c>
      <c r="N158" s="31">
        <v>11</v>
      </c>
      <c r="O158" s="31">
        <v>9</v>
      </c>
      <c r="P158" s="31">
        <v>12</v>
      </c>
      <c r="Q158" s="31">
        <v>11</v>
      </c>
      <c r="R158" s="31">
        <v>39</v>
      </c>
      <c r="S158" s="31">
        <v>20</v>
      </c>
      <c r="T158" s="31">
        <v>95</v>
      </c>
      <c r="U158" s="31">
        <v>228</v>
      </c>
      <c r="V158" s="31">
        <v>72</v>
      </c>
      <c r="W158" s="31">
        <v>251</v>
      </c>
      <c r="X158" s="31">
        <v>211</v>
      </c>
      <c r="Y158" s="31">
        <v>112</v>
      </c>
      <c r="Z158" s="31">
        <v>265</v>
      </c>
      <c r="AA158" s="31">
        <v>58</v>
      </c>
      <c r="AB158" s="31">
        <v>298</v>
      </c>
      <c r="AC158" s="31">
        <v>25</v>
      </c>
      <c r="AD158" s="31">
        <v>162</v>
      </c>
      <c r="AE158" s="31">
        <v>155</v>
      </c>
      <c r="AF158" s="31" t="s">
        <v>95</v>
      </c>
      <c r="AG158" s="31" t="s">
        <v>95</v>
      </c>
      <c r="AH158" s="31">
        <v>261</v>
      </c>
      <c r="AI158" s="31">
        <v>62</v>
      </c>
      <c r="AJ158" s="31" t="s">
        <v>95</v>
      </c>
      <c r="AK158" s="32">
        <v>52</v>
      </c>
      <c r="AL158" s="32">
        <v>81</v>
      </c>
      <c r="AM158" s="32">
        <v>190</v>
      </c>
      <c r="AN158" s="32">
        <v>135</v>
      </c>
      <c r="AO158" s="32">
        <v>157</v>
      </c>
      <c r="AP158" s="32">
        <v>26</v>
      </c>
      <c r="AQ158" s="32">
        <v>254</v>
      </c>
      <c r="AR158" s="32">
        <v>69</v>
      </c>
      <c r="AS158" s="32">
        <v>147</v>
      </c>
      <c r="AT158" s="32">
        <v>86</v>
      </c>
      <c r="AU158" s="32">
        <v>55</v>
      </c>
      <c r="AV158" s="32">
        <v>28</v>
      </c>
      <c r="AW158" s="32">
        <v>7</v>
      </c>
      <c r="AX158" s="32">
        <v>323</v>
      </c>
      <c r="AY158" s="32">
        <v>300</v>
      </c>
      <c r="AZ158" s="32">
        <v>18</v>
      </c>
      <c r="BA158" s="32">
        <v>2</v>
      </c>
      <c r="BB158" s="32" t="s">
        <v>95</v>
      </c>
      <c r="BC158" s="32">
        <v>323</v>
      </c>
      <c r="BD158" s="32">
        <v>2</v>
      </c>
      <c r="BE158" s="32">
        <v>321</v>
      </c>
      <c r="BF158" s="32">
        <v>104</v>
      </c>
      <c r="BG158" s="32">
        <v>155</v>
      </c>
      <c r="BH158" s="32">
        <v>323</v>
      </c>
      <c r="BI158" s="32">
        <v>299</v>
      </c>
      <c r="BJ158" s="32">
        <v>24</v>
      </c>
      <c r="BK158" s="32">
        <v>314</v>
      </c>
      <c r="BL158" s="32">
        <v>9</v>
      </c>
      <c r="BM158" s="32">
        <v>296</v>
      </c>
      <c r="BN158" s="32">
        <v>26</v>
      </c>
      <c r="BO158" s="32">
        <v>307</v>
      </c>
      <c r="BP158" s="32">
        <v>14</v>
      </c>
      <c r="BQ158" s="32">
        <v>297</v>
      </c>
      <c r="BR158" s="32">
        <v>26</v>
      </c>
      <c r="BS158" s="32">
        <v>10</v>
      </c>
      <c r="BT158" s="32">
        <v>313</v>
      </c>
      <c r="BU158" s="32">
        <v>82</v>
      </c>
      <c r="BV158" s="32">
        <v>323</v>
      </c>
      <c r="BW158" s="32">
        <v>249</v>
      </c>
      <c r="BX158" s="32">
        <v>323</v>
      </c>
      <c r="BY158" s="32">
        <v>55</v>
      </c>
      <c r="BZ158" s="32">
        <v>67</v>
      </c>
      <c r="CA158" s="32">
        <v>110</v>
      </c>
    </row>
    <row r="159" spans="1:79" ht="15">
      <c r="A159" s="31" t="s">
        <v>182</v>
      </c>
      <c r="C159" s="31">
        <v>7</v>
      </c>
      <c r="D159" s="31">
        <v>12</v>
      </c>
      <c r="E159" s="31">
        <v>6</v>
      </c>
      <c r="F159" s="31">
        <v>3</v>
      </c>
      <c r="G159" s="31">
        <v>1</v>
      </c>
      <c r="H159" s="31">
        <v>1</v>
      </c>
      <c r="I159" s="31">
        <v>7</v>
      </c>
      <c r="J159" s="31">
        <v>5</v>
      </c>
      <c r="K159" s="31">
        <v>4</v>
      </c>
      <c r="L159" s="31">
        <v>1</v>
      </c>
      <c r="M159" s="31">
        <v>6</v>
      </c>
      <c r="N159" s="31">
        <v>2</v>
      </c>
      <c r="O159" s="31">
        <v>1</v>
      </c>
      <c r="P159" s="31">
        <v>3</v>
      </c>
      <c r="Q159" s="31">
        <v>3</v>
      </c>
      <c r="R159" s="31">
        <v>9</v>
      </c>
      <c r="S159" s="31">
        <v>6</v>
      </c>
      <c r="T159" s="31">
        <v>23</v>
      </c>
      <c r="U159" s="31">
        <v>54</v>
      </c>
      <c r="V159" s="31">
        <v>20</v>
      </c>
      <c r="W159" s="31">
        <v>57</v>
      </c>
      <c r="X159" s="31">
        <v>55</v>
      </c>
      <c r="Y159" s="31">
        <v>22</v>
      </c>
      <c r="Z159" s="31">
        <v>62</v>
      </c>
      <c r="AA159" s="31">
        <v>15</v>
      </c>
      <c r="AB159" s="31">
        <v>75</v>
      </c>
      <c r="AC159" s="31">
        <v>2</v>
      </c>
      <c r="AD159" s="31">
        <v>46</v>
      </c>
      <c r="AE159" s="31">
        <v>29</v>
      </c>
      <c r="AF159" s="31" t="s">
        <v>95</v>
      </c>
      <c r="AG159" s="31" t="s">
        <v>95</v>
      </c>
      <c r="AH159" s="31">
        <v>69</v>
      </c>
      <c r="AI159" s="31">
        <v>8</v>
      </c>
      <c r="AJ159" s="31" t="s">
        <v>95</v>
      </c>
      <c r="AK159" s="32">
        <v>17</v>
      </c>
      <c r="AL159" s="32">
        <v>15</v>
      </c>
      <c r="AM159" s="32">
        <v>45</v>
      </c>
      <c r="AN159" s="32">
        <v>32</v>
      </c>
      <c r="AO159" s="32">
        <v>35</v>
      </c>
      <c r="AP159" s="32">
        <v>9</v>
      </c>
      <c r="AQ159" s="32">
        <v>60</v>
      </c>
      <c r="AR159" s="32">
        <v>17</v>
      </c>
      <c r="AS159" s="32">
        <v>33</v>
      </c>
      <c r="AT159" s="32">
        <v>22</v>
      </c>
      <c r="AU159" s="32">
        <v>12</v>
      </c>
      <c r="AV159" s="32">
        <v>6</v>
      </c>
      <c r="AW159" s="32">
        <v>4</v>
      </c>
      <c r="AX159" s="32">
        <v>77</v>
      </c>
      <c r="AY159" s="32">
        <v>71</v>
      </c>
      <c r="AZ159" s="32">
        <v>5</v>
      </c>
      <c r="BA159" s="32">
        <v>1</v>
      </c>
      <c r="BB159" s="32" t="s">
        <v>95</v>
      </c>
      <c r="BC159" s="32">
        <v>77</v>
      </c>
      <c r="BD159" s="32" t="s">
        <v>95</v>
      </c>
      <c r="BE159" s="32">
        <v>77</v>
      </c>
      <c r="BF159" s="32">
        <v>25</v>
      </c>
      <c r="BG159" s="32">
        <v>36</v>
      </c>
      <c r="BH159" s="32">
        <v>77</v>
      </c>
      <c r="BI159" s="32">
        <v>72</v>
      </c>
      <c r="BJ159" s="32">
        <v>5</v>
      </c>
      <c r="BK159" s="32">
        <v>77</v>
      </c>
      <c r="BL159" s="32" t="s">
        <v>95</v>
      </c>
      <c r="BM159" s="32">
        <v>64</v>
      </c>
      <c r="BN159" s="32">
        <v>13</v>
      </c>
      <c r="BO159" s="32">
        <v>75</v>
      </c>
      <c r="BP159" s="32">
        <v>2</v>
      </c>
      <c r="BQ159" s="32">
        <v>73</v>
      </c>
      <c r="BR159" s="32">
        <v>4</v>
      </c>
      <c r="BS159" s="32">
        <v>2</v>
      </c>
      <c r="BT159" s="32">
        <v>75</v>
      </c>
      <c r="BU159" s="32">
        <v>21</v>
      </c>
      <c r="BV159" s="32">
        <v>77</v>
      </c>
      <c r="BW159" s="32">
        <v>21</v>
      </c>
      <c r="BX159" s="32">
        <v>55</v>
      </c>
      <c r="BY159" s="32">
        <v>77</v>
      </c>
      <c r="BZ159" s="32">
        <v>18</v>
      </c>
      <c r="CA159" s="32">
        <v>21</v>
      </c>
    </row>
    <row r="160" spans="1:79" ht="15">
      <c r="A160" s="31" t="s">
        <v>186</v>
      </c>
      <c r="C160" s="31">
        <v>25</v>
      </c>
      <c r="D160" s="31">
        <v>55</v>
      </c>
      <c r="E160" s="31">
        <v>20</v>
      </c>
      <c r="F160" s="31">
        <v>22</v>
      </c>
      <c r="G160" s="31">
        <v>23</v>
      </c>
      <c r="H160" s="31">
        <v>26</v>
      </c>
      <c r="I160" s="31">
        <v>33</v>
      </c>
      <c r="J160" s="31">
        <v>26</v>
      </c>
      <c r="K160" s="31">
        <v>32</v>
      </c>
      <c r="L160" s="31">
        <v>23</v>
      </c>
      <c r="M160" s="31">
        <v>15</v>
      </c>
      <c r="N160" s="31">
        <v>8</v>
      </c>
      <c r="O160" s="31">
        <v>9</v>
      </c>
      <c r="P160" s="31">
        <v>6</v>
      </c>
      <c r="Q160" s="31">
        <v>25</v>
      </c>
      <c r="R160" s="31">
        <v>45</v>
      </c>
      <c r="S160" s="31">
        <v>30</v>
      </c>
      <c r="T160" s="31">
        <v>162</v>
      </c>
      <c r="U160" s="31">
        <v>261</v>
      </c>
      <c r="V160" s="31">
        <v>139</v>
      </c>
      <c r="W160" s="31">
        <v>284</v>
      </c>
      <c r="X160" s="31">
        <v>288</v>
      </c>
      <c r="Y160" s="31">
        <v>135</v>
      </c>
      <c r="Z160" s="31">
        <v>352</v>
      </c>
      <c r="AA160" s="31">
        <v>71</v>
      </c>
      <c r="AB160" s="31">
        <v>409</v>
      </c>
      <c r="AC160" s="31">
        <v>14</v>
      </c>
      <c r="AD160" s="31">
        <v>339</v>
      </c>
      <c r="AE160" s="31">
        <v>37</v>
      </c>
      <c r="AF160" s="31" t="s">
        <v>95</v>
      </c>
      <c r="AG160" s="31" t="s">
        <v>95</v>
      </c>
      <c r="AH160" s="31">
        <v>282</v>
      </c>
      <c r="AI160" s="31">
        <v>141</v>
      </c>
      <c r="AJ160" s="31">
        <v>2</v>
      </c>
      <c r="AK160" s="32">
        <v>88</v>
      </c>
      <c r="AL160" s="32">
        <v>110</v>
      </c>
      <c r="AM160" s="32">
        <v>223</v>
      </c>
      <c r="AN160" s="32">
        <v>153</v>
      </c>
      <c r="AO160" s="32">
        <v>209</v>
      </c>
      <c r="AP160" s="32">
        <v>56</v>
      </c>
      <c r="AQ160" s="32">
        <v>309</v>
      </c>
      <c r="AR160" s="32">
        <v>114</v>
      </c>
      <c r="AS160" s="32">
        <v>152</v>
      </c>
      <c r="AT160" s="32">
        <v>112</v>
      </c>
      <c r="AU160" s="32">
        <v>77</v>
      </c>
      <c r="AV160" s="32">
        <v>54</v>
      </c>
      <c r="AW160" s="32">
        <v>28</v>
      </c>
      <c r="AX160" s="32">
        <v>423</v>
      </c>
      <c r="AY160" s="32">
        <v>389</v>
      </c>
      <c r="AZ160" s="32">
        <v>30</v>
      </c>
      <c r="BA160" s="32">
        <v>1</v>
      </c>
      <c r="BB160" s="32" t="s">
        <v>95</v>
      </c>
      <c r="BC160" s="32">
        <v>423</v>
      </c>
      <c r="BD160" s="32">
        <v>4</v>
      </c>
      <c r="BE160" s="32">
        <v>419</v>
      </c>
      <c r="BF160" s="32">
        <v>145</v>
      </c>
      <c r="BG160" s="32">
        <v>163</v>
      </c>
      <c r="BH160" s="32">
        <v>423</v>
      </c>
      <c r="BI160" s="32">
        <v>387</v>
      </c>
      <c r="BJ160" s="32">
        <v>36</v>
      </c>
      <c r="BK160" s="32">
        <v>402</v>
      </c>
      <c r="BL160" s="32">
        <v>21</v>
      </c>
      <c r="BM160" s="32">
        <v>387</v>
      </c>
      <c r="BN160" s="32">
        <v>34</v>
      </c>
      <c r="BO160" s="32">
        <v>403</v>
      </c>
      <c r="BP160" s="32">
        <v>17</v>
      </c>
      <c r="BQ160" s="32">
        <v>382</v>
      </c>
      <c r="BR160" s="32">
        <v>41</v>
      </c>
      <c r="BS160" s="32">
        <v>32</v>
      </c>
      <c r="BT160" s="32">
        <v>389</v>
      </c>
      <c r="BU160" s="32">
        <v>108</v>
      </c>
      <c r="BV160" s="32">
        <v>423</v>
      </c>
      <c r="BW160" s="32">
        <v>109</v>
      </c>
      <c r="BX160" s="32">
        <v>67</v>
      </c>
      <c r="BY160" s="32">
        <v>18</v>
      </c>
      <c r="BZ160" s="32">
        <v>423</v>
      </c>
      <c r="CA160" s="32">
        <v>208</v>
      </c>
    </row>
    <row r="161" spans="1:79" ht="15">
      <c r="A161" s="31" t="s">
        <v>187</v>
      </c>
      <c r="C161" s="31">
        <v>49</v>
      </c>
      <c r="D161" s="31">
        <v>62</v>
      </c>
      <c r="E161" s="31">
        <v>61</v>
      </c>
      <c r="F161" s="31">
        <v>35</v>
      </c>
      <c r="G161" s="31">
        <v>55</v>
      </c>
      <c r="H161" s="31">
        <v>29</v>
      </c>
      <c r="I161" s="31">
        <v>69</v>
      </c>
      <c r="J161" s="31">
        <v>56</v>
      </c>
      <c r="K161" s="31">
        <v>62</v>
      </c>
      <c r="L161" s="31">
        <v>34</v>
      </c>
      <c r="M161" s="31">
        <v>30</v>
      </c>
      <c r="N161" s="31">
        <v>26</v>
      </c>
      <c r="O161" s="31">
        <v>24</v>
      </c>
      <c r="P161" s="31">
        <v>18</v>
      </c>
      <c r="Q161" s="31">
        <v>38</v>
      </c>
      <c r="R161" s="31">
        <v>80</v>
      </c>
      <c r="S161" s="31">
        <v>70</v>
      </c>
      <c r="T161" s="31">
        <v>334</v>
      </c>
      <c r="U161" s="31">
        <v>464</v>
      </c>
      <c r="V161" s="31">
        <v>259</v>
      </c>
      <c r="W161" s="31">
        <v>539</v>
      </c>
      <c r="X161" s="31">
        <v>579</v>
      </c>
      <c r="Y161" s="31">
        <v>219</v>
      </c>
      <c r="Z161" s="31">
        <v>676</v>
      </c>
      <c r="AA161" s="31">
        <v>122</v>
      </c>
      <c r="AB161" s="31">
        <v>773</v>
      </c>
      <c r="AC161" s="31">
        <v>25</v>
      </c>
      <c r="AD161" s="31">
        <v>667</v>
      </c>
      <c r="AE161" s="31">
        <v>51</v>
      </c>
      <c r="AF161" s="31" t="s">
        <v>95</v>
      </c>
      <c r="AG161" s="31" t="s">
        <v>95</v>
      </c>
      <c r="AH161" s="31">
        <v>592</v>
      </c>
      <c r="AI161" s="31">
        <v>206</v>
      </c>
      <c r="AJ161" s="31">
        <v>3</v>
      </c>
      <c r="AK161" s="32">
        <v>176</v>
      </c>
      <c r="AL161" s="32">
        <v>215</v>
      </c>
      <c r="AM161" s="32">
        <v>404</v>
      </c>
      <c r="AN161" s="32">
        <v>293</v>
      </c>
      <c r="AO161" s="32">
        <v>376</v>
      </c>
      <c r="AP161" s="32">
        <v>124</v>
      </c>
      <c r="AQ161" s="32">
        <v>571</v>
      </c>
      <c r="AR161" s="32">
        <v>227</v>
      </c>
      <c r="AS161" s="32">
        <v>275</v>
      </c>
      <c r="AT161" s="32">
        <v>206</v>
      </c>
      <c r="AU161" s="32">
        <v>138</v>
      </c>
      <c r="AV161" s="32">
        <v>115</v>
      </c>
      <c r="AW161" s="32">
        <v>64</v>
      </c>
      <c r="AX161" s="32">
        <v>798</v>
      </c>
      <c r="AY161" s="32">
        <v>751</v>
      </c>
      <c r="AZ161" s="32">
        <v>36</v>
      </c>
      <c r="BA161" s="32">
        <v>8</v>
      </c>
      <c r="BB161" s="32" t="s">
        <v>95</v>
      </c>
      <c r="BC161" s="32">
        <v>798</v>
      </c>
      <c r="BD161" s="32">
        <v>4</v>
      </c>
      <c r="BE161" s="32">
        <v>794</v>
      </c>
      <c r="BF161" s="32">
        <v>260</v>
      </c>
      <c r="BG161" s="32">
        <v>303</v>
      </c>
      <c r="BH161" s="32">
        <v>798</v>
      </c>
      <c r="BI161" s="32">
        <v>751</v>
      </c>
      <c r="BJ161" s="32">
        <v>47</v>
      </c>
      <c r="BK161" s="32">
        <v>767</v>
      </c>
      <c r="BL161" s="32">
        <v>31</v>
      </c>
      <c r="BM161" s="32">
        <v>751</v>
      </c>
      <c r="BN161" s="32">
        <v>44</v>
      </c>
      <c r="BO161" s="32">
        <v>772</v>
      </c>
      <c r="BP161" s="32">
        <v>23</v>
      </c>
      <c r="BQ161" s="32">
        <v>728</v>
      </c>
      <c r="BR161" s="32">
        <v>70</v>
      </c>
      <c r="BS161" s="32">
        <v>62</v>
      </c>
      <c r="BT161" s="32">
        <v>734</v>
      </c>
      <c r="BU161" s="32">
        <v>146</v>
      </c>
      <c r="BV161" s="32">
        <v>798</v>
      </c>
      <c r="BW161" s="32">
        <v>179</v>
      </c>
      <c r="BX161" s="32">
        <v>110</v>
      </c>
      <c r="BY161" s="32">
        <v>21</v>
      </c>
      <c r="BZ161" s="32">
        <v>208</v>
      </c>
      <c r="CA161" s="32">
        <v>798</v>
      </c>
    </row>
    <row r="162" ht="15">
      <c r="A162" s="31" t="s">
        <v>188</v>
      </c>
    </row>
    <row r="165" spans="1:36" s="52" customFormat="1" ht="15.75">
      <c r="A165" s="39" t="s">
        <v>189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</row>
    <row r="166" spans="1:79" ht="15">
      <c r="A166" s="31" t="s">
        <v>95</v>
      </c>
      <c r="B166" s="31" t="s">
        <v>95</v>
      </c>
      <c r="C166" s="31" t="s">
        <v>0</v>
      </c>
      <c r="T166" s="31" t="s">
        <v>96</v>
      </c>
      <c r="V166" s="31" t="s">
        <v>97</v>
      </c>
      <c r="X166" s="31" t="s">
        <v>98</v>
      </c>
      <c r="Z166" s="31" t="s">
        <v>99</v>
      </c>
      <c r="AB166" s="31" t="s">
        <v>100</v>
      </c>
      <c r="AD166" s="31" t="s">
        <v>101</v>
      </c>
      <c r="AF166" s="31" t="s">
        <v>102</v>
      </c>
      <c r="AH166" s="31" t="s">
        <v>103</v>
      </c>
      <c r="AJ166" s="31" t="s">
        <v>104</v>
      </c>
      <c r="AN166" s="32" t="s">
        <v>105</v>
      </c>
      <c r="AQ166" s="32" t="s">
        <v>106</v>
      </c>
      <c r="AS166" s="32" t="s">
        <v>107</v>
      </c>
      <c r="AX166" s="32" t="s">
        <v>1</v>
      </c>
      <c r="AY166" s="32" t="s">
        <v>2</v>
      </c>
      <c r="BC166" s="32" t="s">
        <v>3</v>
      </c>
      <c r="BD166" s="32" t="s">
        <v>108</v>
      </c>
      <c r="BF166" s="32" t="s">
        <v>109</v>
      </c>
      <c r="BH166" s="32" t="s">
        <v>110</v>
      </c>
      <c r="BI166" s="32" t="s">
        <v>111</v>
      </c>
      <c r="BK166" s="32" t="s">
        <v>112</v>
      </c>
      <c r="BM166" s="32" t="s">
        <v>113</v>
      </c>
      <c r="BO166" s="32" t="s">
        <v>114</v>
      </c>
      <c r="BQ166" s="32" t="s">
        <v>115</v>
      </c>
      <c r="BS166" s="32" t="s">
        <v>116</v>
      </c>
      <c r="BU166" s="32" t="s">
        <v>117</v>
      </c>
      <c r="BV166" s="32" t="s">
        <v>190</v>
      </c>
      <c r="BW166" s="32" t="s">
        <v>191</v>
      </c>
      <c r="BX166" s="32" t="s">
        <v>192</v>
      </c>
      <c r="BY166" s="32" t="s">
        <v>193</v>
      </c>
      <c r="BZ166" s="32" t="s">
        <v>194</v>
      </c>
      <c r="CA166" s="32" t="s">
        <v>195</v>
      </c>
    </row>
    <row r="167" spans="3:79" ht="15">
      <c r="C167" s="31" t="s">
        <v>118</v>
      </c>
      <c r="D167" s="31" t="s">
        <v>119</v>
      </c>
      <c r="E167" s="31" t="s">
        <v>120</v>
      </c>
      <c r="F167" s="31" t="s">
        <v>121</v>
      </c>
      <c r="G167" s="31" t="s">
        <v>122</v>
      </c>
      <c r="H167" s="31" t="s">
        <v>123</v>
      </c>
      <c r="I167" s="31" t="s">
        <v>124</v>
      </c>
      <c r="J167" s="31" t="s">
        <v>125</v>
      </c>
      <c r="K167" s="31" t="s">
        <v>126</v>
      </c>
      <c r="L167" s="31" t="s">
        <v>127</v>
      </c>
      <c r="M167" s="31" t="s">
        <v>128</v>
      </c>
      <c r="N167" s="31" t="s">
        <v>129</v>
      </c>
      <c r="O167" s="31" t="s">
        <v>130</v>
      </c>
      <c r="P167" s="31" t="s">
        <v>131</v>
      </c>
      <c r="Q167" s="31" t="s">
        <v>132</v>
      </c>
      <c r="R167" s="31" t="s">
        <v>133</v>
      </c>
      <c r="S167" s="31" t="s">
        <v>134</v>
      </c>
      <c r="T167" s="31" t="s">
        <v>135</v>
      </c>
      <c r="U167" s="31" t="s">
        <v>4</v>
      </c>
      <c r="V167" s="31" t="s">
        <v>136</v>
      </c>
      <c r="W167" s="31" t="s">
        <v>137</v>
      </c>
      <c r="X167" s="31" t="s">
        <v>136</v>
      </c>
      <c r="Y167" s="31" t="s">
        <v>137</v>
      </c>
      <c r="Z167" s="31" t="s">
        <v>136</v>
      </c>
      <c r="AA167" s="31" t="s">
        <v>137</v>
      </c>
      <c r="AB167" s="31" t="s">
        <v>136</v>
      </c>
      <c r="AC167" s="31" t="s">
        <v>137</v>
      </c>
      <c r="AD167" s="31" t="s">
        <v>136</v>
      </c>
      <c r="AE167" s="31" t="s">
        <v>137</v>
      </c>
      <c r="AF167" s="31" t="s">
        <v>136</v>
      </c>
      <c r="AG167" s="31" t="s">
        <v>137</v>
      </c>
      <c r="AH167" s="31" t="s">
        <v>136</v>
      </c>
      <c r="AI167" s="31" t="s">
        <v>137</v>
      </c>
      <c r="AJ167" s="31" t="s">
        <v>138</v>
      </c>
      <c r="AK167" s="32" t="s">
        <v>139</v>
      </c>
      <c r="AL167" s="32" t="s">
        <v>140</v>
      </c>
      <c r="AM167" s="32" t="s">
        <v>141</v>
      </c>
      <c r="AN167" s="32" t="s">
        <v>142</v>
      </c>
      <c r="AO167" s="32" t="s">
        <v>143</v>
      </c>
      <c r="AP167" s="32" t="s">
        <v>144</v>
      </c>
      <c r="AQ167" s="32" t="s">
        <v>145</v>
      </c>
      <c r="AR167" s="32" t="s">
        <v>146</v>
      </c>
      <c r="AS167" s="32" t="s">
        <v>147</v>
      </c>
      <c r="AT167" s="32" t="s">
        <v>148</v>
      </c>
      <c r="AU167" s="32" t="s">
        <v>149</v>
      </c>
      <c r="AV167" s="32" t="s">
        <v>150</v>
      </c>
      <c r="AW167" s="32" t="s">
        <v>151</v>
      </c>
      <c r="AX167" s="32" t="s">
        <v>152</v>
      </c>
      <c r="AY167" s="32" t="s">
        <v>153</v>
      </c>
      <c r="AZ167" s="32" t="s">
        <v>154</v>
      </c>
      <c r="BA167" s="32" t="s">
        <v>155</v>
      </c>
      <c r="BB167" s="32" t="s">
        <v>156</v>
      </c>
      <c r="BC167" s="32" t="s">
        <v>152</v>
      </c>
      <c r="BD167" s="32" t="s">
        <v>157</v>
      </c>
      <c r="BE167" s="32" t="s">
        <v>158</v>
      </c>
      <c r="BF167" s="32" t="s">
        <v>157</v>
      </c>
      <c r="BG167" s="32" t="s">
        <v>158</v>
      </c>
      <c r="BH167" s="32" t="s">
        <v>152</v>
      </c>
      <c r="BI167" s="32" t="s">
        <v>157</v>
      </c>
      <c r="BJ167" s="32" t="s">
        <v>158</v>
      </c>
      <c r="BK167" s="32" t="s">
        <v>157</v>
      </c>
      <c r="BL167" s="32" t="s">
        <v>158</v>
      </c>
      <c r="BM167" s="32" t="s">
        <v>157</v>
      </c>
      <c r="BN167" s="32" t="s">
        <v>158</v>
      </c>
      <c r="BO167" s="32" t="s">
        <v>157</v>
      </c>
      <c r="BP167" s="32" t="s">
        <v>158</v>
      </c>
      <c r="BQ167" s="32" t="s">
        <v>157</v>
      </c>
      <c r="BR167" s="32" t="s">
        <v>158</v>
      </c>
      <c r="BS167" s="32" t="s">
        <v>157</v>
      </c>
      <c r="BT167" s="32" t="s">
        <v>158</v>
      </c>
      <c r="BU167" s="32" t="s">
        <v>158</v>
      </c>
      <c r="BV167" s="32">
        <v>1</v>
      </c>
      <c r="BW167" s="32">
        <v>1</v>
      </c>
      <c r="BX167" s="32">
        <v>1</v>
      </c>
      <c r="BY167" s="32">
        <v>1</v>
      </c>
      <c r="BZ167" s="32">
        <v>1</v>
      </c>
      <c r="CA167" s="32">
        <v>1</v>
      </c>
    </row>
    <row r="168" spans="3:79" ht="15">
      <c r="C168" s="31" t="s">
        <v>159</v>
      </c>
      <c r="D168" s="31" t="s">
        <v>159</v>
      </c>
      <c r="E168" s="31" t="s">
        <v>159</v>
      </c>
      <c r="F168" s="31" t="s">
        <v>159</v>
      </c>
      <c r="G168" s="31" t="s">
        <v>159</v>
      </c>
      <c r="H168" s="31" t="s">
        <v>159</v>
      </c>
      <c r="I168" s="31" t="s">
        <v>159</v>
      </c>
      <c r="J168" s="31" t="s">
        <v>159</v>
      </c>
      <c r="K168" s="31" t="s">
        <v>159</v>
      </c>
      <c r="L168" s="31" t="s">
        <v>159</v>
      </c>
      <c r="M168" s="31" t="s">
        <v>159</v>
      </c>
      <c r="N168" s="31" t="s">
        <v>159</v>
      </c>
      <c r="O168" s="31" t="s">
        <v>159</v>
      </c>
      <c r="P168" s="31" t="s">
        <v>159</v>
      </c>
      <c r="Q168" s="31" t="s">
        <v>159</v>
      </c>
      <c r="R168" s="31" t="s">
        <v>159</v>
      </c>
      <c r="S168" s="31" t="s">
        <v>159</v>
      </c>
      <c r="T168" s="31" t="s">
        <v>159</v>
      </c>
      <c r="U168" s="31" t="s">
        <v>159</v>
      </c>
      <c r="V168" s="31" t="s">
        <v>159</v>
      </c>
      <c r="W168" s="31" t="s">
        <v>159</v>
      </c>
      <c r="X168" s="31" t="s">
        <v>159</v>
      </c>
      <c r="Y168" s="31" t="s">
        <v>159</v>
      </c>
      <c r="Z168" s="31" t="s">
        <v>159</v>
      </c>
      <c r="AA168" s="31" t="s">
        <v>159</v>
      </c>
      <c r="AB168" s="31" t="s">
        <v>159</v>
      </c>
      <c r="AC168" s="31" t="s">
        <v>159</v>
      </c>
      <c r="AD168" s="31" t="s">
        <v>159</v>
      </c>
      <c r="AE168" s="31" t="s">
        <v>159</v>
      </c>
      <c r="AF168" s="31" t="s">
        <v>159</v>
      </c>
      <c r="AG168" s="31" t="s">
        <v>159</v>
      </c>
      <c r="AH168" s="31" t="s">
        <v>159</v>
      </c>
      <c r="AI168" s="31" t="s">
        <v>159</v>
      </c>
      <c r="AJ168" s="31" t="s">
        <v>159</v>
      </c>
      <c r="AK168" s="32" t="s">
        <v>159</v>
      </c>
      <c r="AL168" s="32" t="s">
        <v>159</v>
      </c>
      <c r="AM168" s="32" t="s">
        <v>159</v>
      </c>
      <c r="AN168" s="32" t="s">
        <v>159</v>
      </c>
      <c r="AO168" s="32" t="s">
        <v>159</v>
      </c>
      <c r="AP168" s="32" t="s">
        <v>159</v>
      </c>
      <c r="AQ168" s="32" t="s">
        <v>159</v>
      </c>
      <c r="AR168" s="32" t="s">
        <v>159</v>
      </c>
      <c r="AS168" s="32" t="s">
        <v>159</v>
      </c>
      <c r="AT168" s="32" t="s">
        <v>159</v>
      </c>
      <c r="AU168" s="32" t="s">
        <v>159</v>
      </c>
      <c r="AV168" s="32" t="s">
        <v>159</v>
      </c>
      <c r="AW168" s="32" t="s">
        <v>159</v>
      </c>
      <c r="AX168" s="32" t="s">
        <v>159</v>
      </c>
      <c r="AY168" s="32" t="s">
        <v>159</v>
      </c>
      <c r="AZ168" s="32" t="s">
        <v>159</v>
      </c>
      <c r="BA168" s="32" t="s">
        <v>159</v>
      </c>
      <c r="BB168" s="32" t="s">
        <v>159</v>
      </c>
      <c r="BC168" s="32" t="s">
        <v>159</v>
      </c>
      <c r="BD168" s="32" t="s">
        <v>159</v>
      </c>
      <c r="BE168" s="32" t="s">
        <v>159</v>
      </c>
      <c r="BF168" s="32" t="s">
        <v>159</v>
      </c>
      <c r="BG168" s="32" t="s">
        <v>159</v>
      </c>
      <c r="BH168" s="32" t="s">
        <v>159</v>
      </c>
      <c r="BI168" s="32" t="s">
        <v>159</v>
      </c>
      <c r="BJ168" s="32" t="s">
        <v>159</v>
      </c>
      <c r="BK168" s="32" t="s">
        <v>159</v>
      </c>
      <c r="BL168" s="32" t="s">
        <v>159</v>
      </c>
      <c r="BM168" s="32" t="s">
        <v>159</v>
      </c>
      <c r="BN168" s="32" t="s">
        <v>159</v>
      </c>
      <c r="BO168" s="32" t="s">
        <v>159</v>
      </c>
      <c r="BP168" s="32" t="s">
        <v>159</v>
      </c>
      <c r="BQ168" s="32" t="s">
        <v>159</v>
      </c>
      <c r="BR168" s="32" t="s">
        <v>159</v>
      </c>
      <c r="BS168" s="32" t="s">
        <v>159</v>
      </c>
      <c r="BT168" s="32" t="s">
        <v>159</v>
      </c>
      <c r="BU168" s="32" t="s">
        <v>159</v>
      </c>
      <c r="BV168" s="32" t="s">
        <v>159</v>
      </c>
      <c r="BW168" s="32" t="s">
        <v>159</v>
      </c>
      <c r="BX168" s="32" t="s">
        <v>159</v>
      </c>
      <c r="BY168" s="32" t="s">
        <v>159</v>
      </c>
      <c r="BZ168" s="32" t="s">
        <v>159</v>
      </c>
      <c r="CA168" s="32" t="s">
        <v>159</v>
      </c>
    </row>
    <row r="169" spans="1:79" ht="15">
      <c r="A169" s="31" t="s">
        <v>160</v>
      </c>
      <c r="B169" s="31" t="s">
        <v>160</v>
      </c>
      <c r="C169" s="31">
        <v>1458</v>
      </c>
      <c r="D169" s="31">
        <v>1819</v>
      </c>
      <c r="E169" s="31">
        <v>1547</v>
      </c>
      <c r="F169" s="31">
        <v>1276</v>
      </c>
      <c r="G169" s="31">
        <v>2019</v>
      </c>
      <c r="H169" s="31">
        <v>1693</v>
      </c>
      <c r="I169" s="31">
        <v>2215</v>
      </c>
      <c r="J169" s="31">
        <v>1863</v>
      </c>
      <c r="K169" s="31">
        <v>2257</v>
      </c>
      <c r="L169" s="31">
        <v>1449</v>
      </c>
      <c r="M169" s="31">
        <v>1526</v>
      </c>
      <c r="N169" s="31">
        <v>1349</v>
      </c>
      <c r="O169" s="31">
        <v>1295</v>
      </c>
      <c r="P169" s="31">
        <v>1574</v>
      </c>
      <c r="Q169" s="31">
        <v>1737</v>
      </c>
      <c r="R169" s="31">
        <v>2394</v>
      </c>
      <c r="S169" s="31">
        <v>2202</v>
      </c>
      <c r="T169" s="31">
        <v>13600</v>
      </c>
      <c r="U169" s="31">
        <v>16073</v>
      </c>
      <c r="V169" s="31">
        <v>11000</v>
      </c>
      <c r="W169" s="31">
        <v>18673</v>
      </c>
      <c r="X169" s="31">
        <v>23388</v>
      </c>
      <c r="Y169" s="31">
        <v>6252</v>
      </c>
      <c r="Z169" s="31">
        <v>25795</v>
      </c>
      <c r="AA169" s="31">
        <v>3878</v>
      </c>
      <c r="AB169" s="31">
        <v>27698</v>
      </c>
      <c r="AC169" s="31">
        <v>1975</v>
      </c>
      <c r="AD169" s="31">
        <v>5323</v>
      </c>
      <c r="AE169" s="31">
        <v>423</v>
      </c>
      <c r="AF169" s="31">
        <v>16216</v>
      </c>
      <c r="AG169" s="31">
        <v>2466</v>
      </c>
      <c r="AH169" s="31">
        <v>5408</v>
      </c>
      <c r="AI169" s="31">
        <v>1073</v>
      </c>
      <c r="AJ169" s="31">
        <v>214</v>
      </c>
      <c r="AK169" s="32">
        <v>4903</v>
      </c>
      <c r="AL169" s="32">
        <v>8929</v>
      </c>
      <c r="AM169" s="32">
        <v>15627</v>
      </c>
      <c r="AN169" s="32">
        <v>11066</v>
      </c>
      <c r="AO169" s="32">
        <v>12924</v>
      </c>
      <c r="AP169" s="32">
        <v>5481</v>
      </c>
      <c r="AQ169" s="32">
        <v>21755</v>
      </c>
      <c r="AR169" s="32">
        <v>7918</v>
      </c>
      <c r="AS169" s="32">
        <v>8464</v>
      </c>
      <c r="AT169" s="32">
        <v>7377</v>
      </c>
      <c r="AU169" s="32">
        <v>5925</v>
      </c>
      <c r="AV169" s="32">
        <v>4700</v>
      </c>
      <c r="AW169" s="32">
        <v>3207</v>
      </c>
      <c r="AX169" s="32">
        <v>29673</v>
      </c>
      <c r="AY169" s="32">
        <v>28343</v>
      </c>
      <c r="AZ169" s="32">
        <v>979</v>
      </c>
      <c r="BA169" s="32">
        <v>289</v>
      </c>
      <c r="BB169" s="32">
        <v>6</v>
      </c>
      <c r="BC169" s="32">
        <v>29673</v>
      </c>
      <c r="BD169" s="32">
        <v>565</v>
      </c>
      <c r="BE169" s="32">
        <v>29108</v>
      </c>
      <c r="BF169" s="32">
        <v>11340</v>
      </c>
      <c r="BG169" s="32">
        <v>14767</v>
      </c>
      <c r="BH169" s="32">
        <v>29673</v>
      </c>
      <c r="BI169" s="32">
        <v>27918</v>
      </c>
      <c r="BJ169" s="32">
        <v>1755</v>
      </c>
      <c r="BK169" s="32">
        <v>27715</v>
      </c>
      <c r="BL169" s="32">
        <v>1958</v>
      </c>
      <c r="BM169" s="32">
        <v>26327</v>
      </c>
      <c r="BN169" s="32">
        <v>2519</v>
      </c>
      <c r="BO169" s="32">
        <v>28201</v>
      </c>
      <c r="BP169" s="32">
        <v>1423</v>
      </c>
      <c r="BQ169" s="32">
        <v>26626</v>
      </c>
      <c r="BR169" s="32">
        <v>3047</v>
      </c>
      <c r="BS169" s="32">
        <v>1274</v>
      </c>
      <c r="BT169" s="32">
        <v>28350</v>
      </c>
      <c r="BU169" s="32">
        <v>1301</v>
      </c>
      <c r="BV169" s="32">
        <v>3693</v>
      </c>
      <c r="BW169" s="32">
        <v>614</v>
      </c>
      <c r="BX169" s="32">
        <v>276</v>
      </c>
      <c r="BY169" s="32">
        <v>49</v>
      </c>
      <c r="BZ169" s="32">
        <v>392</v>
      </c>
      <c r="CA169" s="32">
        <v>781</v>
      </c>
    </row>
    <row r="170" spans="1:79" ht="15">
      <c r="A170" s="31" t="s">
        <v>0</v>
      </c>
      <c r="B170" s="31" t="s">
        <v>118</v>
      </c>
      <c r="C170" s="31">
        <v>1458</v>
      </c>
      <c r="D170" s="31" t="s">
        <v>95</v>
      </c>
      <c r="E170" s="31" t="s">
        <v>95</v>
      </c>
      <c r="F170" s="31" t="s">
        <v>95</v>
      </c>
      <c r="G170" s="31" t="s">
        <v>95</v>
      </c>
      <c r="H170" s="31" t="s">
        <v>95</v>
      </c>
      <c r="I170" s="31" t="s">
        <v>95</v>
      </c>
      <c r="J170" s="31" t="s">
        <v>95</v>
      </c>
      <c r="K170" s="31" t="s">
        <v>95</v>
      </c>
      <c r="L170" s="31" t="s">
        <v>95</v>
      </c>
      <c r="M170" s="31" t="s">
        <v>95</v>
      </c>
      <c r="N170" s="31" t="s">
        <v>95</v>
      </c>
      <c r="O170" s="31" t="s">
        <v>95</v>
      </c>
      <c r="P170" s="31" t="s">
        <v>95</v>
      </c>
      <c r="Q170" s="31" t="s">
        <v>95</v>
      </c>
      <c r="R170" s="31" t="s">
        <v>95</v>
      </c>
      <c r="S170" s="31" t="s">
        <v>95</v>
      </c>
      <c r="T170" s="31">
        <v>810</v>
      </c>
      <c r="U170" s="31">
        <v>648</v>
      </c>
      <c r="V170" s="31">
        <v>626</v>
      </c>
      <c r="W170" s="31">
        <v>832</v>
      </c>
      <c r="X170" s="31">
        <v>1314</v>
      </c>
      <c r="Y170" s="31">
        <v>144</v>
      </c>
      <c r="Z170" s="31">
        <v>1248</v>
      </c>
      <c r="AA170" s="31">
        <v>210</v>
      </c>
      <c r="AB170" s="31">
        <v>1354</v>
      </c>
      <c r="AC170" s="31">
        <v>104</v>
      </c>
      <c r="AD170" s="31">
        <v>286</v>
      </c>
      <c r="AE170" s="31">
        <v>22</v>
      </c>
      <c r="AF170" s="31">
        <v>770</v>
      </c>
      <c r="AG170" s="31">
        <v>95</v>
      </c>
      <c r="AH170" s="31">
        <v>306</v>
      </c>
      <c r="AI170" s="31">
        <v>51</v>
      </c>
      <c r="AJ170" s="31">
        <v>14</v>
      </c>
      <c r="AK170" s="32">
        <v>216</v>
      </c>
      <c r="AL170" s="32">
        <v>476</v>
      </c>
      <c r="AM170" s="32">
        <v>752</v>
      </c>
      <c r="AN170" s="32">
        <v>523</v>
      </c>
      <c r="AO170" s="32">
        <v>736</v>
      </c>
      <c r="AP170" s="32">
        <v>189</v>
      </c>
      <c r="AQ170" s="32">
        <v>1114</v>
      </c>
      <c r="AR170" s="32">
        <v>344</v>
      </c>
      <c r="AS170" s="32">
        <v>400</v>
      </c>
      <c r="AT170" s="32">
        <v>449</v>
      </c>
      <c r="AU170" s="32">
        <v>359</v>
      </c>
      <c r="AV170" s="32">
        <v>193</v>
      </c>
      <c r="AW170" s="32">
        <v>57</v>
      </c>
      <c r="AX170" s="32">
        <v>1458</v>
      </c>
      <c r="AY170" s="32">
        <v>1456</v>
      </c>
      <c r="AZ170" s="32" t="s">
        <v>95</v>
      </c>
      <c r="BA170" s="32" t="s">
        <v>95</v>
      </c>
      <c r="BB170" s="32" t="s">
        <v>95</v>
      </c>
      <c r="BC170" s="32">
        <v>1458</v>
      </c>
      <c r="BD170" s="32">
        <v>23</v>
      </c>
      <c r="BE170" s="32">
        <v>1435</v>
      </c>
      <c r="BF170" s="32">
        <v>586</v>
      </c>
      <c r="BG170" s="32">
        <v>694</v>
      </c>
      <c r="BH170" s="32">
        <v>1458</v>
      </c>
      <c r="BI170" s="32">
        <v>1398</v>
      </c>
      <c r="BJ170" s="32">
        <v>60</v>
      </c>
      <c r="BK170" s="32">
        <v>1363</v>
      </c>
      <c r="BL170" s="32">
        <v>95</v>
      </c>
      <c r="BM170" s="32">
        <v>1254</v>
      </c>
      <c r="BN170" s="32">
        <v>174</v>
      </c>
      <c r="BO170" s="32">
        <v>1380</v>
      </c>
      <c r="BP170" s="32">
        <v>76</v>
      </c>
      <c r="BQ170" s="32">
        <v>1297</v>
      </c>
      <c r="BR170" s="32">
        <v>161</v>
      </c>
      <c r="BS170" s="32">
        <v>32</v>
      </c>
      <c r="BT170" s="32">
        <v>1424</v>
      </c>
      <c r="BU170" s="32">
        <v>45</v>
      </c>
      <c r="BV170" s="32">
        <v>196</v>
      </c>
      <c r="BW170" s="32">
        <v>33</v>
      </c>
      <c r="BX170" s="32">
        <v>14</v>
      </c>
      <c r="BY170" s="32">
        <v>2</v>
      </c>
      <c r="BZ170" s="32">
        <v>16</v>
      </c>
      <c r="CA170" s="32">
        <v>43</v>
      </c>
    </row>
    <row r="171" spans="2:79" ht="15">
      <c r="B171" s="31" t="s">
        <v>119</v>
      </c>
      <c r="C171" s="31" t="s">
        <v>95</v>
      </c>
      <c r="D171" s="31">
        <v>1819</v>
      </c>
      <c r="E171" s="31" t="s">
        <v>95</v>
      </c>
      <c r="F171" s="31" t="s">
        <v>95</v>
      </c>
      <c r="G171" s="31" t="s">
        <v>95</v>
      </c>
      <c r="H171" s="31" t="s">
        <v>95</v>
      </c>
      <c r="I171" s="31" t="s">
        <v>95</v>
      </c>
      <c r="J171" s="31" t="s">
        <v>95</v>
      </c>
      <c r="K171" s="31" t="s">
        <v>95</v>
      </c>
      <c r="L171" s="31" t="s">
        <v>95</v>
      </c>
      <c r="M171" s="31" t="s">
        <v>95</v>
      </c>
      <c r="N171" s="31" t="s">
        <v>95</v>
      </c>
      <c r="O171" s="31" t="s">
        <v>95</v>
      </c>
      <c r="P171" s="31" t="s">
        <v>95</v>
      </c>
      <c r="Q171" s="31" t="s">
        <v>95</v>
      </c>
      <c r="R171" s="31" t="s">
        <v>95</v>
      </c>
      <c r="S171" s="31" t="s">
        <v>95</v>
      </c>
      <c r="T171" s="31">
        <v>272</v>
      </c>
      <c r="U171" s="31">
        <v>1547</v>
      </c>
      <c r="V171" s="31">
        <v>447</v>
      </c>
      <c r="W171" s="31">
        <v>1372</v>
      </c>
      <c r="X171" s="31">
        <v>905</v>
      </c>
      <c r="Y171" s="31">
        <v>893</v>
      </c>
      <c r="Z171" s="31">
        <v>1179</v>
      </c>
      <c r="AA171" s="31">
        <v>640</v>
      </c>
      <c r="AB171" s="31">
        <v>1616</v>
      </c>
      <c r="AC171" s="31">
        <v>203</v>
      </c>
      <c r="AD171" s="31">
        <v>341</v>
      </c>
      <c r="AE171" s="31">
        <v>55</v>
      </c>
      <c r="AF171" s="31">
        <v>774</v>
      </c>
      <c r="AG171" s="31">
        <v>277</v>
      </c>
      <c r="AH171" s="31">
        <v>364</v>
      </c>
      <c r="AI171" s="31">
        <v>112</v>
      </c>
      <c r="AJ171" s="31">
        <v>10</v>
      </c>
      <c r="AK171" s="32">
        <v>222</v>
      </c>
      <c r="AL171" s="32">
        <v>489</v>
      </c>
      <c r="AM171" s="32">
        <v>1098</v>
      </c>
      <c r="AN171" s="32">
        <v>837</v>
      </c>
      <c r="AO171" s="32">
        <v>838</v>
      </c>
      <c r="AP171" s="32">
        <v>123</v>
      </c>
      <c r="AQ171" s="32">
        <v>1448</v>
      </c>
      <c r="AR171" s="32">
        <v>371</v>
      </c>
      <c r="AS171" s="32">
        <v>1037</v>
      </c>
      <c r="AT171" s="32">
        <v>452</v>
      </c>
      <c r="AU171" s="32">
        <v>156</v>
      </c>
      <c r="AV171" s="32">
        <v>112</v>
      </c>
      <c r="AW171" s="32">
        <v>62</v>
      </c>
      <c r="AX171" s="32">
        <v>1819</v>
      </c>
      <c r="AY171" s="32">
        <v>1712</v>
      </c>
      <c r="AZ171" s="32">
        <v>99</v>
      </c>
      <c r="BA171" s="32" t="s">
        <v>95</v>
      </c>
      <c r="BB171" s="32" t="s">
        <v>95</v>
      </c>
      <c r="BC171" s="32">
        <v>1819</v>
      </c>
      <c r="BD171" s="32">
        <v>23</v>
      </c>
      <c r="BE171" s="32">
        <v>1796</v>
      </c>
      <c r="BF171" s="32">
        <v>556</v>
      </c>
      <c r="BG171" s="32">
        <v>1089</v>
      </c>
      <c r="BH171" s="32">
        <v>1819</v>
      </c>
      <c r="BI171" s="32">
        <v>1693</v>
      </c>
      <c r="BJ171" s="32">
        <v>126</v>
      </c>
      <c r="BK171" s="32">
        <v>1707</v>
      </c>
      <c r="BL171" s="32">
        <v>112</v>
      </c>
      <c r="BM171" s="32">
        <v>1636</v>
      </c>
      <c r="BN171" s="32">
        <v>151</v>
      </c>
      <c r="BO171" s="32">
        <v>1683</v>
      </c>
      <c r="BP171" s="32">
        <v>133</v>
      </c>
      <c r="BQ171" s="32">
        <v>1693</v>
      </c>
      <c r="BR171" s="32">
        <v>126</v>
      </c>
      <c r="BS171" s="32">
        <v>16</v>
      </c>
      <c r="BT171" s="32">
        <v>1799</v>
      </c>
      <c r="BU171" s="32">
        <v>131</v>
      </c>
      <c r="BV171" s="32">
        <v>258</v>
      </c>
      <c r="BW171" s="32">
        <v>69</v>
      </c>
      <c r="BX171" s="32">
        <v>32</v>
      </c>
      <c r="BY171" s="32">
        <v>7</v>
      </c>
      <c r="BZ171" s="32">
        <v>40</v>
      </c>
      <c r="CA171" s="32">
        <v>68</v>
      </c>
    </row>
    <row r="172" spans="2:79" ht="15">
      <c r="B172" s="31" t="s">
        <v>120</v>
      </c>
      <c r="C172" s="31" t="s">
        <v>95</v>
      </c>
      <c r="D172" s="31" t="s">
        <v>95</v>
      </c>
      <c r="E172" s="31">
        <v>1547</v>
      </c>
      <c r="F172" s="31" t="s">
        <v>95</v>
      </c>
      <c r="G172" s="31" t="s">
        <v>95</v>
      </c>
      <c r="H172" s="31" t="s">
        <v>95</v>
      </c>
      <c r="I172" s="31" t="s">
        <v>95</v>
      </c>
      <c r="J172" s="31" t="s">
        <v>95</v>
      </c>
      <c r="K172" s="31" t="s">
        <v>95</v>
      </c>
      <c r="L172" s="31" t="s">
        <v>95</v>
      </c>
      <c r="M172" s="31" t="s">
        <v>95</v>
      </c>
      <c r="N172" s="31" t="s">
        <v>95</v>
      </c>
      <c r="O172" s="31" t="s">
        <v>95</v>
      </c>
      <c r="P172" s="31" t="s">
        <v>95</v>
      </c>
      <c r="Q172" s="31" t="s">
        <v>95</v>
      </c>
      <c r="R172" s="31" t="s">
        <v>95</v>
      </c>
      <c r="S172" s="31" t="s">
        <v>95</v>
      </c>
      <c r="T172" s="31">
        <v>367</v>
      </c>
      <c r="U172" s="31">
        <v>1180</v>
      </c>
      <c r="V172" s="31">
        <v>420</v>
      </c>
      <c r="W172" s="31">
        <v>1127</v>
      </c>
      <c r="X172" s="31">
        <v>1302</v>
      </c>
      <c r="Y172" s="31">
        <v>245</v>
      </c>
      <c r="Z172" s="31">
        <v>1297</v>
      </c>
      <c r="AA172" s="31">
        <v>250</v>
      </c>
      <c r="AB172" s="31">
        <v>1395</v>
      </c>
      <c r="AC172" s="31">
        <v>152</v>
      </c>
      <c r="AD172" s="31">
        <v>280</v>
      </c>
      <c r="AE172" s="31">
        <v>40</v>
      </c>
      <c r="AF172" s="31">
        <v>847</v>
      </c>
      <c r="AG172" s="31">
        <v>103</v>
      </c>
      <c r="AH172" s="31">
        <v>317</v>
      </c>
      <c r="AI172" s="31">
        <v>42</v>
      </c>
      <c r="AJ172" s="31">
        <v>5</v>
      </c>
      <c r="AK172" s="32">
        <v>252</v>
      </c>
      <c r="AL172" s="32">
        <v>463</v>
      </c>
      <c r="AM172" s="32">
        <v>827</v>
      </c>
      <c r="AN172" s="32">
        <v>558</v>
      </c>
      <c r="AO172" s="32">
        <v>808</v>
      </c>
      <c r="AP172" s="32">
        <v>181</v>
      </c>
      <c r="AQ172" s="32">
        <v>1225</v>
      </c>
      <c r="AR172" s="32">
        <v>322</v>
      </c>
      <c r="AS172" s="32">
        <v>566</v>
      </c>
      <c r="AT172" s="32">
        <v>616</v>
      </c>
      <c r="AU172" s="32">
        <v>167</v>
      </c>
      <c r="AV172" s="32">
        <v>117</v>
      </c>
      <c r="AW172" s="32">
        <v>81</v>
      </c>
      <c r="AX172" s="32">
        <v>1547</v>
      </c>
      <c r="AY172" s="32">
        <v>1541</v>
      </c>
      <c r="AZ172" s="32" t="s">
        <v>95</v>
      </c>
      <c r="BA172" s="32">
        <v>6</v>
      </c>
      <c r="BB172" s="32" t="s">
        <v>95</v>
      </c>
      <c r="BC172" s="32">
        <v>1547</v>
      </c>
      <c r="BD172" s="32">
        <v>35</v>
      </c>
      <c r="BE172" s="32">
        <v>1512</v>
      </c>
      <c r="BF172" s="32">
        <v>549</v>
      </c>
      <c r="BG172" s="32">
        <v>824</v>
      </c>
      <c r="BH172" s="32">
        <v>1547</v>
      </c>
      <c r="BI172" s="32">
        <v>1479</v>
      </c>
      <c r="BJ172" s="32">
        <v>68</v>
      </c>
      <c r="BK172" s="32">
        <v>1464</v>
      </c>
      <c r="BL172" s="32">
        <v>83</v>
      </c>
      <c r="BM172" s="32">
        <v>1421</v>
      </c>
      <c r="BN172" s="32">
        <v>99</v>
      </c>
      <c r="BO172" s="32">
        <v>1503</v>
      </c>
      <c r="BP172" s="32">
        <v>41</v>
      </c>
      <c r="BQ172" s="32">
        <v>1381</v>
      </c>
      <c r="BR172" s="32">
        <v>166</v>
      </c>
      <c r="BS172" s="32">
        <v>41</v>
      </c>
      <c r="BT172" s="32">
        <v>1506</v>
      </c>
      <c r="BU172" s="32">
        <v>31</v>
      </c>
      <c r="BV172" s="32">
        <v>188</v>
      </c>
      <c r="BW172" s="32">
        <v>51</v>
      </c>
      <c r="BX172" s="32">
        <v>28</v>
      </c>
      <c r="BY172" s="32">
        <v>3</v>
      </c>
      <c r="BZ172" s="32">
        <v>23</v>
      </c>
      <c r="CA172" s="32">
        <v>62</v>
      </c>
    </row>
    <row r="173" spans="2:79" ht="15">
      <c r="B173" s="31" t="s">
        <v>121</v>
      </c>
      <c r="C173" s="31" t="s">
        <v>95</v>
      </c>
      <c r="D173" s="31" t="s">
        <v>95</v>
      </c>
      <c r="E173" s="31" t="s">
        <v>95</v>
      </c>
      <c r="F173" s="31">
        <v>1276</v>
      </c>
      <c r="G173" s="31" t="s">
        <v>95</v>
      </c>
      <c r="H173" s="31" t="s">
        <v>95</v>
      </c>
      <c r="I173" s="31" t="s">
        <v>95</v>
      </c>
      <c r="J173" s="31" t="s">
        <v>95</v>
      </c>
      <c r="K173" s="31" t="s">
        <v>95</v>
      </c>
      <c r="L173" s="31" t="s">
        <v>95</v>
      </c>
      <c r="M173" s="31" t="s">
        <v>95</v>
      </c>
      <c r="N173" s="31" t="s">
        <v>95</v>
      </c>
      <c r="O173" s="31" t="s">
        <v>95</v>
      </c>
      <c r="P173" s="31" t="s">
        <v>95</v>
      </c>
      <c r="Q173" s="31" t="s">
        <v>95</v>
      </c>
      <c r="R173" s="31" t="s">
        <v>95</v>
      </c>
      <c r="S173" s="31" t="s">
        <v>95</v>
      </c>
      <c r="T173" s="31">
        <v>783</v>
      </c>
      <c r="U173" s="31">
        <v>493</v>
      </c>
      <c r="V173" s="31">
        <v>479</v>
      </c>
      <c r="W173" s="31">
        <v>797</v>
      </c>
      <c r="X173" s="31">
        <v>1164</v>
      </c>
      <c r="Y173" s="31">
        <v>112</v>
      </c>
      <c r="Z173" s="31">
        <v>1137</v>
      </c>
      <c r="AA173" s="31">
        <v>139</v>
      </c>
      <c r="AB173" s="31">
        <v>1227</v>
      </c>
      <c r="AC173" s="31">
        <v>49</v>
      </c>
      <c r="AD173" s="31">
        <v>219</v>
      </c>
      <c r="AE173" s="31">
        <v>6</v>
      </c>
      <c r="AF173" s="31">
        <v>784</v>
      </c>
      <c r="AG173" s="31">
        <v>39</v>
      </c>
      <c r="AH173" s="31">
        <v>215</v>
      </c>
      <c r="AI173" s="31">
        <v>46</v>
      </c>
      <c r="AJ173" s="31">
        <v>4</v>
      </c>
      <c r="AK173" s="32">
        <v>264</v>
      </c>
      <c r="AL173" s="32">
        <v>419</v>
      </c>
      <c r="AM173" s="32">
        <v>589</v>
      </c>
      <c r="AN173" s="32">
        <v>343</v>
      </c>
      <c r="AO173" s="32">
        <v>628</v>
      </c>
      <c r="AP173" s="32">
        <v>299</v>
      </c>
      <c r="AQ173" s="32">
        <v>960</v>
      </c>
      <c r="AR173" s="32">
        <v>316</v>
      </c>
      <c r="AS173" s="32">
        <v>259</v>
      </c>
      <c r="AT173" s="32">
        <v>323</v>
      </c>
      <c r="AU173" s="32">
        <v>252</v>
      </c>
      <c r="AV173" s="32">
        <v>263</v>
      </c>
      <c r="AW173" s="32">
        <v>179</v>
      </c>
      <c r="AX173" s="32">
        <v>1276</v>
      </c>
      <c r="AY173" s="32">
        <v>1269</v>
      </c>
      <c r="AZ173" s="32">
        <v>2</v>
      </c>
      <c r="BA173" s="32" t="s">
        <v>95</v>
      </c>
      <c r="BB173" s="32" t="s">
        <v>95</v>
      </c>
      <c r="BC173" s="32">
        <v>1276</v>
      </c>
      <c r="BD173" s="32">
        <v>28</v>
      </c>
      <c r="BE173" s="32">
        <v>1248</v>
      </c>
      <c r="BF173" s="32">
        <v>635</v>
      </c>
      <c r="BG173" s="32">
        <v>472</v>
      </c>
      <c r="BH173" s="32">
        <v>1276</v>
      </c>
      <c r="BI173" s="32">
        <v>1187</v>
      </c>
      <c r="BJ173" s="32">
        <v>89</v>
      </c>
      <c r="BK173" s="32">
        <v>1206</v>
      </c>
      <c r="BL173" s="32">
        <v>70</v>
      </c>
      <c r="BM173" s="32">
        <v>1154</v>
      </c>
      <c r="BN173" s="32">
        <v>79</v>
      </c>
      <c r="BO173" s="32">
        <v>1232</v>
      </c>
      <c r="BP173" s="32">
        <v>39</v>
      </c>
      <c r="BQ173" s="32">
        <v>1158</v>
      </c>
      <c r="BR173" s="32">
        <v>118</v>
      </c>
      <c r="BS173" s="32">
        <v>73</v>
      </c>
      <c r="BT173" s="32">
        <v>1202</v>
      </c>
      <c r="BU173" s="32">
        <v>37</v>
      </c>
      <c r="BV173" s="32">
        <v>142</v>
      </c>
      <c r="BW173" s="32">
        <v>13</v>
      </c>
      <c r="BX173" s="32">
        <v>5</v>
      </c>
      <c r="BY173" s="32">
        <v>1</v>
      </c>
      <c r="BZ173" s="32">
        <v>11</v>
      </c>
      <c r="CA173" s="32">
        <v>28</v>
      </c>
    </row>
    <row r="174" spans="2:79" ht="15">
      <c r="B174" s="31" t="s">
        <v>122</v>
      </c>
      <c r="C174" s="31" t="s">
        <v>95</v>
      </c>
      <c r="D174" s="31" t="s">
        <v>95</v>
      </c>
      <c r="E174" s="31" t="s">
        <v>95</v>
      </c>
      <c r="F174" s="31" t="s">
        <v>95</v>
      </c>
      <c r="G174" s="31">
        <v>2019</v>
      </c>
      <c r="H174" s="31" t="s">
        <v>95</v>
      </c>
      <c r="I174" s="31" t="s">
        <v>95</v>
      </c>
      <c r="J174" s="31" t="s">
        <v>95</v>
      </c>
      <c r="K174" s="31" t="s">
        <v>95</v>
      </c>
      <c r="L174" s="31" t="s">
        <v>95</v>
      </c>
      <c r="M174" s="31" t="s">
        <v>95</v>
      </c>
      <c r="N174" s="31" t="s">
        <v>95</v>
      </c>
      <c r="O174" s="31" t="s">
        <v>95</v>
      </c>
      <c r="P174" s="31" t="s">
        <v>95</v>
      </c>
      <c r="Q174" s="31" t="s">
        <v>95</v>
      </c>
      <c r="R174" s="31" t="s">
        <v>95</v>
      </c>
      <c r="S174" s="31" t="s">
        <v>95</v>
      </c>
      <c r="T174" s="31">
        <v>1245</v>
      </c>
      <c r="U174" s="31">
        <v>774</v>
      </c>
      <c r="V174" s="31">
        <v>562</v>
      </c>
      <c r="W174" s="31">
        <v>1457</v>
      </c>
      <c r="X174" s="31">
        <v>1715</v>
      </c>
      <c r="Y174" s="31">
        <v>304</v>
      </c>
      <c r="Z174" s="31">
        <v>1926</v>
      </c>
      <c r="AA174" s="31">
        <v>93</v>
      </c>
      <c r="AB174" s="31">
        <v>1917</v>
      </c>
      <c r="AC174" s="31">
        <v>102</v>
      </c>
      <c r="AD174" s="31">
        <v>360</v>
      </c>
      <c r="AE174" s="31">
        <v>25</v>
      </c>
      <c r="AF174" s="31">
        <v>1185</v>
      </c>
      <c r="AG174" s="31">
        <v>101</v>
      </c>
      <c r="AH174" s="31">
        <v>347</v>
      </c>
      <c r="AI174" s="31">
        <v>61</v>
      </c>
      <c r="AJ174" s="31">
        <v>15</v>
      </c>
      <c r="AK174" s="32">
        <v>362</v>
      </c>
      <c r="AL174" s="32">
        <v>640</v>
      </c>
      <c r="AM174" s="32">
        <v>1002</v>
      </c>
      <c r="AN174" s="32">
        <v>650</v>
      </c>
      <c r="AO174" s="32">
        <v>955</v>
      </c>
      <c r="AP174" s="32">
        <v>404</v>
      </c>
      <c r="AQ174" s="32">
        <v>1335</v>
      </c>
      <c r="AR174" s="32">
        <v>684</v>
      </c>
      <c r="AS174" s="32">
        <v>393</v>
      </c>
      <c r="AT174" s="32">
        <v>610</v>
      </c>
      <c r="AU174" s="32">
        <v>519</v>
      </c>
      <c r="AV174" s="32">
        <v>308</v>
      </c>
      <c r="AW174" s="32">
        <v>189</v>
      </c>
      <c r="AX174" s="32">
        <v>2019</v>
      </c>
      <c r="AY174" s="32">
        <v>2015</v>
      </c>
      <c r="AZ174" s="32" t="s">
        <v>95</v>
      </c>
      <c r="BA174" s="32">
        <v>2</v>
      </c>
      <c r="BB174" s="32" t="s">
        <v>95</v>
      </c>
      <c r="BC174" s="32">
        <v>2019</v>
      </c>
      <c r="BD174" s="32">
        <v>35</v>
      </c>
      <c r="BE174" s="32">
        <v>1984</v>
      </c>
      <c r="BF174" s="32">
        <v>819</v>
      </c>
      <c r="BG174" s="32">
        <v>939</v>
      </c>
      <c r="BH174" s="32">
        <v>2019</v>
      </c>
      <c r="BI174" s="32">
        <v>1888</v>
      </c>
      <c r="BJ174" s="32">
        <v>131</v>
      </c>
      <c r="BK174" s="32">
        <v>1844</v>
      </c>
      <c r="BL174" s="32">
        <v>175</v>
      </c>
      <c r="BM174" s="32">
        <v>1736</v>
      </c>
      <c r="BN174" s="32">
        <v>224</v>
      </c>
      <c r="BO174" s="32">
        <v>1880</v>
      </c>
      <c r="BP174" s="32">
        <v>135</v>
      </c>
      <c r="BQ174" s="32">
        <v>1808</v>
      </c>
      <c r="BR174" s="32">
        <v>211</v>
      </c>
      <c r="BS174" s="32">
        <v>103</v>
      </c>
      <c r="BT174" s="32">
        <v>1915</v>
      </c>
      <c r="BU174" s="32">
        <v>45</v>
      </c>
      <c r="BV174" s="32">
        <v>237</v>
      </c>
      <c r="BW174" s="32">
        <v>36</v>
      </c>
      <c r="BX174" s="32">
        <v>26</v>
      </c>
      <c r="BY174" s="32">
        <v>3</v>
      </c>
      <c r="BZ174" s="32">
        <v>37</v>
      </c>
      <c r="CA174" s="32">
        <v>65</v>
      </c>
    </row>
    <row r="175" spans="2:79" ht="15">
      <c r="B175" s="31" t="s">
        <v>123</v>
      </c>
      <c r="C175" s="31" t="s">
        <v>95</v>
      </c>
      <c r="D175" s="31" t="s">
        <v>95</v>
      </c>
      <c r="E175" s="31" t="s">
        <v>95</v>
      </c>
      <c r="F175" s="31" t="s">
        <v>95</v>
      </c>
      <c r="G175" s="31" t="s">
        <v>95</v>
      </c>
      <c r="H175" s="31">
        <v>1693</v>
      </c>
      <c r="I175" s="31" t="s">
        <v>95</v>
      </c>
      <c r="J175" s="31" t="s">
        <v>95</v>
      </c>
      <c r="K175" s="31" t="s">
        <v>95</v>
      </c>
      <c r="L175" s="31" t="s">
        <v>95</v>
      </c>
      <c r="M175" s="31" t="s">
        <v>95</v>
      </c>
      <c r="N175" s="31" t="s">
        <v>95</v>
      </c>
      <c r="O175" s="31" t="s">
        <v>95</v>
      </c>
      <c r="P175" s="31" t="s">
        <v>95</v>
      </c>
      <c r="Q175" s="31" t="s">
        <v>95</v>
      </c>
      <c r="R175" s="31" t="s">
        <v>95</v>
      </c>
      <c r="S175" s="31" t="s">
        <v>95</v>
      </c>
      <c r="T175" s="31">
        <v>826</v>
      </c>
      <c r="U175" s="31">
        <v>867</v>
      </c>
      <c r="V175" s="31">
        <v>800</v>
      </c>
      <c r="W175" s="31">
        <v>893</v>
      </c>
      <c r="X175" s="31">
        <v>1552</v>
      </c>
      <c r="Y175" s="31">
        <v>141</v>
      </c>
      <c r="Z175" s="31">
        <v>1620</v>
      </c>
      <c r="AA175" s="31">
        <v>73</v>
      </c>
      <c r="AB175" s="31">
        <v>1636</v>
      </c>
      <c r="AC175" s="31">
        <v>57</v>
      </c>
      <c r="AD175" s="31">
        <v>289</v>
      </c>
      <c r="AE175" s="31">
        <v>9</v>
      </c>
      <c r="AF175" s="31">
        <v>1072</v>
      </c>
      <c r="AG175" s="31">
        <v>54</v>
      </c>
      <c r="AH175" s="31">
        <v>283</v>
      </c>
      <c r="AI175" s="31">
        <v>28</v>
      </c>
      <c r="AJ175" s="31">
        <v>16</v>
      </c>
      <c r="AK175" s="32">
        <v>330</v>
      </c>
      <c r="AL175" s="32">
        <v>657</v>
      </c>
      <c r="AM175" s="32">
        <v>690</v>
      </c>
      <c r="AN175" s="32">
        <v>457</v>
      </c>
      <c r="AO175" s="32">
        <v>857</v>
      </c>
      <c r="AP175" s="32">
        <v>372</v>
      </c>
      <c r="AQ175" s="32">
        <v>1207</v>
      </c>
      <c r="AR175" s="32">
        <v>486</v>
      </c>
      <c r="AS175" s="32">
        <v>173</v>
      </c>
      <c r="AT175" s="32">
        <v>466</v>
      </c>
      <c r="AU175" s="32">
        <v>386</v>
      </c>
      <c r="AV175" s="32">
        <v>362</v>
      </c>
      <c r="AW175" s="32">
        <v>306</v>
      </c>
      <c r="AX175" s="32">
        <v>1693</v>
      </c>
      <c r="AY175" s="32">
        <v>1693</v>
      </c>
      <c r="AZ175" s="32" t="s">
        <v>95</v>
      </c>
      <c r="BA175" s="32" t="s">
        <v>95</v>
      </c>
      <c r="BB175" s="32" t="s">
        <v>95</v>
      </c>
      <c r="BC175" s="32">
        <v>1693</v>
      </c>
      <c r="BD175" s="32">
        <v>34</v>
      </c>
      <c r="BE175" s="32">
        <v>1659</v>
      </c>
      <c r="BF175" s="32">
        <v>844</v>
      </c>
      <c r="BG175" s="32">
        <v>617</v>
      </c>
      <c r="BH175" s="32">
        <v>1693</v>
      </c>
      <c r="BI175" s="32">
        <v>1609</v>
      </c>
      <c r="BJ175" s="32">
        <v>84</v>
      </c>
      <c r="BK175" s="32">
        <v>1578</v>
      </c>
      <c r="BL175" s="32">
        <v>115</v>
      </c>
      <c r="BM175" s="32">
        <v>1530</v>
      </c>
      <c r="BN175" s="32">
        <v>107</v>
      </c>
      <c r="BO175" s="32">
        <v>1628</v>
      </c>
      <c r="BP175" s="32">
        <v>61</v>
      </c>
      <c r="BQ175" s="32">
        <v>1520</v>
      </c>
      <c r="BR175" s="32">
        <v>173</v>
      </c>
      <c r="BS175" s="32">
        <v>123</v>
      </c>
      <c r="BT175" s="32">
        <v>1570</v>
      </c>
      <c r="BU175" s="32">
        <v>33</v>
      </c>
      <c r="BV175" s="32">
        <v>190</v>
      </c>
      <c r="BW175" s="32">
        <v>13</v>
      </c>
      <c r="BX175" s="32">
        <v>6</v>
      </c>
      <c r="BY175" s="32">
        <v>2</v>
      </c>
      <c r="BZ175" s="32">
        <v>14</v>
      </c>
      <c r="CA175" s="32">
        <v>35</v>
      </c>
    </row>
    <row r="176" spans="2:79" ht="15">
      <c r="B176" s="31" t="s">
        <v>124</v>
      </c>
      <c r="C176" s="31" t="s">
        <v>95</v>
      </c>
      <c r="D176" s="31" t="s">
        <v>95</v>
      </c>
      <c r="E176" s="31" t="s">
        <v>95</v>
      </c>
      <c r="F176" s="31" t="s">
        <v>95</v>
      </c>
      <c r="G176" s="31" t="s">
        <v>95</v>
      </c>
      <c r="H176" s="31" t="s">
        <v>95</v>
      </c>
      <c r="I176" s="31">
        <v>2215</v>
      </c>
      <c r="J176" s="31" t="s">
        <v>95</v>
      </c>
      <c r="K176" s="31" t="s">
        <v>95</v>
      </c>
      <c r="L176" s="31" t="s">
        <v>95</v>
      </c>
      <c r="M176" s="31" t="s">
        <v>95</v>
      </c>
      <c r="N176" s="31" t="s">
        <v>95</v>
      </c>
      <c r="O176" s="31" t="s">
        <v>95</v>
      </c>
      <c r="P176" s="31" t="s">
        <v>95</v>
      </c>
      <c r="Q176" s="31" t="s">
        <v>95</v>
      </c>
      <c r="R176" s="31" t="s">
        <v>95</v>
      </c>
      <c r="S176" s="31" t="s">
        <v>95</v>
      </c>
      <c r="T176" s="31">
        <v>760</v>
      </c>
      <c r="U176" s="31">
        <v>1455</v>
      </c>
      <c r="V176" s="31">
        <v>701</v>
      </c>
      <c r="W176" s="31">
        <v>1514</v>
      </c>
      <c r="X176" s="31">
        <v>1706</v>
      </c>
      <c r="Y176" s="31">
        <v>509</v>
      </c>
      <c r="Z176" s="31">
        <v>1783</v>
      </c>
      <c r="AA176" s="31">
        <v>432</v>
      </c>
      <c r="AB176" s="31">
        <v>2022</v>
      </c>
      <c r="AC176" s="31">
        <v>193</v>
      </c>
      <c r="AD176" s="31">
        <v>378</v>
      </c>
      <c r="AE176" s="31">
        <v>55</v>
      </c>
      <c r="AF176" s="31">
        <v>1155</v>
      </c>
      <c r="AG176" s="31">
        <v>243</v>
      </c>
      <c r="AH176" s="31">
        <v>409</v>
      </c>
      <c r="AI176" s="31">
        <v>90</v>
      </c>
      <c r="AJ176" s="31">
        <v>12</v>
      </c>
      <c r="AK176" s="32">
        <v>343</v>
      </c>
      <c r="AL176" s="32">
        <v>609</v>
      </c>
      <c r="AM176" s="32">
        <v>1251</v>
      </c>
      <c r="AN176" s="32">
        <v>992</v>
      </c>
      <c r="AO176" s="32">
        <v>966</v>
      </c>
      <c r="AP176" s="32">
        <v>249</v>
      </c>
      <c r="AQ176" s="32">
        <v>1732</v>
      </c>
      <c r="AR176" s="32">
        <v>483</v>
      </c>
      <c r="AS176" s="32">
        <v>628</v>
      </c>
      <c r="AT176" s="32">
        <v>707</v>
      </c>
      <c r="AU176" s="32">
        <v>433</v>
      </c>
      <c r="AV176" s="32">
        <v>249</v>
      </c>
      <c r="AW176" s="32">
        <v>198</v>
      </c>
      <c r="AX176" s="32">
        <v>2215</v>
      </c>
      <c r="AY176" s="32">
        <v>2210</v>
      </c>
      <c r="AZ176" s="32">
        <v>5</v>
      </c>
      <c r="BA176" s="32" t="s">
        <v>95</v>
      </c>
      <c r="BB176" s="32" t="s">
        <v>95</v>
      </c>
      <c r="BC176" s="32">
        <v>2215</v>
      </c>
      <c r="BD176" s="32">
        <v>13</v>
      </c>
      <c r="BE176" s="32">
        <v>2202</v>
      </c>
      <c r="BF176" s="32">
        <v>798</v>
      </c>
      <c r="BG176" s="32">
        <v>1179</v>
      </c>
      <c r="BH176" s="32">
        <v>2215</v>
      </c>
      <c r="BI176" s="32">
        <v>2065</v>
      </c>
      <c r="BJ176" s="32">
        <v>150</v>
      </c>
      <c r="BK176" s="32">
        <v>2069</v>
      </c>
      <c r="BL176" s="32">
        <v>146</v>
      </c>
      <c r="BM176" s="32">
        <v>2005</v>
      </c>
      <c r="BN176" s="32">
        <v>164</v>
      </c>
      <c r="BO176" s="32">
        <v>2075</v>
      </c>
      <c r="BP176" s="32">
        <v>140</v>
      </c>
      <c r="BQ176" s="32">
        <v>2035</v>
      </c>
      <c r="BR176" s="32">
        <v>180</v>
      </c>
      <c r="BS176" s="32">
        <v>49</v>
      </c>
      <c r="BT176" s="32">
        <v>2165</v>
      </c>
      <c r="BU176" s="32">
        <v>97</v>
      </c>
      <c r="BV176" s="32">
        <v>292</v>
      </c>
      <c r="BW176" s="32">
        <v>70</v>
      </c>
      <c r="BX176" s="32">
        <v>34</v>
      </c>
      <c r="BY176" s="32">
        <v>8</v>
      </c>
      <c r="BZ176" s="32">
        <v>28</v>
      </c>
      <c r="CA176" s="32">
        <v>69</v>
      </c>
    </row>
    <row r="177" spans="2:79" ht="15">
      <c r="B177" s="31" t="s">
        <v>125</v>
      </c>
      <c r="C177" s="31" t="s">
        <v>95</v>
      </c>
      <c r="D177" s="31" t="s">
        <v>95</v>
      </c>
      <c r="E177" s="31" t="s">
        <v>95</v>
      </c>
      <c r="F177" s="31" t="s">
        <v>95</v>
      </c>
      <c r="G177" s="31" t="s">
        <v>95</v>
      </c>
      <c r="H177" s="31" t="s">
        <v>95</v>
      </c>
      <c r="I177" s="31" t="s">
        <v>95</v>
      </c>
      <c r="J177" s="31">
        <v>1863</v>
      </c>
      <c r="K177" s="31" t="s">
        <v>95</v>
      </c>
      <c r="L177" s="31" t="s">
        <v>95</v>
      </c>
      <c r="M177" s="31" t="s">
        <v>95</v>
      </c>
      <c r="N177" s="31" t="s">
        <v>95</v>
      </c>
      <c r="O177" s="31" t="s">
        <v>95</v>
      </c>
      <c r="P177" s="31" t="s">
        <v>95</v>
      </c>
      <c r="Q177" s="31" t="s">
        <v>95</v>
      </c>
      <c r="R177" s="31" t="s">
        <v>95</v>
      </c>
      <c r="S177" s="31" t="s">
        <v>95</v>
      </c>
      <c r="T177" s="31">
        <v>582</v>
      </c>
      <c r="U177" s="31">
        <v>1281</v>
      </c>
      <c r="V177" s="31">
        <v>482</v>
      </c>
      <c r="W177" s="31">
        <v>1381</v>
      </c>
      <c r="X177" s="31">
        <v>1230</v>
      </c>
      <c r="Y177" s="31">
        <v>625</v>
      </c>
      <c r="Z177" s="31">
        <v>1494</v>
      </c>
      <c r="AA177" s="31">
        <v>369</v>
      </c>
      <c r="AB177" s="31">
        <v>1750</v>
      </c>
      <c r="AC177" s="31">
        <v>113</v>
      </c>
      <c r="AD177" s="31">
        <v>312</v>
      </c>
      <c r="AE177" s="31">
        <v>30</v>
      </c>
      <c r="AF177" s="31">
        <v>980</v>
      </c>
      <c r="AG177" s="31">
        <v>197</v>
      </c>
      <c r="AH177" s="31">
        <v>338</v>
      </c>
      <c r="AI177" s="31">
        <v>49</v>
      </c>
      <c r="AJ177" s="31">
        <v>11</v>
      </c>
      <c r="AK177" s="32">
        <v>277</v>
      </c>
      <c r="AL177" s="32">
        <v>544</v>
      </c>
      <c r="AM177" s="32">
        <v>1031</v>
      </c>
      <c r="AN177" s="32">
        <v>923</v>
      </c>
      <c r="AO177" s="32">
        <v>675</v>
      </c>
      <c r="AP177" s="32">
        <v>232</v>
      </c>
      <c r="AQ177" s="32">
        <v>1373</v>
      </c>
      <c r="AR177" s="32">
        <v>490</v>
      </c>
      <c r="AS177" s="32">
        <v>767</v>
      </c>
      <c r="AT177" s="32">
        <v>486</v>
      </c>
      <c r="AU177" s="32">
        <v>197</v>
      </c>
      <c r="AV177" s="32">
        <v>222</v>
      </c>
      <c r="AW177" s="32">
        <v>191</v>
      </c>
      <c r="AX177" s="32">
        <v>1863</v>
      </c>
      <c r="AY177" s="32">
        <v>1849</v>
      </c>
      <c r="AZ177" s="32">
        <v>3</v>
      </c>
      <c r="BA177" s="32" t="s">
        <v>95</v>
      </c>
      <c r="BB177" s="32" t="s">
        <v>95</v>
      </c>
      <c r="BC177" s="32">
        <v>1863</v>
      </c>
      <c r="BD177" s="32">
        <v>38</v>
      </c>
      <c r="BE177" s="32">
        <v>1825</v>
      </c>
      <c r="BF177" s="32">
        <v>709</v>
      </c>
      <c r="BG177" s="32">
        <v>931</v>
      </c>
      <c r="BH177" s="32">
        <v>1863</v>
      </c>
      <c r="BI177" s="32">
        <v>1785</v>
      </c>
      <c r="BJ177" s="32">
        <v>78</v>
      </c>
      <c r="BK177" s="32">
        <v>1758</v>
      </c>
      <c r="BL177" s="32">
        <v>105</v>
      </c>
      <c r="BM177" s="32">
        <v>1617</v>
      </c>
      <c r="BN177" s="32">
        <v>202</v>
      </c>
      <c r="BO177" s="32">
        <v>1800</v>
      </c>
      <c r="BP177" s="32">
        <v>54</v>
      </c>
      <c r="BQ177" s="32">
        <v>1647</v>
      </c>
      <c r="BR177" s="32">
        <v>216</v>
      </c>
      <c r="BS177" s="32">
        <v>62</v>
      </c>
      <c r="BT177" s="32">
        <v>1798</v>
      </c>
      <c r="BU177" s="32">
        <v>101</v>
      </c>
      <c r="BV177" s="32">
        <v>219</v>
      </c>
      <c r="BW177" s="32">
        <v>38</v>
      </c>
      <c r="BX177" s="32">
        <v>17</v>
      </c>
      <c r="BY177" s="32">
        <v>4</v>
      </c>
      <c r="BZ177" s="32">
        <v>22</v>
      </c>
      <c r="CA177" s="32">
        <v>48</v>
      </c>
    </row>
    <row r="178" spans="2:79" ht="15">
      <c r="B178" s="31" t="s">
        <v>126</v>
      </c>
      <c r="C178" s="31" t="s">
        <v>95</v>
      </c>
      <c r="D178" s="31" t="s">
        <v>95</v>
      </c>
      <c r="E178" s="31" t="s">
        <v>95</v>
      </c>
      <c r="F178" s="31" t="s">
        <v>95</v>
      </c>
      <c r="G178" s="31" t="s">
        <v>95</v>
      </c>
      <c r="H178" s="31" t="s">
        <v>95</v>
      </c>
      <c r="I178" s="31" t="s">
        <v>95</v>
      </c>
      <c r="J178" s="31" t="s">
        <v>95</v>
      </c>
      <c r="K178" s="31">
        <v>2257</v>
      </c>
      <c r="L178" s="31" t="s">
        <v>95</v>
      </c>
      <c r="M178" s="31" t="s">
        <v>95</v>
      </c>
      <c r="N178" s="31" t="s">
        <v>95</v>
      </c>
      <c r="O178" s="31" t="s">
        <v>95</v>
      </c>
      <c r="P178" s="31" t="s">
        <v>95</v>
      </c>
      <c r="Q178" s="31" t="s">
        <v>95</v>
      </c>
      <c r="R178" s="31" t="s">
        <v>95</v>
      </c>
      <c r="S178" s="31" t="s">
        <v>95</v>
      </c>
      <c r="T178" s="31">
        <v>1954</v>
      </c>
      <c r="U178" s="31">
        <v>303</v>
      </c>
      <c r="V178" s="31">
        <v>1381</v>
      </c>
      <c r="W178" s="31">
        <v>876</v>
      </c>
      <c r="X178" s="31">
        <v>2198</v>
      </c>
      <c r="Y178" s="31">
        <v>59</v>
      </c>
      <c r="Z178" s="31">
        <v>2249</v>
      </c>
      <c r="AA178" s="31">
        <v>8</v>
      </c>
      <c r="AB178" s="31">
        <v>2229</v>
      </c>
      <c r="AC178" s="31">
        <v>28</v>
      </c>
      <c r="AD178" s="31">
        <v>418</v>
      </c>
      <c r="AE178" s="31">
        <v>12</v>
      </c>
      <c r="AF178" s="31">
        <v>1436</v>
      </c>
      <c r="AG178" s="31">
        <v>52</v>
      </c>
      <c r="AH178" s="31">
        <v>402</v>
      </c>
      <c r="AI178" s="31">
        <v>75</v>
      </c>
      <c r="AJ178" s="31">
        <v>25</v>
      </c>
      <c r="AK178" s="32">
        <v>557</v>
      </c>
      <c r="AL178" s="32">
        <v>734</v>
      </c>
      <c r="AM178" s="32">
        <v>941</v>
      </c>
      <c r="AN178" s="32">
        <v>373</v>
      </c>
      <c r="AO178" s="32">
        <v>894</v>
      </c>
      <c r="AP178" s="32">
        <v>976</v>
      </c>
      <c r="AQ178" s="32">
        <v>1313</v>
      </c>
      <c r="AR178" s="32">
        <v>944</v>
      </c>
      <c r="AS178" s="32">
        <v>12</v>
      </c>
      <c r="AT178" s="32">
        <v>148</v>
      </c>
      <c r="AU178" s="32">
        <v>522</v>
      </c>
      <c r="AV178" s="32">
        <v>728</v>
      </c>
      <c r="AW178" s="32">
        <v>847</v>
      </c>
      <c r="AX178" s="32">
        <v>2257</v>
      </c>
      <c r="AY178" s="32">
        <v>2242</v>
      </c>
      <c r="AZ178" s="32">
        <v>7</v>
      </c>
      <c r="BA178" s="32">
        <v>3</v>
      </c>
      <c r="BB178" s="32">
        <v>5</v>
      </c>
      <c r="BC178" s="32">
        <v>2257</v>
      </c>
      <c r="BD178" s="32">
        <v>37</v>
      </c>
      <c r="BE178" s="32">
        <v>2220</v>
      </c>
      <c r="BF178" s="32">
        <v>1151</v>
      </c>
      <c r="BG178" s="32">
        <v>730</v>
      </c>
      <c r="BH178" s="32">
        <v>2257</v>
      </c>
      <c r="BI178" s="32">
        <v>2104</v>
      </c>
      <c r="BJ178" s="32">
        <v>153</v>
      </c>
      <c r="BK178" s="32">
        <v>2090</v>
      </c>
      <c r="BL178" s="32">
        <v>167</v>
      </c>
      <c r="BM178" s="32">
        <v>2002</v>
      </c>
      <c r="BN178" s="32">
        <v>130</v>
      </c>
      <c r="BO178" s="32">
        <v>2206</v>
      </c>
      <c r="BP178" s="32">
        <v>49</v>
      </c>
      <c r="BQ178" s="32">
        <v>2026</v>
      </c>
      <c r="BR178" s="32">
        <v>231</v>
      </c>
      <c r="BS178" s="32">
        <v>277</v>
      </c>
      <c r="BT178" s="32">
        <v>1968</v>
      </c>
      <c r="BU178" s="32">
        <v>49</v>
      </c>
      <c r="BV178" s="32">
        <v>271</v>
      </c>
      <c r="BW178" s="32">
        <v>15</v>
      </c>
      <c r="BX178" s="32">
        <v>11</v>
      </c>
      <c r="BY178" s="32">
        <v>3</v>
      </c>
      <c r="BZ178" s="32">
        <v>25</v>
      </c>
      <c r="CA178" s="32">
        <v>58</v>
      </c>
    </row>
    <row r="179" spans="2:79" ht="15">
      <c r="B179" s="31" t="s">
        <v>127</v>
      </c>
      <c r="C179" s="31" t="s">
        <v>95</v>
      </c>
      <c r="D179" s="31" t="s">
        <v>95</v>
      </c>
      <c r="E179" s="31" t="s">
        <v>95</v>
      </c>
      <c r="F179" s="31" t="s">
        <v>95</v>
      </c>
      <c r="G179" s="31" t="s">
        <v>95</v>
      </c>
      <c r="H179" s="31" t="s">
        <v>95</v>
      </c>
      <c r="I179" s="31" t="s">
        <v>95</v>
      </c>
      <c r="J179" s="31" t="s">
        <v>95</v>
      </c>
      <c r="K179" s="31" t="s">
        <v>95</v>
      </c>
      <c r="L179" s="31">
        <v>1449</v>
      </c>
      <c r="M179" s="31" t="s">
        <v>95</v>
      </c>
      <c r="N179" s="31" t="s">
        <v>95</v>
      </c>
      <c r="O179" s="31" t="s">
        <v>95</v>
      </c>
      <c r="P179" s="31" t="s">
        <v>95</v>
      </c>
      <c r="Q179" s="31" t="s">
        <v>95</v>
      </c>
      <c r="R179" s="31" t="s">
        <v>95</v>
      </c>
      <c r="S179" s="31" t="s">
        <v>95</v>
      </c>
      <c r="T179" s="31">
        <v>791</v>
      </c>
      <c r="U179" s="31">
        <v>658</v>
      </c>
      <c r="V179" s="31">
        <v>624</v>
      </c>
      <c r="W179" s="31">
        <v>825</v>
      </c>
      <c r="X179" s="31">
        <v>1362</v>
      </c>
      <c r="Y179" s="31">
        <v>87</v>
      </c>
      <c r="Z179" s="31">
        <v>1425</v>
      </c>
      <c r="AA179" s="31">
        <v>24</v>
      </c>
      <c r="AB179" s="31">
        <v>1416</v>
      </c>
      <c r="AC179" s="31">
        <v>33</v>
      </c>
      <c r="AD179" s="31">
        <v>270</v>
      </c>
      <c r="AE179" s="31">
        <v>13</v>
      </c>
      <c r="AF179" s="31">
        <v>887</v>
      </c>
      <c r="AG179" s="31">
        <v>55</v>
      </c>
      <c r="AH179" s="31">
        <v>268</v>
      </c>
      <c r="AI179" s="31">
        <v>43</v>
      </c>
      <c r="AJ179" s="31">
        <v>12</v>
      </c>
      <c r="AK179" s="32">
        <v>231</v>
      </c>
      <c r="AL179" s="32">
        <v>532</v>
      </c>
      <c r="AM179" s="32">
        <v>674</v>
      </c>
      <c r="AN179" s="32">
        <v>377</v>
      </c>
      <c r="AO179" s="32">
        <v>610</v>
      </c>
      <c r="AP179" s="32">
        <v>458</v>
      </c>
      <c r="AQ179" s="32">
        <v>1056</v>
      </c>
      <c r="AR179" s="32">
        <v>393</v>
      </c>
      <c r="AS179" s="32">
        <v>34</v>
      </c>
      <c r="AT179" s="32">
        <v>227</v>
      </c>
      <c r="AU179" s="32">
        <v>575</v>
      </c>
      <c r="AV179" s="32">
        <v>422</v>
      </c>
      <c r="AW179" s="32">
        <v>191</v>
      </c>
      <c r="AX179" s="32">
        <v>1449</v>
      </c>
      <c r="AY179" s="32">
        <v>1449</v>
      </c>
      <c r="AZ179" s="32" t="s">
        <v>95</v>
      </c>
      <c r="BA179" s="32" t="s">
        <v>95</v>
      </c>
      <c r="BB179" s="32" t="s">
        <v>95</v>
      </c>
      <c r="BC179" s="32">
        <v>1449</v>
      </c>
      <c r="BD179" s="32">
        <v>27</v>
      </c>
      <c r="BE179" s="32">
        <v>1422</v>
      </c>
      <c r="BF179" s="32">
        <v>507</v>
      </c>
      <c r="BG179" s="32">
        <v>720</v>
      </c>
      <c r="BH179" s="32">
        <v>1449</v>
      </c>
      <c r="BI179" s="32">
        <v>1357</v>
      </c>
      <c r="BJ179" s="32">
        <v>92</v>
      </c>
      <c r="BK179" s="32">
        <v>1362</v>
      </c>
      <c r="BL179" s="32">
        <v>87</v>
      </c>
      <c r="BM179" s="32">
        <v>1329</v>
      </c>
      <c r="BN179" s="32">
        <v>56</v>
      </c>
      <c r="BO179" s="32">
        <v>1402</v>
      </c>
      <c r="BP179" s="32">
        <v>44</v>
      </c>
      <c r="BQ179" s="32">
        <v>1260</v>
      </c>
      <c r="BR179" s="32">
        <v>189</v>
      </c>
      <c r="BS179" s="32">
        <v>78</v>
      </c>
      <c r="BT179" s="32">
        <v>1371</v>
      </c>
      <c r="BU179" s="32">
        <v>30</v>
      </c>
      <c r="BV179" s="32">
        <v>175</v>
      </c>
      <c r="BW179" s="32">
        <v>26</v>
      </c>
      <c r="BX179" s="32">
        <v>10</v>
      </c>
      <c r="BY179" s="32">
        <v>3</v>
      </c>
      <c r="BZ179" s="32">
        <v>21</v>
      </c>
      <c r="CA179" s="32">
        <v>37</v>
      </c>
    </row>
    <row r="180" spans="2:79" ht="15">
      <c r="B180" s="31" t="s">
        <v>128</v>
      </c>
      <c r="C180" s="31" t="s">
        <v>95</v>
      </c>
      <c r="D180" s="31" t="s">
        <v>95</v>
      </c>
      <c r="E180" s="31" t="s">
        <v>95</v>
      </c>
      <c r="F180" s="31" t="s">
        <v>95</v>
      </c>
      <c r="G180" s="31" t="s">
        <v>95</v>
      </c>
      <c r="H180" s="31" t="s">
        <v>95</v>
      </c>
      <c r="I180" s="31" t="s">
        <v>95</v>
      </c>
      <c r="J180" s="31" t="s">
        <v>95</v>
      </c>
      <c r="K180" s="31" t="s">
        <v>95</v>
      </c>
      <c r="L180" s="31" t="s">
        <v>95</v>
      </c>
      <c r="M180" s="31">
        <v>1526</v>
      </c>
      <c r="N180" s="31" t="s">
        <v>95</v>
      </c>
      <c r="O180" s="31" t="s">
        <v>95</v>
      </c>
      <c r="P180" s="31" t="s">
        <v>95</v>
      </c>
      <c r="Q180" s="31" t="s">
        <v>95</v>
      </c>
      <c r="R180" s="31" t="s">
        <v>95</v>
      </c>
      <c r="S180" s="31" t="s">
        <v>95</v>
      </c>
      <c r="T180" s="31">
        <v>921</v>
      </c>
      <c r="U180" s="31">
        <v>605</v>
      </c>
      <c r="V180" s="31">
        <v>549</v>
      </c>
      <c r="W180" s="31">
        <v>977</v>
      </c>
      <c r="X180" s="31">
        <v>1219</v>
      </c>
      <c r="Y180" s="31">
        <v>307</v>
      </c>
      <c r="Z180" s="31">
        <v>1347</v>
      </c>
      <c r="AA180" s="31">
        <v>179</v>
      </c>
      <c r="AB180" s="31">
        <v>1455</v>
      </c>
      <c r="AC180" s="31">
        <v>71</v>
      </c>
      <c r="AD180" s="31">
        <v>243</v>
      </c>
      <c r="AE180" s="31">
        <v>8</v>
      </c>
      <c r="AF180" s="31">
        <v>853</v>
      </c>
      <c r="AG180" s="31">
        <v>120</v>
      </c>
      <c r="AH180" s="31">
        <v>255</v>
      </c>
      <c r="AI180" s="31">
        <v>48</v>
      </c>
      <c r="AJ180" s="31">
        <v>10</v>
      </c>
      <c r="AK180" s="32">
        <v>260</v>
      </c>
      <c r="AL180" s="32">
        <v>495</v>
      </c>
      <c r="AM180" s="32">
        <v>761</v>
      </c>
      <c r="AN180" s="32">
        <v>684</v>
      </c>
      <c r="AO180" s="32">
        <v>600</v>
      </c>
      <c r="AP180" s="32">
        <v>236</v>
      </c>
      <c r="AQ180" s="32">
        <v>1013</v>
      </c>
      <c r="AR180" s="32">
        <v>513</v>
      </c>
      <c r="AS180" s="32">
        <v>396</v>
      </c>
      <c r="AT180" s="32">
        <v>316</v>
      </c>
      <c r="AU180" s="32">
        <v>323</v>
      </c>
      <c r="AV180" s="32">
        <v>321</v>
      </c>
      <c r="AW180" s="32">
        <v>170</v>
      </c>
      <c r="AX180" s="32">
        <v>1526</v>
      </c>
      <c r="AY180" s="32">
        <v>1526</v>
      </c>
      <c r="AZ180" s="32" t="s">
        <v>95</v>
      </c>
      <c r="BA180" s="32" t="s">
        <v>95</v>
      </c>
      <c r="BB180" s="32" t="s">
        <v>95</v>
      </c>
      <c r="BC180" s="32">
        <v>1526</v>
      </c>
      <c r="BD180" s="32">
        <v>33</v>
      </c>
      <c r="BE180" s="32">
        <v>1493</v>
      </c>
      <c r="BF180" s="32">
        <v>676</v>
      </c>
      <c r="BG180" s="32">
        <v>673</v>
      </c>
      <c r="BH180" s="32">
        <v>1526</v>
      </c>
      <c r="BI180" s="32">
        <v>1437</v>
      </c>
      <c r="BJ180" s="32">
        <v>89</v>
      </c>
      <c r="BK180" s="32">
        <v>1408</v>
      </c>
      <c r="BL180" s="32">
        <v>118</v>
      </c>
      <c r="BM180" s="32">
        <v>1304</v>
      </c>
      <c r="BN180" s="32">
        <v>176</v>
      </c>
      <c r="BO180" s="32">
        <v>1443</v>
      </c>
      <c r="BP180" s="32">
        <v>83</v>
      </c>
      <c r="BQ180" s="32">
        <v>1361</v>
      </c>
      <c r="BR180" s="32">
        <v>165</v>
      </c>
      <c r="BS180" s="32">
        <v>71</v>
      </c>
      <c r="BT180" s="32">
        <v>1448</v>
      </c>
      <c r="BU180" s="32">
        <v>53</v>
      </c>
      <c r="BV180" s="32">
        <v>182</v>
      </c>
      <c r="BW180" s="32">
        <v>14</v>
      </c>
      <c r="BX180" s="32">
        <v>7</v>
      </c>
      <c r="BY180" s="32">
        <v>2</v>
      </c>
      <c r="BZ180" s="32">
        <v>11</v>
      </c>
      <c r="CA180" s="32">
        <v>27</v>
      </c>
    </row>
    <row r="181" spans="2:79" ht="15">
      <c r="B181" s="31" t="s">
        <v>129</v>
      </c>
      <c r="C181" s="31" t="s">
        <v>95</v>
      </c>
      <c r="D181" s="31" t="s">
        <v>95</v>
      </c>
      <c r="E181" s="31" t="s">
        <v>95</v>
      </c>
      <c r="F181" s="31" t="s">
        <v>95</v>
      </c>
      <c r="G181" s="31" t="s">
        <v>95</v>
      </c>
      <c r="H181" s="31" t="s">
        <v>95</v>
      </c>
      <c r="I181" s="31" t="s">
        <v>95</v>
      </c>
      <c r="J181" s="31" t="s">
        <v>95</v>
      </c>
      <c r="K181" s="31" t="s">
        <v>95</v>
      </c>
      <c r="L181" s="31" t="s">
        <v>95</v>
      </c>
      <c r="M181" s="31" t="s">
        <v>95</v>
      </c>
      <c r="N181" s="31">
        <v>1349</v>
      </c>
      <c r="O181" s="31" t="s">
        <v>95</v>
      </c>
      <c r="P181" s="31" t="s">
        <v>95</v>
      </c>
      <c r="Q181" s="31" t="s">
        <v>95</v>
      </c>
      <c r="R181" s="31" t="s">
        <v>95</v>
      </c>
      <c r="S181" s="31" t="s">
        <v>95</v>
      </c>
      <c r="T181" s="31">
        <v>844</v>
      </c>
      <c r="U181" s="31">
        <v>505</v>
      </c>
      <c r="V181" s="31">
        <v>605</v>
      </c>
      <c r="W181" s="31">
        <v>744</v>
      </c>
      <c r="X181" s="31">
        <v>1210</v>
      </c>
      <c r="Y181" s="31">
        <v>139</v>
      </c>
      <c r="Z181" s="31">
        <v>1297</v>
      </c>
      <c r="AA181" s="31">
        <v>52</v>
      </c>
      <c r="AB181" s="31">
        <v>1319</v>
      </c>
      <c r="AC181" s="31">
        <v>30</v>
      </c>
      <c r="AD181" s="31">
        <v>261</v>
      </c>
      <c r="AE181" s="31">
        <v>9</v>
      </c>
      <c r="AF181" s="31">
        <v>807</v>
      </c>
      <c r="AG181" s="31">
        <v>71</v>
      </c>
      <c r="AH181" s="31">
        <v>265</v>
      </c>
      <c r="AI181" s="31">
        <v>31</v>
      </c>
      <c r="AJ181" s="31">
        <v>20</v>
      </c>
      <c r="AK181" s="32">
        <v>277</v>
      </c>
      <c r="AL181" s="32">
        <v>384</v>
      </c>
      <c r="AM181" s="32">
        <v>668</v>
      </c>
      <c r="AN181" s="32">
        <v>323</v>
      </c>
      <c r="AO181" s="32">
        <v>642</v>
      </c>
      <c r="AP181" s="32">
        <v>382</v>
      </c>
      <c r="AQ181" s="32">
        <v>903</v>
      </c>
      <c r="AR181" s="32">
        <v>446</v>
      </c>
      <c r="AS181" s="32">
        <v>134</v>
      </c>
      <c r="AT181" s="32">
        <v>272</v>
      </c>
      <c r="AU181" s="32">
        <v>389</v>
      </c>
      <c r="AV181" s="32">
        <v>311</v>
      </c>
      <c r="AW181" s="32">
        <v>243</v>
      </c>
      <c r="AX181" s="32">
        <v>1349</v>
      </c>
      <c r="AY181" s="32">
        <v>1348</v>
      </c>
      <c r="AZ181" s="32" t="s">
        <v>95</v>
      </c>
      <c r="BA181" s="32" t="s">
        <v>95</v>
      </c>
      <c r="BB181" s="32">
        <v>1</v>
      </c>
      <c r="BC181" s="32">
        <v>1349</v>
      </c>
      <c r="BD181" s="32">
        <v>27</v>
      </c>
      <c r="BE181" s="32">
        <v>1322</v>
      </c>
      <c r="BF181" s="32">
        <v>473</v>
      </c>
      <c r="BG181" s="32">
        <v>656</v>
      </c>
      <c r="BH181" s="32">
        <v>1349</v>
      </c>
      <c r="BI181" s="32">
        <v>1278</v>
      </c>
      <c r="BJ181" s="32">
        <v>71</v>
      </c>
      <c r="BK181" s="32">
        <v>1272</v>
      </c>
      <c r="BL181" s="32">
        <v>77</v>
      </c>
      <c r="BM181" s="32">
        <v>1180</v>
      </c>
      <c r="BN181" s="32">
        <v>119</v>
      </c>
      <c r="BO181" s="32">
        <v>1314</v>
      </c>
      <c r="BP181" s="32">
        <v>31</v>
      </c>
      <c r="BQ181" s="32">
        <v>1188</v>
      </c>
      <c r="BR181" s="32">
        <v>161</v>
      </c>
      <c r="BS181" s="32">
        <v>59</v>
      </c>
      <c r="BT181" s="32">
        <v>1288</v>
      </c>
      <c r="BU181" s="32">
        <v>37</v>
      </c>
      <c r="BV181" s="32">
        <v>168</v>
      </c>
      <c r="BW181" s="32">
        <v>18</v>
      </c>
      <c r="BX181" s="32">
        <v>10</v>
      </c>
      <c r="BY181" s="32">
        <v>2</v>
      </c>
      <c r="BZ181" s="32">
        <v>11</v>
      </c>
      <c r="CA181" s="32">
        <v>29</v>
      </c>
    </row>
    <row r="182" spans="2:79" ht="15">
      <c r="B182" s="31" t="s">
        <v>130</v>
      </c>
      <c r="C182" s="31" t="s">
        <v>95</v>
      </c>
      <c r="D182" s="31" t="s">
        <v>95</v>
      </c>
      <c r="E182" s="31" t="s">
        <v>95</v>
      </c>
      <c r="F182" s="31" t="s">
        <v>95</v>
      </c>
      <c r="G182" s="31" t="s">
        <v>95</v>
      </c>
      <c r="H182" s="31" t="s">
        <v>95</v>
      </c>
      <c r="I182" s="31" t="s">
        <v>95</v>
      </c>
      <c r="J182" s="31" t="s">
        <v>95</v>
      </c>
      <c r="K182" s="31" t="s">
        <v>95</v>
      </c>
      <c r="L182" s="31" t="s">
        <v>95</v>
      </c>
      <c r="M182" s="31" t="s">
        <v>95</v>
      </c>
      <c r="N182" s="31" t="s">
        <v>95</v>
      </c>
      <c r="O182" s="31">
        <v>1295</v>
      </c>
      <c r="P182" s="31" t="s">
        <v>95</v>
      </c>
      <c r="Q182" s="31" t="s">
        <v>95</v>
      </c>
      <c r="R182" s="31" t="s">
        <v>95</v>
      </c>
      <c r="S182" s="31" t="s">
        <v>95</v>
      </c>
      <c r="T182" s="31">
        <v>669</v>
      </c>
      <c r="U182" s="31">
        <v>626</v>
      </c>
      <c r="V182" s="31">
        <v>543</v>
      </c>
      <c r="W182" s="31">
        <v>752</v>
      </c>
      <c r="X182" s="31">
        <v>1176</v>
      </c>
      <c r="Y182" s="31">
        <v>119</v>
      </c>
      <c r="Z182" s="31">
        <v>1274</v>
      </c>
      <c r="AA182" s="31">
        <v>21</v>
      </c>
      <c r="AB182" s="31">
        <v>1230</v>
      </c>
      <c r="AC182" s="31">
        <v>65</v>
      </c>
      <c r="AD182" s="31">
        <v>223</v>
      </c>
      <c r="AE182" s="31">
        <v>11</v>
      </c>
      <c r="AF182" s="31">
        <v>832</v>
      </c>
      <c r="AG182" s="31">
        <v>56</v>
      </c>
      <c r="AH182" s="31">
        <v>223</v>
      </c>
      <c r="AI182" s="31">
        <v>26</v>
      </c>
      <c r="AJ182" s="31">
        <v>12</v>
      </c>
      <c r="AK182" s="32">
        <v>240</v>
      </c>
      <c r="AL182" s="32">
        <v>430</v>
      </c>
      <c r="AM182" s="32">
        <v>613</v>
      </c>
      <c r="AN182" s="32">
        <v>354</v>
      </c>
      <c r="AO182" s="32">
        <v>574</v>
      </c>
      <c r="AP182" s="32">
        <v>367</v>
      </c>
      <c r="AQ182" s="32">
        <v>963</v>
      </c>
      <c r="AR182" s="32">
        <v>332</v>
      </c>
      <c r="AS182" s="32">
        <v>125</v>
      </c>
      <c r="AT182" s="32">
        <v>315</v>
      </c>
      <c r="AU182" s="32">
        <v>382</v>
      </c>
      <c r="AV182" s="32">
        <v>300</v>
      </c>
      <c r="AW182" s="32">
        <v>173</v>
      </c>
      <c r="AX182" s="32">
        <v>1295</v>
      </c>
      <c r="AY182" s="32">
        <v>1295</v>
      </c>
      <c r="AZ182" s="32" t="s">
        <v>95</v>
      </c>
      <c r="BA182" s="32" t="s">
        <v>95</v>
      </c>
      <c r="BB182" s="32" t="s">
        <v>95</v>
      </c>
      <c r="BC182" s="32">
        <v>1295</v>
      </c>
      <c r="BD182" s="32">
        <v>26</v>
      </c>
      <c r="BE182" s="32">
        <v>1269</v>
      </c>
      <c r="BF182" s="32">
        <v>554</v>
      </c>
      <c r="BG182" s="32">
        <v>584</v>
      </c>
      <c r="BH182" s="32">
        <v>1295</v>
      </c>
      <c r="BI182" s="32">
        <v>1226</v>
      </c>
      <c r="BJ182" s="32">
        <v>69</v>
      </c>
      <c r="BK182" s="32">
        <v>1222</v>
      </c>
      <c r="BL182" s="32">
        <v>73</v>
      </c>
      <c r="BM182" s="32">
        <v>1185</v>
      </c>
      <c r="BN182" s="32">
        <v>65</v>
      </c>
      <c r="BO182" s="32">
        <v>1256</v>
      </c>
      <c r="BP182" s="32">
        <v>39</v>
      </c>
      <c r="BQ182" s="32">
        <v>1148</v>
      </c>
      <c r="BR182" s="32">
        <v>147</v>
      </c>
      <c r="BS182" s="32">
        <v>80</v>
      </c>
      <c r="BT182" s="32">
        <v>1210</v>
      </c>
      <c r="BU182" s="32">
        <v>27</v>
      </c>
      <c r="BV182" s="32">
        <v>144</v>
      </c>
      <c r="BW182" s="32">
        <v>23</v>
      </c>
      <c r="BX182" s="32">
        <v>10</v>
      </c>
      <c r="BY182" s="32">
        <v>1</v>
      </c>
      <c r="BZ182" s="32">
        <v>12</v>
      </c>
      <c r="CA182" s="32">
        <v>21</v>
      </c>
    </row>
    <row r="183" spans="2:79" ht="15">
      <c r="B183" s="31" t="s">
        <v>131</v>
      </c>
      <c r="C183" s="31" t="s">
        <v>95</v>
      </c>
      <c r="D183" s="31" t="s">
        <v>95</v>
      </c>
      <c r="E183" s="31" t="s">
        <v>95</v>
      </c>
      <c r="F183" s="31" t="s">
        <v>95</v>
      </c>
      <c r="G183" s="31" t="s">
        <v>95</v>
      </c>
      <c r="H183" s="31" t="s">
        <v>95</v>
      </c>
      <c r="I183" s="31" t="s">
        <v>95</v>
      </c>
      <c r="J183" s="31" t="s">
        <v>95</v>
      </c>
      <c r="K183" s="31" t="s">
        <v>95</v>
      </c>
      <c r="L183" s="31" t="s">
        <v>95</v>
      </c>
      <c r="M183" s="31" t="s">
        <v>95</v>
      </c>
      <c r="N183" s="31" t="s">
        <v>95</v>
      </c>
      <c r="O183" s="31" t="s">
        <v>95</v>
      </c>
      <c r="P183" s="31">
        <v>1574</v>
      </c>
      <c r="Q183" s="31" t="s">
        <v>95</v>
      </c>
      <c r="R183" s="31" t="s">
        <v>95</v>
      </c>
      <c r="S183" s="31" t="s">
        <v>95</v>
      </c>
      <c r="T183" s="31">
        <v>709</v>
      </c>
      <c r="U183" s="31">
        <v>865</v>
      </c>
      <c r="V183" s="31">
        <v>558</v>
      </c>
      <c r="W183" s="31">
        <v>1016</v>
      </c>
      <c r="X183" s="31">
        <v>1363</v>
      </c>
      <c r="Y183" s="31">
        <v>211</v>
      </c>
      <c r="Z183" s="31">
        <v>1519</v>
      </c>
      <c r="AA183" s="31">
        <v>55</v>
      </c>
      <c r="AB183" s="31">
        <v>1489</v>
      </c>
      <c r="AC183" s="31">
        <v>85</v>
      </c>
      <c r="AD183" s="31">
        <v>256</v>
      </c>
      <c r="AE183" s="31">
        <v>7</v>
      </c>
      <c r="AF183" s="31">
        <v>970</v>
      </c>
      <c r="AG183" s="31">
        <v>75</v>
      </c>
      <c r="AH183" s="31">
        <v>260</v>
      </c>
      <c r="AI183" s="31">
        <v>26</v>
      </c>
      <c r="AJ183" s="31">
        <v>15</v>
      </c>
      <c r="AK183" s="32">
        <v>317</v>
      </c>
      <c r="AL183" s="32">
        <v>480</v>
      </c>
      <c r="AM183" s="32">
        <v>762</v>
      </c>
      <c r="AN183" s="32">
        <v>550</v>
      </c>
      <c r="AO183" s="32">
        <v>754</v>
      </c>
      <c r="AP183" s="32">
        <v>243</v>
      </c>
      <c r="AQ183" s="32">
        <v>1166</v>
      </c>
      <c r="AR183" s="32">
        <v>408</v>
      </c>
      <c r="AS183" s="32">
        <v>260</v>
      </c>
      <c r="AT183" s="32">
        <v>465</v>
      </c>
      <c r="AU183" s="32">
        <v>478</v>
      </c>
      <c r="AV183" s="32">
        <v>230</v>
      </c>
      <c r="AW183" s="32">
        <v>141</v>
      </c>
      <c r="AX183" s="32">
        <v>1574</v>
      </c>
      <c r="AY183" s="32">
        <v>1565</v>
      </c>
      <c r="AZ183" s="32" t="s">
        <v>95</v>
      </c>
      <c r="BA183" s="32" t="s">
        <v>95</v>
      </c>
      <c r="BB183" s="32" t="s">
        <v>95</v>
      </c>
      <c r="BC183" s="32">
        <v>1574</v>
      </c>
      <c r="BD183" s="32">
        <v>62</v>
      </c>
      <c r="BE183" s="32">
        <v>1512</v>
      </c>
      <c r="BF183" s="32">
        <v>564</v>
      </c>
      <c r="BG183" s="32">
        <v>840</v>
      </c>
      <c r="BH183" s="32">
        <v>1574</v>
      </c>
      <c r="BI183" s="32">
        <v>1504</v>
      </c>
      <c r="BJ183" s="32">
        <v>70</v>
      </c>
      <c r="BK183" s="32">
        <v>1435</v>
      </c>
      <c r="BL183" s="32">
        <v>139</v>
      </c>
      <c r="BM183" s="32">
        <v>1419</v>
      </c>
      <c r="BN183" s="32">
        <v>95</v>
      </c>
      <c r="BO183" s="32">
        <v>1491</v>
      </c>
      <c r="BP183" s="32">
        <v>76</v>
      </c>
      <c r="BQ183" s="32">
        <v>1362</v>
      </c>
      <c r="BR183" s="32">
        <v>212</v>
      </c>
      <c r="BS183" s="32">
        <v>32</v>
      </c>
      <c r="BT183" s="32">
        <v>1540</v>
      </c>
      <c r="BU183" s="32">
        <v>29</v>
      </c>
      <c r="BV183" s="32">
        <v>176</v>
      </c>
      <c r="BW183" s="32">
        <v>20</v>
      </c>
      <c r="BX183" s="32">
        <v>8</v>
      </c>
      <c r="BY183" s="32">
        <v>2</v>
      </c>
      <c r="BZ183" s="32">
        <v>13</v>
      </c>
      <c r="CA183" s="32">
        <v>24</v>
      </c>
    </row>
    <row r="184" spans="2:79" ht="15">
      <c r="B184" s="31" t="s">
        <v>132</v>
      </c>
      <c r="C184" s="31" t="s">
        <v>95</v>
      </c>
      <c r="D184" s="31" t="s">
        <v>95</v>
      </c>
      <c r="E184" s="31" t="s">
        <v>95</v>
      </c>
      <c r="F184" s="31" t="s">
        <v>95</v>
      </c>
      <c r="G184" s="31" t="s">
        <v>95</v>
      </c>
      <c r="H184" s="31" t="s">
        <v>95</v>
      </c>
      <c r="I184" s="31" t="s">
        <v>95</v>
      </c>
      <c r="J184" s="31" t="s">
        <v>95</v>
      </c>
      <c r="K184" s="31" t="s">
        <v>95</v>
      </c>
      <c r="L184" s="31" t="s">
        <v>95</v>
      </c>
      <c r="M184" s="31" t="s">
        <v>95</v>
      </c>
      <c r="N184" s="31" t="s">
        <v>95</v>
      </c>
      <c r="O184" s="31" t="s">
        <v>95</v>
      </c>
      <c r="P184" s="31" t="s">
        <v>95</v>
      </c>
      <c r="Q184" s="31">
        <v>1737</v>
      </c>
      <c r="R184" s="31" t="s">
        <v>95</v>
      </c>
      <c r="S184" s="31" t="s">
        <v>95</v>
      </c>
      <c r="T184" s="31">
        <v>567</v>
      </c>
      <c r="U184" s="31">
        <v>1170</v>
      </c>
      <c r="V184" s="31">
        <v>527</v>
      </c>
      <c r="W184" s="31">
        <v>1210</v>
      </c>
      <c r="X184" s="31">
        <v>1119</v>
      </c>
      <c r="Y184" s="31">
        <v>618</v>
      </c>
      <c r="Z184" s="31">
        <v>1390</v>
      </c>
      <c r="AA184" s="31">
        <v>347</v>
      </c>
      <c r="AB184" s="31">
        <v>1601</v>
      </c>
      <c r="AC184" s="31">
        <v>136</v>
      </c>
      <c r="AD184" s="31">
        <v>297</v>
      </c>
      <c r="AE184" s="31">
        <v>16</v>
      </c>
      <c r="AF184" s="31">
        <v>824</v>
      </c>
      <c r="AG184" s="31">
        <v>236</v>
      </c>
      <c r="AH184" s="31">
        <v>332</v>
      </c>
      <c r="AI184" s="31">
        <v>60</v>
      </c>
      <c r="AJ184" s="31">
        <v>8</v>
      </c>
      <c r="AK184" s="32">
        <v>249</v>
      </c>
      <c r="AL184" s="32">
        <v>451</v>
      </c>
      <c r="AM184" s="32">
        <v>1029</v>
      </c>
      <c r="AN184" s="32">
        <v>906</v>
      </c>
      <c r="AO184" s="32">
        <v>638</v>
      </c>
      <c r="AP184" s="32">
        <v>184</v>
      </c>
      <c r="AQ184" s="32">
        <v>1442</v>
      </c>
      <c r="AR184" s="32">
        <v>295</v>
      </c>
      <c r="AS184" s="32">
        <v>871</v>
      </c>
      <c r="AT184" s="32">
        <v>423</v>
      </c>
      <c r="AU184" s="32">
        <v>213</v>
      </c>
      <c r="AV184" s="32">
        <v>146</v>
      </c>
      <c r="AW184" s="32">
        <v>84</v>
      </c>
      <c r="AX184" s="32">
        <v>1737</v>
      </c>
      <c r="AY184" s="32">
        <v>1734</v>
      </c>
      <c r="AZ184" s="32" t="s">
        <v>95</v>
      </c>
      <c r="BA184" s="32" t="s">
        <v>95</v>
      </c>
      <c r="BB184" s="32" t="s">
        <v>95</v>
      </c>
      <c r="BC184" s="32">
        <v>1737</v>
      </c>
      <c r="BD184" s="32">
        <v>43</v>
      </c>
      <c r="BE184" s="32">
        <v>1694</v>
      </c>
      <c r="BF184" s="32">
        <v>582</v>
      </c>
      <c r="BG184" s="32">
        <v>973</v>
      </c>
      <c r="BH184" s="32">
        <v>1737</v>
      </c>
      <c r="BI184" s="32">
        <v>1652</v>
      </c>
      <c r="BJ184" s="32">
        <v>85</v>
      </c>
      <c r="BK184" s="32">
        <v>1617</v>
      </c>
      <c r="BL184" s="32">
        <v>120</v>
      </c>
      <c r="BM184" s="32">
        <v>1562</v>
      </c>
      <c r="BN184" s="32">
        <v>142</v>
      </c>
      <c r="BO184" s="32">
        <v>1604</v>
      </c>
      <c r="BP184" s="32">
        <v>131</v>
      </c>
      <c r="BQ184" s="32">
        <v>1608</v>
      </c>
      <c r="BR184" s="32">
        <v>129</v>
      </c>
      <c r="BS184" s="32">
        <v>24</v>
      </c>
      <c r="BT184" s="32">
        <v>1710</v>
      </c>
      <c r="BU184" s="32">
        <v>95</v>
      </c>
      <c r="BV184" s="32">
        <v>228</v>
      </c>
      <c r="BW184" s="32">
        <v>29</v>
      </c>
      <c r="BX184" s="32">
        <v>6</v>
      </c>
      <c r="BY184" s="32">
        <v>2</v>
      </c>
      <c r="BZ184" s="32">
        <v>17</v>
      </c>
      <c r="CA184" s="32">
        <v>34</v>
      </c>
    </row>
    <row r="185" spans="2:79" ht="15">
      <c r="B185" s="31" t="s">
        <v>133</v>
      </c>
      <c r="C185" s="31" t="s">
        <v>95</v>
      </c>
      <c r="D185" s="31" t="s">
        <v>95</v>
      </c>
      <c r="E185" s="31" t="s">
        <v>95</v>
      </c>
      <c r="F185" s="31" t="s">
        <v>95</v>
      </c>
      <c r="G185" s="31" t="s">
        <v>95</v>
      </c>
      <c r="H185" s="31" t="s">
        <v>95</v>
      </c>
      <c r="I185" s="31" t="s">
        <v>95</v>
      </c>
      <c r="J185" s="31" t="s">
        <v>95</v>
      </c>
      <c r="K185" s="31" t="s">
        <v>95</v>
      </c>
      <c r="L185" s="31" t="s">
        <v>95</v>
      </c>
      <c r="M185" s="31" t="s">
        <v>95</v>
      </c>
      <c r="N185" s="31" t="s">
        <v>95</v>
      </c>
      <c r="O185" s="31" t="s">
        <v>95</v>
      </c>
      <c r="P185" s="31" t="s">
        <v>95</v>
      </c>
      <c r="Q185" s="31" t="s">
        <v>95</v>
      </c>
      <c r="R185" s="31">
        <v>2394</v>
      </c>
      <c r="S185" s="31" t="s">
        <v>95</v>
      </c>
      <c r="T185" s="31">
        <v>603</v>
      </c>
      <c r="U185" s="31">
        <v>1791</v>
      </c>
      <c r="V185" s="31">
        <v>843</v>
      </c>
      <c r="W185" s="31">
        <v>1551</v>
      </c>
      <c r="X185" s="31">
        <v>1448</v>
      </c>
      <c r="Y185" s="31">
        <v>946</v>
      </c>
      <c r="Z185" s="31">
        <v>1972</v>
      </c>
      <c r="AA185" s="31">
        <v>422</v>
      </c>
      <c r="AB185" s="31">
        <v>1989</v>
      </c>
      <c r="AC185" s="31">
        <v>405</v>
      </c>
      <c r="AD185" s="31">
        <v>444</v>
      </c>
      <c r="AE185" s="31">
        <v>74</v>
      </c>
      <c r="AF185" s="31">
        <v>1058</v>
      </c>
      <c r="AG185" s="31">
        <v>355</v>
      </c>
      <c r="AH185" s="31">
        <v>430</v>
      </c>
      <c r="AI185" s="31">
        <v>141</v>
      </c>
      <c r="AJ185" s="31">
        <v>12</v>
      </c>
      <c r="AK185" s="32">
        <v>207</v>
      </c>
      <c r="AL185" s="32">
        <v>587</v>
      </c>
      <c r="AM185" s="32">
        <v>1588</v>
      </c>
      <c r="AN185" s="32">
        <v>1092</v>
      </c>
      <c r="AO185" s="32">
        <v>1007</v>
      </c>
      <c r="AP185" s="32">
        <v>273</v>
      </c>
      <c r="AQ185" s="32">
        <v>1865</v>
      </c>
      <c r="AR185" s="32">
        <v>529</v>
      </c>
      <c r="AS185" s="32">
        <v>1298</v>
      </c>
      <c r="AT185" s="32">
        <v>610</v>
      </c>
      <c r="AU185" s="32">
        <v>305</v>
      </c>
      <c r="AV185" s="32">
        <v>157</v>
      </c>
      <c r="AW185" s="32">
        <v>24</v>
      </c>
      <c r="AX185" s="32">
        <v>2394</v>
      </c>
      <c r="AY185" s="32">
        <v>1521</v>
      </c>
      <c r="AZ185" s="32">
        <v>843</v>
      </c>
      <c r="BA185" s="32">
        <v>19</v>
      </c>
      <c r="BB185" s="32" t="s">
        <v>95</v>
      </c>
      <c r="BC185" s="32">
        <v>2394</v>
      </c>
      <c r="BD185" s="32">
        <v>44</v>
      </c>
      <c r="BE185" s="32">
        <v>2350</v>
      </c>
      <c r="BF185" s="32">
        <v>626</v>
      </c>
      <c r="BG185" s="32">
        <v>1594</v>
      </c>
      <c r="BH185" s="32">
        <v>2394</v>
      </c>
      <c r="BI185" s="32">
        <v>2245</v>
      </c>
      <c r="BJ185" s="32">
        <v>149</v>
      </c>
      <c r="BK185" s="32">
        <v>2258</v>
      </c>
      <c r="BL185" s="32">
        <v>136</v>
      </c>
      <c r="BM185" s="32">
        <v>2061</v>
      </c>
      <c r="BN185" s="32">
        <v>311</v>
      </c>
      <c r="BO185" s="32">
        <v>2222</v>
      </c>
      <c r="BP185" s="32">
        <v>172</v>
      </c>
      <c r="BQ185" s="32">
        <v>2185</v>
      </c>
      <c r="BR185" s="32">
        <v>209</v>
      </c>
      <c r="BS185" s="32">
        <v>89</v>
      </c>
      <c r="BT185" s="32">
        <v>2302</v>
      </c>
      <c r="BU185" s="32">
        <v>249</v>
      </c>
      <c r="BV185" s="32">
        <v>327</v>
      </c>
      <c r="BW185" s="32">
        <v>86</v>
      </c>
      <c r="BX185" s="32">
        <v>33</v>
      </c>
      <c r="BY185" s="32">
        <v>2</v>
      </c>
      <c r="BZ185" s="32">
        <v>51</v>
      </c>
      <c r="CA185" s="32">
        <v>78</v>
      </c>
    </row>
    <row r="186" spans="2:79" ht="15">
      <c r="B186" s="31" t="s">
        <v>134</v>
      </c>
      <c r="C186" s="31" t="s">
        <v>95</v>
      </c>
      <c r="D186" s="31" t="s">
        <v>95</v>
      </c>
      <c r="E186" s="31" t="s">
        <v>95</v>
      </c>
      <c r="F186" s="31" t="s">
        <v>95</v>
      </c>
      <c r="G186" s="31" t="s">
        <v>95</v>
      </c>
      <c r="H186" s="31" t="s">
        <v>95</v>
      </c>
      <c r="I186" s="31" t="s">
        <v>95</v>
      </c>
      <c r="J186" s="31" t="s">
        <v>95</v>
      </c>
      <c r="K186" s="31" t="s">
        <v>95</v>
      </c>
      <c r="L186" s="31" t="s">
        <v>95</v>
      </c>
      <c r="M186" s="31" t="s">
        <v>95</v>
      </c>
      <c r="N186" s="31" t="s">
        <v>95</v>
      </c>
      <c r="O186" s="31" t="s">
        <v>95</v>
      </c>
      <c r="P186" s="31" t="s">
        <v>95</v>
      </c>
      <c r="Q186" s="31" t="s">
        <v>95</v>
      </c>
      <c r="R186" s="31" t="s">
        <v>95</v>
      </c>
      <c r="S186" s="31">
        <v>2202</v>
      </c>
      <c r="T186" s="31">
        <v>897</v>
      </c>
      <c r="U186" s="31">
        <v>1305</v>
      </c>
      <c r="V186" s="31">
        <v>853</v>
      </c>
      <c r="W186" s="31">
        <v>1349</v>
      </c>
      <c r="X186" s="31">
        <v>1405</v>
      </c>
      <c r="Y186" s="31">
        <v>793</v>
      </c>
      <c r="Z186" s="31">
        <v>1638</v>
      </c>
      <c r="AA186" s="31">
        <v>564</v>
      </c>
      <c r="AB186" s="31">
        <v>2053</v>
      </c>
      <c r="AC186" s="31">
        <v>149</v>
      </c>
      <c r="AD186" s="31">
        <v>446</v>
      </c>
      <c r="AE186" s="31">
        <v>31</v>
      </c>
      <c r="AF186" s="31">
        <v>982</v>
      </c>
      <c r="AG186" s="31">
        <v>337</v>
      </c>
      <c r="AH186" s="31">
        <v>394</v>
      </c>
      <c r="AI186" s="31">
        <v>144</v>
      </c>
      <c r="AJ186" s="31">
        <v>13</v>
      </c>
      <c r="AK186" s="32">
        <v>299</v>
      </c>
      <c r="AL186" s="32">
        <v>539</v>
      </c>
      <c r="AM186" s="32">
        <v>1351</v>
      </c>
      <c r="AN186" s="32">
        <v>1124</v>
      </c>
      <c r="AO186" s="32">
        <v>742</v>
      </c>
      <c r="AP186" s="32">
        <v>313</v>
      </c>
      <c r="AQ186" s="32">
        <v>1640</v>
      </c>
      <c r="AR186" s="32">
        <v>562</v>
      </c>
      <c r="AS186" s="32">
        <v>1111</v>
      </c>
      <c r="AT186" s="32">
        <v>492</v>
      </c>
      <c r="AU186" s="32">
        <v>269</v>
      </c>
      <c r="AV186" s="32">
        <v>259</v>
      </c>
      <c r="AW186" s="32">
        <v>71</v>
      </c>
      <c r="AX186" s="32">
        <v>2202</v>
      </c>
      <c r="AY186" s="32">
        <v>1918</v>
      </c>
      <c r="AZ186" s="32">
        <v>20</v>
      </c>
      <c r="BA186" s="32">
        <v>259</v>
      </c>
      <c r="BB186" s="32" t="s">
        <v>95</v>
      </c>
      <c r="BC186" s="32">
        <v>2202</v>
      </c>
      <c r="BD186" s="32">
        <v>37</v>
      </c>
      <c r="BE186" s="32">
        <v>2165</v>
      </c>
      <c r="BF186" s="32">
        <v>711</v>
      </c>
      <c r="BG186" s="32">
        <v>1252</v>
      </c>
      <c r="BH186" s="32">
        <v>2202</v>
      </c>
      <c r="BI186" s="32">
        <v>2011</v>
      </c>
      <c r="BJ186" s="32">
        <v>191</v>
      </c>
      <c r="BK186" s="32">
        <v>2062</v>
      </c>
      <c r="BL186" s="32">
        <v>140</v>
      </c>
      <c r="BM186" s="32">
        <v>1932</v>
      </c>
      <c r="BN186" s="32">
        <v>225</v>
      </c>
      <c r="BO186" s="32">
        <v>2082</v>
      </c>
      <c r="BP186" s="32">
        <v>119</v>
      </c>
      <c r="BQ186" s="32">
        <v>1949</v>
      </c>
      <c r="BR186" s="32">
        <v>253</v>
      </c>
      <c r="BS186" s="32">
        <v>65</v>
      </c>
      <c r="BT186" s="32">
        <v>2134</v>
      </c>
      <c r="BU186" s="32">
        <v>212</v>
      </c>
      <c r="BV186" s="32">
        <v>300</v>
      </c>
      <c r="BW186" s="32">
        <v>60</v>
      </c>
      <c r="BX186" s="32">
        <v>19</v>
      </c>
      <c r="BY186" s="32">
        <v>2</v>
      </c>
      <c r="BZ186" s="32">
        <v>40</v>
      </c>
      <c r="CA186" s="32">
        <v>55</v>
      </c>
    </row>
    <row r="187" spans="1:79" ht="15">
      <c r="A187" s="31" t="s">
        <v>90</v>
      </c>
      <c r="B187" s="31" t="s">
        <v>135</v>
      </c>
      <c r="C187" s="31">
        <v>810</v>
      </c>
      <c r="D187" s="31">
        <v>272</v>
      </c>
      <c r="E187" s="31">
        <v>367</v>
      </c>
      <c r="F187" s="31">
        <v>783</v>
      </c>
      <c r="G187" s="31">
        <v>1245</v>
      </c>
      <c r="H187" s="31">
        <v>826</v>
      </c>
      <c r="I187" s="31">
        <v>760</v>
      </c>
      <c r="J187" s="31">
        <v>582</v>
      </c>
      <c r="K187" s="31">
        <v>1954</v>
      </c>
      <c r="L187" s="31">
        <v>791</v>
      </c>
      <c r="M187" s="31">
        <v>921</v>
      </c>
      <c r="N187" s="31">
        <v>844</v>
      </c>
      <c r="O187" s="31">
        <v>669</v>
      </c>
      <c r="P187" s="31">
        <v>709</v>
      </c>
      <c r="Q187" s="31">
        <v>567</v>
      </c>
      <c r="R187" s="31">
        <v>603</v>
      </c>
      <c r="S187" s="31">
        <v>897</v>
      </c>
      <c r="T187" s="31">
        <v>13600</v>
      </c>
      <c r="U187" s="31" t="s">
        <v>95</v>
      </c>
      <c r="V187" s="31">
        <v>7621</v>
      </c>
      <c r="W187" s="31">
        <v>5979</v>
      </c>
      <c r="X187" s="31">
        <v>12933</v>
      </c>
      <c r="Y187" s="31">
        <v>662</v>
      </c>
      <c r="Z187" s="31">
        <v>13442</v>
      </c>
      <c r="AA187" s="31">
        <v>158</v>
      </c>
      <c r="AB187" s="31">
        <v>13285</v>
      </c>
      <c r="AC187" s="31">
        <v>315</v>
      </c>
      <c r="AD187" s="31">
        <v>2429</v>
      </c>
      <c r="AE187" s="31">
        <v>83</v>
      </c>
      <c r="AF187" s="31">
        <v>8359</v>
      </c>
      <c r="AG187" s="31">
        <v>460</v>
      </c>
      <c r="AH187" s="31">
        <v>2480</v>
      </c>
      <c r="AI187" s="31">
        <v>304</v>
      </c>
      <c r="AJ187" s="31">
        <v>126</v>
      </c>
      <c r="AK187" s="32">
        <v>2760</v>
      </c>
      <c r="AL187" s="32">
        <v>4453</v>
      </c>
      <c r="AM187" s="32">
        <v>6261</v>
      </c>
      <c r="AN187" s="32">
        <v>3319</v>
      </c>
      <c r="AO187" s="32">
        <v>5681</v>
      </c>
      <c r="AP187" s="32">
        <v>4542</v>
      </c>
      <c r="AQ187" s="32">
        <v>8528</v>
      </c>
      <c r="AR187" s="32">
        <v>5072</v>
      </c>
      <c r="AS187" s="32">
        <v>471</v>
      </c>
      <c r="AT187" s="32">
        <v>2037</v>
      </c>
      <c r="AU187" s="32">
        <v>3891</v>
      </c>
      <c r="AV187" s="32">
        <v>4061</v>
      </c>
      <c r="AW187" s="32">
        <v>3140</v>
      </c>
      <c r="AX187" s="32">
        <v>13600</v>
      </c>
      <c r="AY187" s="32">
        <v>13101</v>
      </c>
      <c r="AZ187" s="32">
        <v>224</v>
      </c>
      <c r="BA187" s="32">
        <v>260</v>
      </c>
      <c r="BB187" s="32">
        <v>6</v>
      </c>
      <c r="BC187" s="32">
        <v>13600</v>
      </c>
      <c r="BD187" s="32">
        <v>250</v>
      </c>
      <c r="BE187" s="32">
        <v>13350</v>
      </c>
      <c r="BF187" s="32">
        <v>6441</v>
      </c>
      <c r="BG187" s="32">
        <v>5340</v>
      </c>
      <c r="BH187" s="32">
        <v>13600</v>
      </c>
      <c r="BI187" s="32">
        <v>12827</v>
      </c>
      <c r="BJ187" s="32">
        <v>773</v>
      </c>
      <c r="BK187" s="32">
        <v>12546</v>
      </c>
      <c r="BL187" s="32">
        <v>1054</v>
      </c>
      <c r="BM187" s="32">
        <v>11851</v>
      </c>
      <c r="BN187" s="32">
        <v>1212</v>
      </c>
      <c r="BO187" s="32">
        <v>13106</v>
      </c>
      <c r="BP187" s="32">
        <v>474</v>
      </c>
      <c r="BQ187" s="32">
        <v>12066</v>
      </c>
      <c r="BR187" s="32">
        <v>1534</v>
      </c>
      <c r="BS187" s="32">
        <v>1018</v>
      </c>
      <c r="BT187" s="32">
        <v>12561</v>
      </c>
      <c r="BU187" s="32">
        <v>283</v>
      </c>
      <c r="BV187" s="32">
        <v>1591</v>
      </c>
      <c r="BW187" s="32">
        <v>162</v>
      </c>
      <c r="BX187" s="32">
        <v>73</v>
      </c>
      <c r="BY187" s="32">
        <v>15</v>
      </c>
      <c r="BZ187" s="32">
        <v>150</v>
      </c>
      <c r="CA187" s="32">
        <v>301</v>
      </c>
    </row>
    <row r="188" spans="2:79" ht="15">
      <c r="B188" s="31" t="s">
        <v>4</v>
      </c>
      <c r="C188" s="31">
        <v>648</v>
      </c>
      <c r="D188" s="31">
        <v>1547</v>
      </c>
      <c r="E188" s="31">
        <v>1180</v>
      </c>
      <c r="F188" s="31">
        <v>493</v>
      </c>
      <c r="G188" s="31">
        <v>774</v>
      </c>
      <c r="H188" s="31">
        <v>867</v>
      </c>
      <c r="I188" s="31">
        <v>1455</v>
      </c>
      <c r="J188" s="31">
        <v>1281</v>
      </c>
      <c r="K188" s="31">
        <v>303</v>
      </c>
      <c r="L188" s="31">
        <v>658</v>
      </c>
      <c r="M188" s="31">
        <v>605</v>
      </c>
      <c r="N188" s="31">
        <v>505</v>
      </c>
      <c r="O188" s="31">
        <v>626</v>
      </c>
      <c r="P188" s="31">
        <v>865</v>
      </c>
      <c r="Q188" s="31">
        <v>1170</v>
      </c>
      <c r="R188" s="31">
        <v>1791</v>
      </c>
      <c r="S188" s="31">
        <v>1305</v>
      </c>
      <c r="T188" s="31" t="s">
        <v>95</v>
      </c>
      <c r="U188" s="31">
        <v>16073</v>
      </c>
      <c r="V188" s="31">
        <v>3379</v>
      </c>
      <c r="W188" s="31">
        <v>12694</v>
      </c>
      <c r="X188" s="31">
        <v>10455</v>
      </c>
      <c r="Y188" s="31">
        <v>5590</v>
      </c>
      <c r="Z188" s="31">
        <v>12353</v>
      </c>
      <c r="AA188" s="31">
        <v>3720</v>
      </c>
      <c r="AB188" s="31">
        <v>14413</v>
      </c>
      <c r="AC188" s="31">
        <v>1660</v>
      </c>
      <c r="AD188" s="31">
        <v>2894</v>
      </c>
      <c r="AE188" s="31">
        <v>340</v>
      </c>
      <c r="AF188" s="31">
        <v>7857</v>
      </c>
      <c r="AG188" s="31">
        <v>2006</v>
      </c>
      <c r="AH188" s="31">
        <v>2928</v>
      </c>
      <c r="AI188" s="31">
        <v>769</v>
      </c>
      <c r="AJ188" s="31">
        <v>88</v>
      </c>
      <c r="AK188" s="32">
        <v>2143</v>
      </c>
      <c r="AL188" s="32">
        <v>4476</v>
      </c>
      <c r="AM188" s="32">
        <v>9366</v>
      </c>
      <c r="AN188" s="32">
        <v>7747</v>
      </c>
      <c r="AO188" s="32">
        <v>7243</v>
      </c>
      <c r="AP188" s="32">
        <v>939</v>
      </c>
      <c r="AQ188" s="32">
        <v>13227</v>
      </c>
      <c r="AR188" s="32">
        <v>2846</v>
      </c>
      <c r="AS188" s="32">
        <v>7993</v>
      </c>
      <c r="AT188" s="32">
        <v>5340</v>
      </c>
      <c r="AU188" s="32">
        <v>2034</v>
      </c>
      <c r="AV188" s="32">
        <v>639</v>
      </c>
      <c r="AW188" s="32">
        <v>67</v>
      </c>
      <c r="AX188" s="32">
        <v>16073</v>
      </c>
      <c r="AY188" s="32">
        <v>15242</v>
      </c>
      <c r="AZ188" s="32">
        <v>755</v>
      </c>
      <c r="BA188" s="32">
        <v>29</v>
      </c>
      <c r="BB188" s="32" t="s">
        <v>95</v>
      </c>
      <c r="BC188" s="32">
        <v>16073</v>
      </c>
      <c r="BD188" s="32">
        <v>315</v>
      </c>
      <c r="BE188" s="32">
        <v>15758</v>
      </c>
      <c r="BF188" s="32">
        <v>4899</v>
      </c>
      <c r="BG188" s="32">
        <v>9427</v>
      </c>
      <c r="BH188" s="32">
        <v>16073</v>
      </c>
      <c r="BI188" s="32">
        <v>15091</v>
      </c>
      <c r="BJ188" s="32">
        <v>982</v>
      </c>
      <c r="BK188" s="32">
        <v>15169</v>
      </c>
      <c r="BL188" s="32">
        <v>904</v>
      </c>
      <c r="BM188" s="32">
        <v>14476</v>
      </c>
      <c r="BN188" s="32">
        <v>1307</v>
      </c>
      <c r="BO188" s="32">
        <v>15095</v>
      </c>
      <c r="BP188" s="32">
        <v>949</v>
      </c>
      <c r="BQ188" s="32">
        <v>14560</v>
      </c>
      <c r="BR188" s="32">
        <v>1513</v>
      </c>
      <c r="BS188" s="32">
        <v>256</v>
      </c>
      <c r="BT188" s="32">
        <v>15789</v>
      </c>
      <c r="BU188" s="32">
        <v>1018</v>
      </c>
      <c r="BV188" s="32">
        <v>2102</v>
      </c>
      <c r="BW188" s="32">
        <v>452</v>
      </c>
      <c r="BX188" s="32">
        <v>203</v>
      </c>
      <c r="BY188" s="32">
        <v>34</v>
      </c>
      <c r="BZ188" s="32">
        <v>242</v>
      </c>
      <c r="CA188" s="32">
        <v>480</v>
      </c>
    </row>
    <row r="189" spans="1:79" ht="15">
      <c r="A189" s="31" t="s">
        <v>97</v>
      </c>
      <c r="B189" s="31" t="s">
        <v>136</v>
      </c>
      <c r="C189" s="31">
        <v>626</v>
      </c>
      <c r="D189" s="31">
        <v>447</v>
      </c>
      <c r="E189" s="31">
        <v>420</v>
      </c>
      <c r="F189" s="31">
        <v>479</v>
      </c>
      <c r="G189" s="31">
        <v>562</v>
      </c>
      <c r="H189" s="31">
        <v>800</v>
      </c>
      <c r="I189" s="31">
        <v>701</v>
      </c>
      <c r="J189" s="31">
        <v>482</v>
      </c>
      <c r="K189" s="31">
        <v>1381</v>
      </c>
      <c r="L189" s="31">
        <v>624</v>
      </c>
      <c r="M189" s="31">
        <v>549</v>
      </c>
      <c r="N189" s="31">
        <v>605</v>
      </c>
      <c r="O189" s="31">
        <v>543</v>
      </c>
      <c r="P189" s="31">
        <v>558</v>
      </c>
      <c r="Q189" s="31">
        <v>527</v>
      </c>
      <c r="R189" s="31">
        <v>843</v>
      </c>
      <c r="S189" s="31">
        <v>853</v>
      </c>
      <c r="T189" s="31">
        <v>7621</v>
      </c>
      <c r="U189" s="31">
        <v>3379</v>
      </c>
      <c r="V189" s="31">
        <v>11000</v>
      </c>
      <c r="W189" s="31" t="s">
        <v>95</v>
      </c>
      <c r="X189" s="31">
        <v>10338</v>
      </c>
      <c r="Y189" s="31">
        <v>653</v>
      </c>
      <c r="Z189" s="31">
        <v>10415</v>
      </c>
      <c r="AA189" s="31">
        <v>585</v>
      </c>
      <c r="AB189" s="31">
        <v>10716</v>
      </c>
      <c r="AC189" s="31">
        <v>284</v>
      </c>
      <c r="AD189" s="31">
        <v>1954</v>
      </c>
      <c r="AE189" s="31">
        <v>76</v>
      </c>
      <c r="AF189" s="31">
        <v>6736</v>
      </c>
      <c r="AG189" s="31">
        <v>384</v>
      </c>
      <c r="AH189" s="31">
        <v>1994</v>
      </c>
      <c r="AI189" s="31">
        <v>263</v>
      </c>
      <c r="AJ189" s="31">
        <v>107</v>
      </c>
      <c r="AK189" s="32">
        <v>2504</v>
      </c>
      <c r="AL189" s="32">
        <v>3514</v>
      </c>
      <c r="AM189" s="32">
        <v>4875</v>
      </c>
      <c r="AN189" s="32">
        <v>2545</v>
      </c>
      <c r="AO189" s="32">
        <v>4641</v>
      </c>
      <c r="AP189" s="32">
        <v>3758</v>
      </c>
      <c r="AQ189" s="32">
        <v>7577</v>
      </c>
      <c r="AR189" s="32">
        <v>3423</v>
      </c>
      <c r="AS189" s="32">
        <v>633</v>
      </c>
      <c r="AT189" s="32">
        <v>1682</v>
      </c>
      <c r="AU189" s="32">
        <v>2295</v>
      </c>
      <c r="AV189" s="32">
        <v>3338</v>
      </c>
      <c r="AW189" s="32">
        <v>3052</v>
      </c>
      <c r="AX189" s="32">
        <v>11000</v>
      </c>
      <c r="AY189" s="32">
        <v>10383</v>
      </c>
      <c r="AZ189" s="32">
        <v>353</v>
      </c>
      <c r="BA189" s="32">
        <v>241</v>
      </c>
      <c r="BB189" s="32">
        <v>6</v>
      </c>
      <c r="BC189" s="32">
        <v>11000</v>
      </c>
      <c r="BD189" s="32">
        <v>207</v>
      </c>
      <c r="BE189" s="32">
        <v>10793</v>
      </c>
      <c r="BF189" s="32">
        <v>5207</v>
      </c>
      <c r="BG189" s="32">
        <v>4132</v>
      </c>
      <c r="BH189" s="32">
        <v>11000</v>
      </c>
      <c r="BI189" s="32">
        <v>10423</v>
      </c>
      <c r="BJ189" s="32">
        <v>577</v>
      </c>
      <c r="BK189" s="32">
        <v>10262</v>
      </c>
      <c r="BL189" s="32">
        <v>738</v>
      </c>
      <c r="BM189" s="32">
        <v>9611</v>
      </c>
      <c r="BN189" s="32">
        <v>923</v>
      </c>
      <c r="BO189" s="32">
        <v>10693</v>
      </c>
      <c r="BP189" s="32">
        <v>291</v>
      </c>
      <c r="BQ189" s="32">
        <v>9721</v>
      </c>
      <c r="BR189" s="32">
        <v>1279</v>
      </c>
      <c r="BS189" s="32">
        <v>837</v>
      </c>
      <c r="BT189" s="32">
        <v>10146</v>
      </c>
      <c r="BU189" s="32">
        <v>252</v>
      </c>
      <c r="BV189" s="32">
        <v>1270</v>
      </c>
      <c r="BW189" s="32">
        <v>128</v>
      </c>
      <c r="BX189" s="32">
        <v>49</v>
      </c>
      <c r="BY189" s="32">
        <v>14</v>
      </c>
      <c r="BZ189" s="32">
        <v>108</v>
      </c>
      <c r="CA189" s="32">
        <v>225</v>
      </c>
    </row>
    <row r="190" spans="2:79" ht="15">
      <c r="B190" s="31" t="s">
        <v>137</v>
      </c>
      <c r="C190" s="31">
        <v>832</v>
      </c>
      <c r="D190" s="31">
        <v>1372</v>
      </c>
      <c r="E190" s="31">
        <v>1127</v>
      </c>
      <c r="F190" s="31">
        <v>797</v>
      </c>
      <c r="G190" s="31">
        <v>1457</v>
      </c>
      <c r="H190" s="31">
        <v>893</v>
      </c>
      <c r="I190" s="31">
        <v>1514</v>
      </c>
      <c r="J190" s="31">
        <v>1381</v>
      </c>
      <c r="K190" s="31">
        <v>876</v>
      </c>
      <c r="L190" s="31">
        <v>825</v>
      </c>
      <c r="M190" s="31">
        <v>977</v>
      </c>
      <c r="N190" s="31">
        <v>744</v>
      </c>
      <c r="O190" s="31">
        <v>752</v>
      </c>
      <c r="P190" s="31">
        <v>1016</v>
      </c>
      <c r="Q190" s="31">
        <v>1210</v>
      </c>
      <c r="R190" s="31">
        <v>1551</v>
      </c>
      <c r="S190" s="31">
        <v>1349</v>
      </c>
      <c r="T190" s="31">
        <v>5979</v>
      </c>
      <c r="U190" s="31">
        <v>12694</v>
      </c>
      <c r="V190" s="31" t="s">
        <v>95</v>
      </c>
      <c r="W190" s="31">
        <v>18673</v>
      </c>
      <c r="X190" s="31">
        <v>13050</v>
      </c>
      <c r="Y190" s="31">
        <v>5599</v>
      </c>
      <c r="Z190" s="31">
        <v>15380</v>
      </c>
      <c r="AA190" s="31">
        <v>3293</v>
      </c>
      <c r="AB190" s="31">
        <v>16982</v>
      </c>
      <c r="AC190" s="31">
        <v>1691</v>
      </c>
      <c r="AD190" s="31">
        <v>3369</v>
      </c>
      <c r="AE190" s="31">
        <v>347</v>
      </c>
      <c r="AF190" s="31">
        <v>9480</v>
      </c>
      <c r="AG190" s="31">
        <v>2082</v>
      </c>
      <c r="AH190" s="31">
        <v>3414</v>
      </c>
      <c r="AI190" s="31">
        <v>810</v>
      </c>
      <c r="AJ190" s="31">
        <v>107</v>
      </c>
      <c r="AK190" s="32">
        <v>2399</v>
      </c>
      <c r="AL190" s="32">
        <v>5415</v>
      </c>
      <c r="AM190" s="32">
        <v>10752</v>
      </c>
      <c r="AN190" s="32">
        <v>8521</v>
      </c>
      <c r="AO190" s="32">
        <v>8283</v>
      </c>
      <c r="AP190" s="32">
        <v>1723</v>
      </c>
      <c r="AQ190" s="32">
        <v>14178</v>
      </c>
      <c r="AR190" s="32">
        <v>4495</v>
      </c>
      <c r="AS190" s="32">
        <v>7831</v>
      </c>
      <c r="AT190" s="32">
        <v>5695</v>
      </c>
      <c r="AU190" s="32">
        <v>3630</v>
      </c>
      <c r="AV190" s="32">
        <v>1362</v>
      </c>
      <c r="AW190" s="32">
        <v>155</v>
      </c>
      <c r="AX190" s="32">
        <v>18673</v>
      </c>
      <c r="AY190" s="32">
        <v>17960</v>
      </c>
      <c r="AZ190" s="32">
        <v>626</v>
      </c>
      <c r="BA190" s="32">
        <v>48</v>
      </c>
      <c r="BB190" s="32" t="s">
        <v>95</v>
      </c>
      <c r="BC190" s="32">
        <v>18673</v>
      </c>
      <c r="BD190" s="32">
        <v>358</v>
      </c>
      <c r="BE190" s="32">
        <v>18315</v>
      </c>
      <c r="BF190" s="32">
        <v>6133</v>
      </c>
      <c r="BG190" s="32">
        <v>10635</v>
      </c>
      <c r="BH190" s="32">
        <v>18673</v>
      </c>
      <c r="BI190" s="32">
        <v>17495</v>
      </c>
      <c r="BJ190" s="32">
        <v>1178</v>
      </c>
      <c r="BK190" s="32">
        <v>17453</v>
      </c>
      <c r="BL190" s="32">
        <v>1220</v>
      </c>
      <c r="BM190" s="32">
        <v>16716</v>
      </c>
      <c r="BN190" s="32">
        <v>1596</v>
      </c>
      <c r="BO190" s="32">
        <v>17508</v>
      </c>
      <c r="BP190" s="32">
        <v>1132</v>
      </c>
      <c r="BQ190" s="32">
        <v>16905</v>
      </c>
      <c r="BR190" s="32">
        <v>1768</v>
      </c>
      <c r="BS190" s="32">
        <v>437</v>
      </c>
      <c r="BT190" s="32">
        <v>18204</v>
      </c>
      <c r="BU190" s="32">
        <v>1049</v>
      </c>
      <c r="BV190" s="32">
        <v>2423</v>
      </c>
      <c r="BW190" s="32">
        <v>486</v>
      </c>
      <c r="BX190" s="32">
        <v>227</v>
      </c>
      <c r="BY190" s="32">
        <v>35</v>
      </c>
      <c r="BZ190" s="32">
        <v>284</v>
      </c>
      <c r="CA190" s="32">
        <v>556</v>
      </c>
    </row>
    <row r="191" spans="1:79" ht="15">
      <c r="A191" s="31" t="s">
        <v>161</v>
      </c>
      <c r="B191" s="31" t="s">
        <v>136</v>
      </c>
      <c r="C191" s="31">
        <v>1314</v>
      </c>
      <c r="D191" s="31">
        <v>905</v>
      </c>
      <c r="E191" s="31">
        <v>1302</v>
      </c>
      <c r="F191" s="31">
        <v>1164</v>
      </c>
      <c r="G191" s="31">
        <v>1715</v>
      </c>
      <c r="H191" s="31">
        <v>1552</v>
      </c>
      <c r="I191" s="31">
        <v>1706</v>
      </c>
      <c r="J191" s="31">
        <v>1230</v>
      </c>
      <c r="K191" s="31">
        <v>2198</v>
      </c>
      <c r="L191" s="31">
        <v>1362</v>
      </c>
      <c r="M191" s="31">
        <v>1219</v>
      </c>
      <c r="N191" s="31">
        <v>1210</v>
      </c>
      <c r="O191" s="31">
        <v>1176</v>
      </c>
      <c r="P191" s="31">
        <v>1363</v>
      </c>
      <c r="Q191" s="31">
        <v>1119</v>
      </c>
      <c r="R191" s="31">
        <v>1448</v>
      </c>
      <c r="S191" s="31">
        <v>1405</v>
      </c>
      <c r="T191" s="31">
        <v>12933</v>
      </c>
      <c r="U191" s="31">
        <v>10455</v>
      </c>
      <c r="V191" s="31">
        <v>10338</v>
      </c>
      <c r="W191" s="31">
        <v>13050</v>
      </c>
      <c r="X191" s="31">
        <v>23388</v>
      </c>
      <c r="Y191" s="31" t="s">
        <v>95</v>
      </c>
      <c r="Z191" s="31">
        <v>21373</v>
      </c>
      <c r="AA191" s="31">
        <v>2015</v>
      </c>
      <c r="AB191" s="31">
        <v>22313</v>
      </c>
      <c r="AC191" s="31">
        <v>1075</v>
      </c>
      <c r="AD191" s="31">
        <v>4086</v>
      </c>
      <c r="AE191" s="31">
        <v>243</v>
      </c>
      <c r="AF191" s="31">
        <v>13770</v>
      </c>
      <c r="AG191" s="31">
        <v>1326</v>
      </c>
      <c r="AH191" s="31">
        <v>4164</v>
      </c>
      <c r="AI191" s="31">
        <v>671</v>
      </c>
      <c r="AJ191" s="31">
        <v>172</v>
      </c>
      <c r="AK191" s="32">
        <v>4088</v>
      </c>
      <c r="AL191" s="32">
        <v>7136</v>
      </c>
      <c r="AM191" s="32">
        <v>11992</v>
      </c>
      <c r="AN191" s="32">
        <v>7475</v>
      </c>
      <c r="AO191" s="32">
        <v>10579</v>
      </c>
      <c r="AP191" s="32">
        <v>5215</v>
      </c>
      <c r="AQ191" s="32">
        <v>16618</v>
      </c>
      <c r="AR191" s="32">
        <v>6770</v>
      </c>
      <c r="AS191" s="32">
        <v>3628</v>
      </c>
      <c r="AT191" s="32">
        <v>6264</v>
      </c>
      <c r="AU191" s="32">
        <v>5656</v>
      </c>
      <c r="AV191" s="32">
        <v>4637</v>
      </c>
      <c r="AW191" s="32">
        <v>3203</v>
      </c>
      <c r="AX191" s="32">
        <v>23388</v>
      </c>
      <c r="AY191" s="32">
        <v>22560</v>
      </c>
      <c r="AZ191" s="32">
        <v>567</v>
      </c>
      <c r="BA191" s="32">
        <v>230</v>
      </c>
      <c r="BB191" s="32">
        <v>6</v>
      </c>
      <c r="BC191" s="32">
        <v>23388</v>
      </c>
      <c r="BD191" s="32">
        <v>454</v>
      </c>
      <c r="BE191" s="32">
        <v>22934</v>
      </c>
      <c r="BF191" s="32">
        <v>9732</v>
      </c>
      <c r="BG191" s="32">
        <v>10831</v>
      </c>
      <c r="BH191" s="32">
        <v>23388</v>
      </c>
      <c r="BI191" s="32">
        <v>21991</v>
      </c>
      <c r="BJ191" s="32">
        <v>1397</v>
      </c>
      <c r="BK191" s="32">
        <v>21864</v>
      </c>
      <c r="BL191" s="32">
        <v>1524</v>
      </c>
      <c r="BM191" s="32">
        <v>20736</v>
      </c>
      <c r="BN191" s="32">
        <v>1923</v>
      </c>
      <c r="BO191" s="32">
        <v>22419</v>
      </c>
      <c r="BP191" s="32">
        <v>933</v>
      </c>
      <c r="BQ191" s="32">
        <v>20813</v>
      </c>
      <c r="BR191" s="32">
        <v>2575</v>
      </c>
      <c r="BS191" s="32">
        <v>1208</v>
      </c>
      <c r="BT191" s="32">
        <v>22149</v>
      </c>
      <c r="BU191" s="32">
        <v>706</v>
      </c>
      <c r="BV191" s="32">
        <v>2755</v>
      </c>
      <c r="BW191" s="32">
        <v>384</v>
      </c>
      <c r="BX191" s="32">
        <v>169</v>
      </c>
      <c r="BY191" s="32">
        <v>35</v>
      </c>
      <c r="BZ191" s="32">
        <v>263</v>
      </c>
      <c r="CA191" s="32">
        <v>550</v>
      </c>
    </row>
    <row r="192" spans="2:79" ht="15">
      <c r="B192" s="31" t="s">
        <v>137</v>
      </c>
      <c r="C192" s="31">
        <v>144</v>
      </c>
      <c r="D192" s="31">
        <v>893</v>
      </c>
      <c r="E192" s="31">
        <v>245</v>
      </c>
      <c r="F192" s="31">
        <v>112</v>
      </c>
      <c r="G192" s="31">
        <v>304</v>
      </c>
      <c r="H192" s="31">
        <v>141</v>
      </c>
      <c r="I192" s="31">
        <v>509</v>
      </c>
      <c r="J192" s="31">
        <v>625</v>
      </c>
      <c r="K192" s="31">
        <v>59</v>
      </c>
      <c r="L192" s="31">
        <v>87</v>
      </c>
      <c r="M192" s="31">
        <v>307</v>
      </c>
      <c r="N192" s="31">
        <v>139</v>
      </c>
      <c r="O192" s="31">
        <v>119</v>
      </c>
      <c r="P192" s="31">
        <v>211</v>
      </c>
      <c r="Q192" s="31">
        <v>618</v>
      </c>
      <c r="R192" s="31">
        <v>946</v>
      </c>
      <c r="S192" s="31">
        <v>793</v>
      </c>
      <c r="T192" s="31">
        <v>662</v>
      </c>
      <c r="U192" s="31">
        <v>5590</v>
      </c>
      <c r="V192" s="31">
        <v>653</v>
      </c>
      <c r="W192" s="31">
        <v>5599</v>
      </c>
      <c r="X192" s="31" t="s">
        <v>95</v>
      </c>
      <c r="Y192" s="31">
        <v>6252</v>
      </c>
      <c r="Z192" s="31">
        <v>4408</v>
      </c>
      <c r="AA192" s="31">
        <v>1844</v>
      </c>
      <c r="AB192" s="31">
        <v>5353</v>
      </c>
      <c r="AC192" s="31">
        <v>899</v>
      </c>
      <c r="AD192" s="31">
        <v>1230</v>
      </c>
      <c r="AE192" s="31">
        <v>180</v>
      </c>
      <c r="AF192" s="31">
        <v>2433</v>
      </c>
      <c r="AG192" s="31">
        <v>1132</v>
      </c>
      <c r="AH192" s="31">
        <v>1237</v>
      </c>
      <c r="AI192" s="31">
        <v>402</v>
      </c>
      <c r="AJ192" s="31">
        <v>42</v>
      </c>
      <c r="AK192" s="32">
        <v>814</v>
      </c>
      <c r="AL192" s="32">
        <v>1791</v>
      </c>
      <c r="AM192" s="32">
        <v>3605</v>
      </c>
      <c r="AN192" s="32">
        <v>3585</v>
      </c>
      <c r="AO192" s="32">
        <v>2326</v>
      </c>
      <c r="AP192" s="32">
        <v>262</v>
      </c>
      <c r="AQ192" s="32">
        <v>5114</v>
      </c>
      <c r="AR192" s="32">
        <v>1138</v>
      </c>
      <c r="AS192" s="32">
        <v>4819</v>
      </c>
      <c r="AT192" s="32">
        <v>1102</v>
      </c>
      <c r="AU192" s="32">
        <v>269</v>
      </c>
      <c r="AV192" s="32">
        <v>58</v>
      </c>
      <c r="AW192" s="32">
        <v>4</v>
      </c>
      <c r="AX192" s="32">
        <v>6252</v>
      </c>
      <c r="AY192" s="32">
        <v>5750</v>
      </c>
      <c r="AZ192" s="32">
        <v>412</v>
      </c>
      <c r="BA192" s="32">
        <v>59</v>
      </c>
      <c r="BB192" s="32" t="s">
        <v>95</v>
      </c>
      <c r="BC192" s="32">
        <v>6252</v>
      </c>
      <c r="BD192" s="32">
        <v>111</v>
      </c>
      <c r="BE192" s="32">
        <v>6141</v>
      </c>
      <c r="BF192" s="32">
        <v>1582</v>
      </c>
      <c r="BG192" s="32">
        <v>3930</v>
      </c>
      <c r="BH192" s="32">
        <v>6252</v>
      </c>
      <c r="BI192" s="32">
        <v>5894</v>
      </c>
      <c r="BJ192" s="32">
        <v>358</v>
      </c>
      <c r="BK192" s="32">
        <v>5818</v>
      </c>
      <c r="BL192" s="32">
        <v>434</v>
      </c>
      <c r="BM192" s="32">
        <v>5562</v>
      </c>
      <c r="BN192" s="32">
        <v>592</v>
      </c>
      <c r="BO192" s="32">
        <v>5749</v>
      </c>
      <c r="BP192" s="32">
        <v>490</v>
      </c>
      <c r="BQ192" s="32">
        <v>5784</v>
      </c>
      <c r="BR192" s="32">
        <v>468</v>
      </c>
      <c r="BS192" s="32">
        <v>66</v>
      </c>
      <c r="BT192" s="32">
        <v>6168</v>
      </c>
      <c r="BU192" s="32">
        <v>591</v>
      </c>
      <c r="BV192" s="32">
        <v>934</v>
      </c>
      <c r="BW192" s="32">
        <v>229</v>
      </c>
      <c r="BX192" s="32">
        <v>107</v>
      </c>
      <c r="BY192" s="32">
        <v>14</v>
      </c>
      <c r="BZ192" s="32">
        <v>129</v>
      </c>
      <c r="CA192" s="32">
        <v>231</v>
      </c>
    </row>
    <row r="193" spans="1:79" ht="15">
      <c r="A193" s="31" t="s">
        <v>162</v>
      </c>
      <c r="B193" s="31" t="s">
        <v>136</v>
      </c>
      <c r="C193" s="31">
        <v>1248</v>
      </c>
      <c r="D193" s="31">
        <v>1179</v>
      </c>
      <c r="E193" s="31">
        <v>1297</v>
      </c>
      <c r="F193" s="31">
        <v>1137</v>
      </c>
      <c r="G193" s="31">
        <v>1926</v>
      </c>
      <c r="H193" s="31">
        <v>1620</v>
      </c>
      <c r="I193" s="31">
        <v>1783</v>
      </c>
      <c r="J193" s="31">
        <v>1494</v>
      </c>
      <c r="K193" s="31">
        <v>2249</v>
      </c>
      <c r="L193" s="31">
        <v>1425</v>
      </c>
      <c r="M193" s="31">
        <v>1347</v>
      </c>
      <c r="N193" s="31">
        <v>1297</v>
      </c>
      <c r="O193" s="31">
        <v>1274</v>
      </c>
      <c r="P193" s="31">
        <v>1519</v>
      </c>
      <c r="Q193" s="31">
        <v>1390</v>
      </c>
      <c r="R193" s="31">
        <v>1972</v>
      </c>
      <c r="S193" s="31">
        <v>1638</v>
      </c>
      <c r="T193" s="31">
        <v>13442</v>
      </c>
      <c r="U193" s="31">
        <v>12353</v>
      </c>
      <c r="V193" s="31">
        <v>10415</v>
      </c>
      <c r="W193" s="31">
        <v>15380</v>
      </c>
      <c r="X193" s="31">
        <v>21373</v>
      </c>
      <c r="Y193" s="31">
        <v>4408</v>
      </c>
      <c r="Z193" s="31">
        <v>25795</v>
      </c>
      <c r="AA193" s="31" t="s">
        <v>95</v>
      </c>
      <c r="AB193" s="31">
        <v>24235</v>
      </c>
      <c r="AC193" s="31">
        <v>1560</v>
      </c>
      <c r="AD193" s="31">
        <v>4671</v>
      </c>
      <c r="AE193" s="31">
        <v>329</v>
      </c>
      <c r="AF193" s="31">
        <v>14565</v>
      </c>
      <c r="AG193" s="31">
        <v>1770</v>
      </c>
      <c r="AH193" s="31">
        <v>4742</v>
      </c>
      <c r="AI193" s="31">
        <v>841</v>
      </c>
      <c r="AJ193" s="31">
        <v>198</v>
      </c>
      <c r="AK193" s="32">
        <v>4508</v>
      </c>
      <c r="AL193" s="32">
        <v>7982</v>
      </c>
      <c r="AM193" s="32">
        <v>13107</v>
      </c>
      <c r="AN193" s="32">
        <v>8911</v>
      </c>
      <c r="AO193" s="32">
        <v>11367</v>
      </c>
      <c r="AP193" s="32">
        <v>5357</v>
      </c>
      <c r="AQ193" s="32">
        <v>18403</v>
      </c>
      <c r="AR193" s="32">
        <v>7392</v>
      </c>
      <c r="AS193" s="32">
        <v>5498</v>
      </c>
      <c r="AT193" s="32">
        <v>6603</v>
      </c>
      <c r="AU193" s="32">
        <v>5805</v>
      </c>
      <c r="AV193" s="32">
        <v>4685</v>
      </c>
      <c r="AW193" s="32">
        <v>3204</v>
      </c>
      <c r="AX193" s="32">
        <v>25795</v>
      </c>
      <c r="AY193" s="32">
        <v>24594</v>
      </c>
      <c r="AZ193" s="32">
        <v>868</v>
      </c>
      <c r="BA193" s="32">
        <v>283</v>
      </c>
      <c r="BB193" s="32">
        <v>6</v>
      </c>
      <c r="BC193" s="32">
        <v>25795</v>
      </c>
      <c r="BD193" s="32">
        <v>509</v>
      </c>
      <c r="BE193" s="32">
        <v>25286</v>
      </c>
      <c r="BF193" s="32">
        <v>10336</v>
      </c>
      <c r="BG193" s="32">
        <v>12260</v>
      </c>
      <c r="BH193" s="32">
        <v>25795</v>
      </c>
      <c r="BI193" s="32">
        <v>24246</v>
      </c>
      <c r="BJ193" s="32">
        <v>1549</v>
      </c>
      <c r="BK193" s="32">
        <v>23968</v>
      </c>
      <c r="BL193" s="32">
        <v>1827</v>
      </c>
      <c r="BM193" s="32">
        <v>22859</v>
      </c>
      <c r="BN193" s="32">
        <v>2176</v>
      </c>
      <c r="BO193" s="32">
        <v>24555</v>
      </c>
      <c r="BP193" s="32">
        <v>1195</v>
      </c>
      <c r="BQ193" s="32">
        <v>23116</v>
      </c>
      <c r="BR193" s="32">
        <v>2679</v>
      </c>
      <c r="BS193" s="32">
        <v>1251</v>
      </c>
      <c r="BT193" s="32">
        <v>24500</v>
      </c>
      <c r="BU193" s="32">
        <v>984</v>
      </c>
      <c r="BV193" s="32">
        <v>3193</v>
      </c>
      <c r="BW193" s="32">
        <v>498</v>
      </c>
      <c r="BX193" s="32">
        <v>220</v>
      </c>
      <c r="BY193" s="32">
        <v>44</v>
      </c>
      <c r="BZ193" s="32">
        <v>339</v>
      </c>
      <c r="CA193" s="32">
        <v>674</v>
      </c>
    </row>
    <row r="194" spans="2:79" ht="15">
      <c r="B194" s="31" t="s">
        <v>137</v>
      </c>
      <c r="C194" s="31">
        <v>210</v>
      </c>
      <c r="D194" s="31">
        <v>640</v>
      </c>
      <c r="E194" s="31">
        <v>250</v>
      </c>
      <c r="F194" s="31">
        <v>139</v>
      </c>
      <c r="G194" s="31">
        <v>93</v>
      </c>
      <c r="H194" s="31">
        <v>73</v>
      </c>
      <c r="I194" s="31">
        <v>432</v>
      </c>
      <c r="J194" s="31">
        <v>369</v>
      </c>
      <c r="K194" s="31">
        <v>8</v>
      </c>
      <c r="L194" s="31">
        <v>24</v>
      </c>
      <c r="M194" s="31">
        <v>179</v>
      </c>
      <c r="N194" s="31">
        <v>52</v>
      </c>
      <c r="O194" s="31">
        <v>21</v>
      </c>
      <c r="P194" s="31">
        <v>55</v>
      </c>
      <c r="Q194" s="31">
        <v>347</v>
      </c>
      <c r="R194" s="31">
        <v>422</v>
      </c>
      <c r="S194" s="31">
        <v>564</v>
      </c>
      <c r="T194" s="31">
        <v>158</v>
      </c>
      <c r="U194" s="31">
        <v>3720</v>
      </c>
      <c r="V194" s="31">
        <v>585</v>
      </c>
      <c r="W194" s="31">
        <v>3293</v>
      </c>
      <c r="X194" s="31">
        <v>2015</v>
      </c>
      <c r="Y194" s="31">
        <v>1844</v>
      </c>
      <c r="Z194" s="31" t="s">
        <v>95</v>
      </c>
      <c r="AA194" s="31">
        <v>3878</v>
      </c>
      <c r="AB194" s="31">
        <v>3463</v>
      </c>
      <c r="AC194" s="31">
        <v>415</v>
      </c>
      <c r="AD194" s="31">
        <v>652</v>
      </c>
      <c r="AE194" s="31">
        <v>94</v>
      </c>
      <c r="AF194" s="31">
        <v>1651</v>
      </c>
      <c r="AG194" s="31">
        <v>696</v>
      </c>
      <c r="AH194" s="31">
        <v>666</v>
      </c>
      <c r="AI194" s="31">
        <v>232</v>
      </c>
      <c r="AJ194" s="31">
        <v>16</v>
      </c>
      <c r="AK194" s="32">
        <v>395</v>
      </c>
      <c r="AL194" s="32">
        <v>947</v>
      </c>
      <c r="AM194" s="32">
        <v>2520</v>
      </c>
      <c r="AN194" s="32">
        <v>2155</v>
      </c>
      <c r="AO194" s="32">
        <v>1557</v>
      </c>
      <c r="AP194" s="32">
        <v>124</v>
      </c>
      <c r="AQ194" s="32">
        <v>3352</v>
      </c>
      <c r="AR194" s="32">
        <v>526</v>
      </c>
      <c r="AS194" s="32">
        <v>2966</v>
      </c>
      <c r="AT194" s="32">
        <v>774</v>
      </c>
      <c r="AU194" s="32">
        <v>120</v>
      </c>
      <c r="AV194" s="32">
        <v>15</v>
      </c>
      <c r="AW194" s="32">
        <v>3</v>
      </c>
      <c r="AX194" s="32">
        <v>3878</v>
      </c>
      <c r="AY194" s="32">
        <v>3749</v>
      </c>
      <c r="AZ194" s="32">
        <v>111</v>
      </c>
      <c r="BA194" s="32">
        <v>6</v>
      </c>
      <c r="BB194" s="32" t="s">
        <v>95</v>
      </c>
      <c r="BC194" s="32">
        <v>3878</v>
      </c>
      <c r="BD194" s="32">
        <v>56</v>
      </c>
      <c r="BE194" s="32">
        <v>3822</v>
      </c>
      <c r="BF194" s="32">
        <v>1004</v>
      </c>
      <c r="BG194" s="32">
        <v>2507</v>
      </c>
      <c r="BH194" s="32">
        <v>3878</v>
      </c>
      <c r="BI194" s="32">
        <v>3672</v>
      </c>
      <c r="BJ194" s="32">
        <v>206</v>
      </c>
      <c r="BK194" s="32">
        <v>3747</v>
      </c>
      <c r="BL194" s="32">
        <v>131</v>
      </c>
      <c r="BM194" s="32">
        <v>3468</v>
      </c>
      <c r="BN194" s="32">
        <v>343</v>
      </c>
      <c r="BO194" s="32">
        <v>3646</v>
      </c>
      <c r="BP194" s="32">
        <v>228</v>
      </c>
      <c r="BQ194" s="32">
        <v>3510</v>
      </c>
      <c r="BR194" s="32">
        <v>368</v>
      </c>
      <c r="BS194" s="32">
        <v>23</v>
      </c>
      <c r="BT194" s="32">
        <v>3850</v>
      </c>
      <c r="BU194" s="32">
        <v>317</v>
      </c>
      <c r="BV194" s="32">
        <v>500</v>
      </c>
      <c r="BW194" s="32">
        <v>116</v>
      </c>
      <c r="BX194" s="32">
        <v>56</v>
      </c>
      <c r="BY194" s="32">
        <v>5</v>
      </c>
      <c r="BZ194" s="32">
        <v>53</v>
      </c>
      <c r="CA194" s="32">
        <v>107</v>
      </c>
    </row>
    <row r="195" spans="1:79" ht="15">
      <c r="A195" s="31" t="s">
        <v>163</v>
      </c>
      <c r="B195" s="31" t="s">
        <v>136</v>
      </c>
      <c r="C195" s="31">
        <v>1354</v>
      </c>
      <c r="D195" s="31">
        <v>1616</v>
      </c>
      <c r="E195" s="31">
        <v>1395</v>
      </c>
      <c r="F195" s="31">
        <v>1227</v>
      </c>
      <c r="G195" s="31">
        <v>1917</v>
      </c>
      <c r="H195" s="31">
        <v>1636</v>
      </c>
      <c r="I195" s="31">
        <v>2022</v>
      </c>
      <c r="J195" s="31">
        <v>1750</v>
      </c>
      <c r="K195" s="31">
        <v>2229</v>
      </c>
      <c r="L195" s="31">
        <v>1416</v>
      </c>
      <c r="M195" s="31">
        <v>1455</v>
      </c>
      <c r="N195" s="31">
        <v>1319</v>
      </c>
      <c r="O195" s="31">
        <v>1230</v>
      </c>
      <c r="P195" s="31">
        <v>1489</v>
      </c>
      <c r="Q195" s="31">
        <v>1601</v>
      </c>
      <c r="R195" s="31">
        <v>1989</v>
      </c>
      <c r="S195" s="31">
        <v>2053</v>
      </c>
      <c r="T195" s="31">
        <v>13285</v>
      </c>
      <c r="U195" s="31">
        <v>14413</v>
      </c>
      <c r="V195" s="31">
        <v>10716</v>
      </c>
      <c r="W195" s="31">
        <v>16982</v>
      </c>
      <c r="X195" s="31">
        <v>22313</v>
      </c>
      <c r="Y195" s="31">
        <v>5353</v>
      </c>
      <c r="Z195" s="31">
        <v>24235</v>
      </c>
      <c r="AA195" s="31">
        <v>3463</v>
      </c>
      <c r="AB195" s="31">
        <v>27698</v>
      </c>
      <c r="AC195" s="31" t="s">
        <v>95</v>
      </c>
      <c r="AD195" s="31">
        <v>5151</v>
      </c>
      <c r="AE195" s="31">
        <v>384</v>
      </c>
      <c r="AF195" s="31">
        <v>15251</v>
      </c>
      <c r="AG195" s="31">
        <v>2050</v>
      </c>
      <c r="AH195" s="31">
        <v>5222</v>
      </c>
      <c r="AI195" s="31">
        <v>1020</v>
      </c>
      <c r="AJ195" s="31">
        <v>177</v>
      </c>
      <c r="AK195" s="32">
        <v>4611</v>
      </c>
      <c r="AL195" s="32">
        <v>8326</v>
      </c>
      <c r="AM195" s="32">
        <v>14584</v>
      </c>
      <c r="AN195" s="32">
        <v>9926</v>
      </c>
      <c r="AO195" s="32">
        <v>12168</v>
      </c>
      <c r="AP195" s="32">
        <v>5423</v>
      </c>
      <c r="AQ195" s="32">
        <v>20311</v>
      </c>
      <c r="AR195" s="32">
        <v>7387</v>
      </c>
      <c r="AS195" s="32">
        <v>7139</v>
      </c>
      <c r="AT195" s="32">
        <v>6842</v>
      </c>
      <c r="AU195" s="32">
        <v>5834</v>
      </c>
      <c r="AV195" s="32">
        <v>4676</v>
      </c>
      <c r="AW195" s="32">
        <v>3207</v>
      </c>
      <c r="AX195" s="32">
        <v>27698</v>
      </c>
      <c r="AY195" s="32">
        <v>26689</v>
      </c>
      <c r="AZ195" s="32">
        <v>688</v>
      </c>
      <c r="BA195" s="32">
        <v>276</v>
      </c>
      <c r="BB195" s="32">
        <v>6</v>
      </c>
      <c r="BC195" s="32">
        <v>27698</v>
      </c>
      <c r="BD195" s="32">
        <v>430</v>
      </c>
      <c r="BE195" s="32">
        <v>27268</v>
      </c>
      <c r="BF195" s="32">
        <v>10828</v>
      </c>
      <c r="BG195" s="32">
        <v>13455</v>
      </c>
      <c r="BH195" s="32">
        <v>27698</v>
      </c>
      <c r="BI195" s="32">
        <v>26088</v>
      </c>
      <c r="BJ195" s="32">
        <v>1610</v>
      </c>
      <c r="BK195" s="32">
        <v>26029</v>
      </c>
      <c r="BL195" s="32">
        <v>1669</v>
      </c>
      <c r="BM195" s="32">
        <v>24559</v>
      </c>
      <c r="BN195" s="32">
        <v>2363</v>
      </c>
      <c r="BO195" s="32">
        <v>26463</v>
      </c>
      <c r="BP195" s="32">
        <v>1198</v>
      </c>
      <c r="BQ195" s="32">
        <v>24861</v>
      </c>
      <c r="BR195" s="32">
        <v>2837</v>
      </c>
      <c r="BS195" s="32">
        <v>1257</v>
      </c>
      <c r="BT195" s="32">
        <v>26395</v>
      </c>
      <c r="BU195" s="32">
        <v>1214</v>
      </c>
      <c r="BV195" s="32">
        <v>3556</v>
      </c>
      <c r="BW195" s="32">
        <v>571</v>
      </c>
      <c r="BX195" s="32">
        <v>258</v>
      </c>
      <c r="BY195" s="32">
        <v>48</v>
      </c>
      <c r="BZ195" s="32">
        <v>382</v>
      </c>
      <c r="CA195" s="32">
        <v>756</v>
      </c>
    </row>
    <row r="196" spans="2:79" ht="15">
      <c r="B196" s="31" t="s">
        <v>137</v>
      </c>
      <c r="C196" s="31">
        <v>104</v>
      </c>
      <c r="D196" s="31">
        <v>203</v>
      </c>
      <c r="E196" s="31">
        <v>152</v>
      </c>
      <c r="F196" s="31">
        <v>49</v>
      </c>
      <c r="G196" s="31">
        <v>102</v>
      </c>
      <c r="H196" s="31">
        <v>57</v>
      </c>
      <c r="I196" s="31">
        <v>193</v>
      </c>
      <c r="J196" s="31">
        <v>113</v>
      </c>
      <c r="K196" s="31">
        <v>28</v>
      </c>
      <c r="L196" s="31">
        <v>33</v>
      </c>
      <c r="M196" s="31">
        <v>71</v>
      </c>
      <c r="N196" s="31">
        <v>30</v>
      </c>
      <c r="O196" s="31">
        <v>65</v>
      </c>
      <c r="P196" s="31">
        <v>85</v>
      </c>
      <c r="Q196" s="31">
        <v>136</v>
      </c>
      <c r="R196" s="31">
        <v>405</v>
      </c>
      <c r="S196" s="31">
        <v>149</v>
      </c>
      <c r="T196" s="31">
        <v>315</v>
      </c>
      <c r="U196" s="31">
        <v>1660</v>
      </c>
      <c r="V196" s="31">
        <v>284</v>
      </c>
      <c r="W196" s="31">
        <v>1691</v>
      </c>
      <c r="X196" s="31">
        <v>1075</v>
      </c>
      <c r="Y196" s="31">
        <v>899</v>
      </c>
      <c r="Z196" s="31">
        <v>1560</v>
      </c>
      <c r="AA196" s="31">
        <v>415</v>
      </c>
      <c r="AB196" s="31" t="s">
        <v>95</v>
      </c>
      <c r="AC196" s="31">
        <v>1975</v>
      </c>
      <c r="AD196" s="31">
        <v>172</v>
      </c>
      <c r="AE196" s="31">
        <v>39</v>
      </c>
      <c r="AF196" s="31">
        <v>965</v>
      </c>
      <c r="AG196" s="31">
        <v>416</v>
      </c>
      <c r="AH196" s="31">
        <v>186</v>
      </c>
      <c r="AI196" s="31">
        <v>53</v>
      </c>
      <c r="AJ196" s="31">
        <v>37</v>
      </c>
      <c r="AK196" s="32">
        <v>292</v>
      </c>
      <c r="AL196" s="32">
        <v>603</v>
      </c>
      <c r="AM196" s="32">
        <v>1043</v>
      </c>
      <c r="AN196" s="32">
        <v>1140</v>
      </c>
      <c r="AO196" s="32">
        <v>756</v>
      </c>
      <c r="AP196" s="32">
        <v>58</v>
      </c>
      <c r="AQ196" s="32">
        <v>1444</v>
      </c>
      <c r="AR196" s="32">
        <v>531</v>
      </c>
      <c r="AS196" s="32">
        <v>1325</v>
      </c>
      <c r="AT196" s="32">
        <v>535</v>
      </c>
      <c r="AU196" s="32">
        <v>91</v>
      </c>
      <c r="AV196" s="32">
        <v>24</v>
      </c>
      <c r="AW196" s="32" t="s">
        <v>95</v>
      </c>
      <c r="AX196" s="32">
        <v>1975</v>
      </c>
      <c r="AY196" s="32">
        <v>1654</v>
      </c>
      <c r="AZ196" s="32">
        <v>291</v>
      </c>
      <c r="BA196" s="32">
        <v>13</v>
      </c>
      <c r="BB196" s="32" t="s">
        <v>95</v>
      </c>
      <c r="BC196" s="32">
        <v>1975</v>
      </c>
      <c r="BD196" s="32">
        <v>135</v>
      </c>
      <c r="BE196" s="32">
        <v>1840</v>
      </c>
      <c r="BF196" s="32">
        <v>512</v>
      </c>
      <c r="BG196" s="32">
        <v>1312</v>
      </c>
      <c r="BH196" s="32">
        <v>1975</v>
      </c>
      <c r="BI196" s="32">
        <v>1830</v>
      </c>
      <c r="BJ196" s="32">
        <v>145</v>
      </c>
      <c r="BK196" s="32">
        <v>1686</v>
      </c>
      <c r="BL196" s="32">
        <v>289</v>
      </c>
      <c r="BM196" s="32">
        <v>1768</v>
      </c>
      <c r="BN196" s="32">
        <v>156</v>
      </c>
      <c r="BO196" s="32">
        <v>1738</v>
      </c>
      <c r="BP196" s="32">
        <v>225</v>
      </c>
      <c r="BQ196" s="32">
        <v>1765</v>
      </c>
      <c r="BR196" s="32">
        <v>210</v>
      </c>
      <c r="BS196" s="32">
        <v>17</v>
      </c>
      <c r="BT196" s="32">
        <v>1955</v>
      </c>
      <c r="BU196" s="32">
        <v>87</v>
      </c>
      <c r="BV196" s="32">
        <v>137</v>
      </c>
      <c r="BW196" s="32">
        <v>43</v>
      </c>
      <c r="BX196" s="32">
        <v>18</v>
      </c>
      <c r="BY196" s="32">
        <v>1</v>
      </c>
      <c r="BZ196" s="32">
        <v>10</v>
      </c>
      <c r="CA196" s="32">
        <v>25</v>
      </c>
    </row>
    <row r="197" spans="1:79" ht="15">
      <c r="A197" s="31" t="s">
        <v>164</v>
      </c>
      <c r="B197" s="31" t="s">
        <v>136</v>
      </c>
      <c r="C197" s="31">
        <v>286</v>
      </c>
      <c r="D197" s="31">
        <v>341</v>
      </c>
      <c r="E197" s="31">
        <v>280</v>
      </c>
      <c r="F197" s="31">
        <v>219</v>
      </c>
      <c r="G197" s="31">
        <v>360</v>
      </c>
      <c r="H197" s="31">
        <v>289</v>
      </c>
      <c r="I197" s="31">
        <v>378</v>
      </c>
      <c r="J197" s="31">
        <v>312</v>
      </c>
      <c r="K197" s="31">
        <v>418</v>
      </c>
      <c r="L197" s="31">
        <v>270</v>
      </c>
      <c r="M197" s="31">
        <v>243</v>
      </c>
      <c r="N197" s="31">
        <v>261</v>
      </c>
      <c r="O197" s="31">
        <v>223</v>
      </c>
      <c r="P197" s="31">
        <v>256</v>
      </c>
      <c r="Q197" s="31">
        <v>297</v>
      </c>
      <c r="R197" s="31">
        <v>444</v>
      </c>
      <c r="S197" s="31">
        <v>446</v>
      </c>
      <c r="T197" s="31">
        <v>2429</v>
      </c>
      <c r="U197" s="31">
        <v>2894</v>
      </c>
      <c r="V197" s="31">
        <v>1954</v>
      </c>
      <c r="W197" s="31">
        <v>3369</v>
      </c>
      <c r="X197" s="31">
        <v>4086</v>
      </c>
      <c r="Y197" s="31">
        <v>1230</v>
      </c>
      <c r="Z197" s="31">
        <v>4671</v>
      </c>
      <c r="AA197" s="31">
        <v>652</v>
      </c>
      <c r="AB197" s="31">
        <v>5151</v>
      </c>
      <c r="AC197" s="31">
        <v>172</v>
      </c>
      <c r="AD197" s="31">
        <v>5323</v>
      </c>
      <c r="AE197" s="31" t="s">
        <v>95</v>
      </c>
      <c r="AF197" s="31" t="s">
        <v>95</v>
      </c>
      <c r="AG197" s="31" t="s">
        <v>95</v>
      </c>
      <c r="AH197" s="31">
        <v>4470</v>
      </c>
      <c r="AI197" s="31">
        <v>853</v>
      </c>
      <c r="AJ197" s="31">
        <v>15</v>
      </c>
      <c r="AK197" s="32">
        <v>1248</v>
      </c>
      <c r="AL197" s="32">
        <v>1533</v>
      </c>
      <c r="AM197" s="32">
        <v>2527</v>
      </c>
      <c r="AN197" s="32">
        <v>1760</v>
      </c>
      <c r="AO197" s="32">
        <v>2399</v>
      </c>
      <c r="AP197" s="32">
        <v>1116</v>
      </c>
      <c r="AQ197" s="32">
        <v>3996</v>
      </c>
      <c r="AR197" s="32">
        <v>1327</v>
      </c>
      <c r="AS197" s="32">
        <v>1566</v>
      </c>
      <c r="AT197" s="32">
        <v>1327</v>
      </c>
      <c r="AU197" s="32">
        <v>1010</v>
      </c>
      <c r="AV197" s="32">
        <v>826</v>
      </c>
      <c r="AW197" s="32">
        <v>594</v>
      </c>
      <c r="AX197" s="32">
        <v>5323</v>
      </c>
      <c r="AY197" s="32">
        <v>5088</v>
      </c>
      <c r="AZ197" s="32">
        <v>165</v>
      </c>
      <c r="BA197" s="32">
        <v>57</v>
      </c>
      <c r="BB197" s="32">
        <v>1</v>
      </c>
      <c r="BC197" s="32">
        <v>5323</v>
      </c>
      <c r="BD197" s="32">
        <v>9</v>
      </c>
      <c r="BE197" s="32">
        <v>5314</v>
      </c>
      <c r="BF197" s="32">
        <v>1768</v>
      </c>
      <c r="BG197" s="32">
        <v>1929</v>
      </c>
      <c r="BH197" s="32">
        <v>5323</v>
      </c>
      <c r="BI197" s="32">
        <v>5061</v>
      </c>
      <c r="BJ197" s="32">
        <v>262</v>
      </c>
      <c r="BK197" s="32">
        <v>5113</v>
      </c>
      <c r="BL197" s="32">
        <v>210</v>
      </c>
      <c r="BM197" s="32">
        <v>4996</v>
      </c>
      <c r="BN197" s="32">
        <v>322</v>
      </c>
      <c r="BO197" s="32">
        <v>5130</v>
      </c>
      <c r="BP197" s="32">
        <v>187</v>
      </c>
      <c r="BQ197" s="32">
        <v>4873</v>
      </c>
      <c r="BR197" s="32">
        <v>450</v>
      </c>
      <c r="BS197" s="32">
        <v>527</v>
      </c>
      <c r="BT197" s="32">
        <v>4782</v>
      </c>
      <c r="BU197" s="32">
        <v>991</v>
      </c>
      <c r="BV197" s="32">
        <v>2596</v>
      </c>
      <c r="BW197" s="32">
        <v>412</v>
      </c>
      <c r="BX197" s="32">
        <v>141</v>
      </c>
      <c r="BY197" s="32">
        <v>28</v>
      </c>
      <c r="BZ197" s="32">
        <v>322</v>
      </c>
      <c r="CA197" s="32">
        <v>625</v>
      </c>
    </row>
    <row r="198" spans="2:79" ht="15">
      <c r="B198" s="31" t="s">
        <v>137</v>
      </c>
      <c r="C198" s="31">
        <v>22</v>
      </c>
      <c r="D198" s="31">
        <v>55</v>
      </c>
      <c r="E198" s="31">
        <v>40</v>
      </c>
      <c r="F198" s="31">
        <v>6</v>
      </c>
      <c r="G198" s="31">
        <v>25</v>
      </c>
      <c r="H198" s="31">
        <v>9</v>
      </c>
      <c r="I198" s="31">
        <v>55</v>
      </c>
      <c r="J198" s="31">
        <v>30</v>
      </c>
      <c r="K198" s="31">
        <v>12</v>
      </c>
      <c r="L198" s="31">
        <v>13</v>
      </c>
      <c r="M198" s="31">
        <v>8</v>
      </c>
      <c r="N198" s="31">
        <v>9</v>
      </c>
      <c r="O198" s="31">
        <v>11</v>
      </c>
      <c r="P198" s="31">
        <v>7</v>
      </c>
      <c r="Q198" s="31">
        <v>16</v>
      </c>
      <c r="R198" s="31">
        <v>74</v>
      </c>
      <c r="S198" s="31">
        <v>31</v>
      </c>
      <c r="T198" s="31">
        <v>83</v>
      </c>
      <c r="U198" s="31">
        <v>340</v>
      </c>
      <c r="V198" s="31">
        <v>76</v>
      </c>
      <c r="W198" s="31">
        <v>347</v>
      </c>
      <c r="X198" s="31">
        <v>243</v>
      </c>
      <c r="Y198" s="31">
        <v>180</v>
      </c>
      <c r="Z198" s="31">
        <v>329</v>
      </c>
      <c r="AA198" s="31">
        <v>94</v>
      </c>
      <c r="AB198" s="31">
        <v>384</v>
      </c>
      <c r="AC198" s="31">
        <v>39</v>
      </c>
      <c r="AD198" s="31" t="s">
        <v>95</v>
      </c>
      <c r="AE198" s="31">
        <v>423</v>
      </c>
      <c r="AF198" s="31" t="s">
        <v>95</v>
      </c>
      <c r="AG198" s="31" t="s">
        <v>95</v>
      </c>
      <c r="AH198" s="31">
        <v>338</v>
      </c>
      <c r="AI198" s="31">
        <v>85</v>
      </c>
      <c r="AJ198" s="31" t="s">
        <v>95</v>
      </c>
      <c r="AK198" s="32">
        <v>66</v>
      </c>
      <c r="AL198" s="32">
        <v>109</v>
      </c>
      <c r="AM198" s="32">
        <v>248</v>
      </c>
      <c r="AN198" s="32">
        <v>196</v>
      </c>
      <c r="AO198" s="32">
        <v>199</v>
      </c>
      <c r="AP198" s="32">
        <v>22</v>
      </c>
      <c r="AQ198" s="32">
        <v>341</v>
      </c>
      <c r="AR198" s="32">
        <v>82</v>
      </c>
      <c r="AS198" s="32">
        <v>234</v>
      </c>
      <c r="AT198" s="32">
        <v>119</v>
      </c>
      <c r="AU198" s="32">
        <v>40</v>
      </c>
      <c r="AV198" s="32">
        <v>23</v>
      </c>
      <c r="AW198" s="32">
        <v>7</v>
      </c>
      <c r="AX198" s="32">
        <v>423</v>
      </c>
      <c r="AY198" s="32">
        <v>382</v>
      </c>
      <c r="AZ198" s="32">
        <v>40</v>
      </c>
      <c r="BA198" s="32" t="s">
        <v>95</v>
      </c>
      <c r="BB198" s="32" t="s">
        <v>95</v>
      </c>
      <c r="BC198" s="32">
        <v>423</v>
      </c>
      <c r="BD198" s="32">
        <v>1</v>
      </c>
      <c r="BE198" s="32">
        <v>422</v>
      </c>
      <c r="BF198" s="32">
        <v>120</v>
      </c>
      <c r="BG198" s="32">
        <v>216</v>
      </c>
      <c r="BH198" s="32">
        <v>423</v>
      </c>
      <c r="BI198" s="32">
        <v>390</v>
      </c>
      <c r="BJ198" s="32">
        <v>33</v>
      </c>
      <c r="BK198" s="32">
        <v>404</v>
      </c>
      <c r="BL198" s="32">
        <v>19</v>
      </c>
      <c r="BM198" s="32">
        <v>393</v>
      </c>
      <c r="BN198" s="32">
        <v>30</v>
      </c>
      <c r="BO198" s="32">
        <v>394</v>
      </c>
      <c r="BP198" s="32">
        <v>28</v>
      </c>
      <c r="BQ198" s="32">
        <v>392</v>
      </c>
      <c r="BR198" s="32">
        <v>31</v>
      </c>
      <c r="BS198" s="32">
        <v>8</v>
      </c>
      <c r="BT198" s="32">
        <v>413</v>
      </c>
      <c r="BU198" s="32">
        <v>122</v>
      </c>
      <c r="BV198" s="32">
        <v>206</v>
      </c>
      <c r="BW198" s="32">
        <v>197</v>
      </c>
      <c r="BX198" s="32">
        <v>132</v>
      </c>
      <c r="BY198" s="32">
        <v>20</v>
      </c>
      <c r="BZ198" s="32">
        <v>24</v>
      </c>
      <c r="CA198" s="32">
        <v>63</v>
      </c>
    </row>
    <row r="199" spans="1:79" ht="15">
      <c r="A199" s="31" t="s">
        <v>165</v>
      </c>
      <c r="B199" s="31" t="s">
        <v>136</v>
      </c>
      <c r="C199" s="31">
        <v>770</v>
      </c>
      <c r="D199" s="31">
        <v>774</v>
      </c>
      <c r="E199" s="31">
        <v>847</v>
      </c>
      <c r="F199" s="31">
        <v>784</v>
      </c>
      <c r="G199" s="31">
        <v>1185</v>
      </c>
      <c r="H199" s="31">
        <v>1072</v>
      </c>
      <c r="I199" s="31">
        <v>1155</v>
      </c>
      <c r="J199" s="31">
        <v>980</v>
      </c>
      <c r="K199" s="31">
        <v>1436</v>
      </c>
      <c r="L199" s="31">
        <v>887</v>
      </c>
      <c r="M199" s="31">
        <v>853</v>
      </c>
      <c r="N199" s="31">
        <v>807</v>
      </c>
      <c r="O199" s="31">
        <v>832</v>
      </c>
      <c r="P199" s="31">
        <v>970</v>
      </c>
      <c r="Q199" s="31">
        <v>824</v>
      </c>
      <c r="R199" s="31">
        <v>1058</v>
      </c>
      <c r="S199" s="31">
        <v>982</v>
      </c>
      <c r="T199" s="31">
        <v>8359</v>
      </c>
      <c r="U199" s="31">
        <v>7857</v>
      </c>
      <c r="V199" s="31">
        <v>6736</v>
      </c>
      <c r="W199" s="31">
        <v>9480</v>
      </c>
      <c r="X199" s="31">
        <v>13770</v>
      </c>
      <c r="Y199" s="31">
        <v>2433</v>
      </c>
      <c r="Z199" s="31">
        <v>14565</v>
      </c>
      <c r="AA199" s="31">
        <v>1651</v>
      </c>
      <c r="AB199" s="31">
        <v>15251</v>
      </c>
      <c r="AC199" s="31">
        <v>965</v>
      </c>
      <c r="AD199" s="31" t="s">
        <v>95</v>
      </c>
      <c r="AE199" s="31" t="s">
        <v>95</v>
      </c>
      <c r="AF199" s="31">
        <v>16216</v>
      </c>
      <c r="AG199" s="31" t="s">
        <v>95</v>
      </c>
      <c r="AH199" s="31" t="s">
        <v>95</v>
      </c>
      <c r="AI199" s="31" t="s">
        <v>95</v>
      </c>
      <c r="AJ199" s="31">
        <v>159</v>
      </c>
      <c r="AK199" s="32">
        <v>2501</v>
      </c>
      <c r="AL199" s="32">
        <v>5112</v>
      </c>
      <c r="AM199" s="32">
        <v>8444</v>
      </c>
      <c r="AN199" s="32">
        <v>5386</v>
      </c>
      <c r="AO199" s="32">
        <v>7364</v>
      </c>
      <c r="AP199" s="32">
        <v>3389</v>
      </c>
      <c r="AQ199" s="32">
        <v>11577</v>
      </c>
      <c r="AR199" s="32">
        <v>4639</v>
      </c>
      <c r="AS199" s="32">
        <v>3447</v>
      </c>
      <c r="AT199" s="32">
        <v>4016</v>
      </c>
      <c r="AU199" s="32">
        <v>3634</v>
      </c>
      <c r="AV199" s="32">
        <v>3045</v>
      </c>
      <c r="AW199" s="32">
        <v>2074</v>
      </c>
      <c r="AX199" s="32">
        <v>16216</v>
      </c>
      <c r="AY199" s="32">
        <v>15512</v>
      </c>
      <c r="AZ199" s="32">
        <v>489</v>
      </c>
      <c r="BA199" s="32">
        <v>185</v>
      </c>
      <c r="BB199" s="32">
        <v>4</v>
      </c>
      <c r="BC199" s="32">
        <v>16216</v>
      </c>
      <c r="BD199" s="32">
        <v>387</v>
      </c>
      <c r="BE199" s="32">
        <v>15829</v>
      </c>
      <c r="BF199" s="32">
        <v>6713</v>
      </c>
      <c r="BG199" s="32">
        <v>8559</v>
      </c>
      <c r="BH199" s="32">
        <v>16216</v>
      </c>
      <c r="BI199" s="32">
        <v>15297</v>
      </c>
      <c r="BJ199" s="32">
        <v>919</v>
      </c>
      <c r="BK199" s="32">
        <v>14964</v>
      </c>
      <c r="BL199" s="32">
        <v>1252</v>
      </c>
      <c r="BM199" s="32">
        <v>14114</v>
      </c>
      <c r="BN199" s="32">
        <v>1390</v>
      </c>
      <c r="BO199" s="32">
        <v>15443</v>
      </c>
      <c r="BP199" s="32">
        <v>738</v>
      </c>
      <c r="BQ199" s="32">
        <v>14402</v>
      </c>
      <c r="BR199" s="32">
        <v>1814</v>
      </c>
      <c r="BS199" s="32">
        <v>419</v>
      </c>
      <c r="BT199" s="32">
        <v>15778</v>
      </c>
      <c r="BU199" s="32" t="s">
        <v>95</v>
      </c>
      <c r="BV199" s="32" t="s">
        <v>95</v>
      </c>
      <c r="BW199" s="32" t="s">
        <v>95</v>
      </c>
      <c r="BX199" s="32" t="s">
        <v>95</v>
      </c>
      <c r="BY199" s="32" t="s">
        <v>95</v>
      </c>
      <c r="BZ199" s="32" t="s">
        <v>95</v>
      </c>
      <c r="CA199" s="32" t="s">
        <v>95</v>
      </c>
    </row>
    <row r="200" spans="2:79" ht="15">
      <c r="B200" s="31" t="s">
        <v>137</v>
      </c>
      <c r="C200" s="31">
        <v>95</v>
      </c>
      <c r="D200" s="31">
        <v>277</v>
      </c>
      <c r="E200" s="31">
        <v>103</v>
      </c>
      <c r="F200" s="31">
        <v>39</v>
      </c>
      <c r="G200" s="31">
        <v>101</v>
      </c>
      <c r="H200" s="31">
        <v>54</v>
      </c>
      <c r="I200" s="31">
        <v>243</v>
      </c>
      <c r="J200" s="31">
        <v>197</v>
      </c>
      <c r="K200" s="31">
        <v>52</v>
      </c>
      <c r="L200" s="31">
        <v>55</v>
      </c>
      <c r="M200" s="31">
        <v>120</v>
      </c>
      <c r="N200" s="31">
        <v>71</v>
      </c>
      <c r="O200" s="31">
        <v>56</v>
      </c>
      <c r="P200" s="31">
        <v>75</v>
      </c>
      <c r="Q200" s="31">
        <v>236</v>
      </c>
      <c r="R200" s="31">
        <v>355</v>
      </c>
      <c r="S200" s="31">
        <v>337</v>
      </c>
      <c r="T200" s="31">
        <v>460</v>
      </c>
      <c r="U200" s="31">
        <v>2006</v>
      </c>
      <c r="V200" s="31">
        <v>384</v>
      </c>
      <c r="W200" s="31">
        <v>2082</v>
      </c>
      <c r="X200" s="31">
        <v>1326</v>
      </c>
      <c r="Y200" s="31">
        <v>1132</v>
      </c>
      <c r="Z200" s="31">
        <v>1770</v>
      </c>
      <c r="AA200" s="31">
        <v>696</v>
      </c>
      <c r="AB200" s="31">
        <v>2050</v>
      </c>
      <c r="AC200" s="31">
        <v>416</v>
      </c>
      <c r="AD200" s="31" t="s">
        <v>95</v>
      </c>
      <c r="AE200" s="31" t="s">
        <v>95</v>
      </c>
      <c r="AF200" s="31" t="s">
        <v>95</v>
      </c>
      <c r="AG200" s="31">
        <v>2466</v>
      </c>
      <c r="AH200" s="31" t="s">
        <v>95</v>
      </c>
      <c r="AI200" s="31" t="s">
        <v>95</v>
      </c>
      <c r="AJ200" s="31">
        <v>19</v>
      </c>
      <c r="AK200" s="32">
        <v>220</v>
      </c>
      <c r="AL200" s="32">
        <v>580</v>
      </c>
      <c r="AM200" s="32">
        <v>1647</v>
      </c>
      <c r="AN200" s="32">
        <v>1627</v>
      </c>
      <c r="AO200" s="32">
        <v>745</v>
      </c>
      <c r="AP200" s="32">
        <v>62</v>
      </c>
      <c r="AQ200" s="32">
        <v>1960</v>
      </c>
      <c r="AR200" s="32">
        <v>506</v>
      </c>
      <c r="AS200" s="32">
        <v>1502</v>
      </c>
      <c r="AT200" s="32">
        <v>621</v>
      </c>
      <c r="AU200" s="32">
        <v>220</v>
      </c>
      <c r="AV200" s="32">
        <v>99</v>
      </c>
      <c r="AW200" s="32">
        <v>24</v>
      </c>
      <c r="AX200" s="32">
        <v>2466</v>
      </c>
      <c r="AY200" s="32">
        <v>2366</v>
      </c>
      <c r="AZ200" s="32">
        <v>91</v>
      </c>
      <c r="BA200" s="32">
        <v>3</v>
      </c>
      <c r="BB200" s="32" t="s">
        <v>95</v>
      </c>
      <c r="BC200" s="32">
        <v>2466</v>
      </c>
      <c r="BD200" s="32">
        <v>80</v>
      </c>
      <c r="BE200" s="32">
        <v>2386</v>
      </c>
      <c r="BF200" s="32">
        <v>559</v>
      </c>
      <c r="BG200" s="32">
        <v>1814</v>
      </c>
      <c r="BH200" s="32">
        <v>2466</v>
      </c>
      <c r="BI200" s="32">
        <v>2211</v>
      </c>
      <c r="BJ200" s="32">
        <v>255</v>
      </c>
      <c r="BK200" s="32">
        <v>2288</v>
      </c>
      <c r="BL200" s="32">
        <v>178</v>
      </c>
      <c r="BM200" s="32">
        <v>2084</v>
      </c>
      <c r="BN200" s="32">
        <v>320</v>
      </c>
      <c r="BO200" s="32">
        <v>2250</v>
      </c>
      <c r="BP200" s="32">
        <v>211</v>
      </c>
      <c r="BQ200" s="32">
        <v>2237</v>
      </c>
      <c r="BR200" s="32">
        <v>229</v>
      </c>
      <c r="BS200" s="32">
        <v>11</v>
      </c>
      <c r="BT200" s="32">
        <v>2451</v>
      </c>
      <c r="BU200" s="32" t="s">
        <v>95</v>
      </c>
      <c r="BV200" s="32" t="s">
        <v>95</v>
      </c>
      <c r="BW200" s="32" t="s">
        <v>95</v>
      </c>
      <c r="BX200" s="32" t="s">
        <v>95</v>
      </c>
      <c r="BY200" s="32" t="s">
        <v>95</v>
      </c>
      <c r="BZ200" s="32" t="s">
        <v>95</v>
      </c>
      <c r="CA200" s="32" t="s">
        <v>95</v>
      </c>
    </row>
    <row r="201" spans="1:79" ht="15">
      <c r="A201" s="31" t="s">
        <v>166</v>
      </c>
      <c r="B201" s="31" t="s">
        <v>136</v>
      </c>
      <c r="C201" s="31">
        <v>306</v>
      </c>
      <c r="D201" s="31">
        <v>364</v>
      </c>
      <c r="E201" s="31">
        <v>317</v>
      </c>
      <c r="F201" s="31">
        <v>215</v>
      </c>
      <c r="G201" s="31">
        <v>347</v>
      </c>
      <c r="H201" s="31">
        <v>283</v>
      </c>
      <c r="I201" s="31">
        <v>409</v>
      </c>
      <c r="J201" s="31">
        <v>338</v>
      </c>
      <c r="K201" s="31">
        <v>402</v>
      </c>
      <c r="L201" s="31">
        <v>268</v>
      </c>
      <c r="M201" s="31">
        <v>255</v>
      </c>
      <c r="N201" s="31">
        <v>265</v>
      </c>
      <c r="O201" s="31">
        <v>223</v>
      </c>
      <c r="P201" s="31">
        <v>260</v>
      </c>
      <c r="Q201" s="31">
        <v>332</v>
      </c>
      <c r="R201" s="31">
        <v>430</v>
      </c>
      <c r="S201" s="31">
        <v>394</v>
      </c>
      <c r="T201" s="31">
        <v>2480</v>
      </c>
      <c r="U201" s="31">
        <v>2928</v>
      </c>
      <c r="V201" s="31">
        <v>1994</v>
      </c>
      <c r="W201" s="31">
        <v>3414</v>
      </c>
      <c r="X201" s="31">
        <v>4164</v>
      </c>
      <c r="Y201" s="31">
        <v>1237</v>
      </c>
      <c r="Z201" s="31">
        <v>4742</v>
      </c>
      <c r="AA201" s="31">
        <v>666</v>
      </c>
      <c r="AB201" s="31">
        <v>5222</v>
      </c>
      <c r="AC201" s="31">
        <v>186</v>
      </c>
      <c r="AD201" s="31">
        <v>4470</v>
      </c>
      <c r="AE201" s="31">
        <v>338</v>
      </c>
      <c r="AF201" s="31" t="s">
        <v>95</v>
      </c>
      <c r="AG201" s="31" t="s">
        <v>95</v>
      </c>
      <c r="AH201" s="31">
        <v>5408</v>
      </c>
      <c r="AI201" s="31" t="s">
        <v>95</v>
      </c>
      <c r="AJ201" s="31">
        <v>15</v>
      </c>
      <c r="AK201" s="32">
        <v>1266</v>
      </c>
      <c r="AL201" s="32">
        <v>1548</v>
      </c>
      <c r="AM201" s="32">
        <v>2579</v>
      </c>
      <c r="AN201" s="32">
        <v>1822</v>
      </c>
      <c r="AO201" s="32">
        <v>2402</v>
      </c>
      <c r="AP201" s="32">
        <v>1134</v>
      </c>
      <c r="AQ201" s="32">
        <v>4054</v>
      </c>
      <c r="AR201" s="32">
        <v>1354</v>
      </c>
      <c r="AS201" s="32">
        <v>1602</v>
      </c>
      <c r="AT201" s="32">
        <v>1326</v>
      </c>
      <c r="AU201" s="32">
        <v>1023</v>
      </c>
      <c r="AV201" s="32">
        <v>831</v>
      </c>
      <c r="AW201" s="32">
        <v>626</v>
      </c>
      <c r="AX201" s="32">
        <v>5408</v>
      </c>
      <c r="AY201" s="32">
        <v>5155</v>
      </c>
      <c r="AZ201" s="32">
        <v>184</v>
      </c>
      <c r="BA201" s="32">
        <v>57</v>
      </c>
      <c r="BB201" s="32">
        <v>1</v>
      </c>
      <c r="BC201" s="32">
        <v>5408</v>
      </c>
      <c r="BD201" s="32">
        <v>9</v>
      </c>
      <c r="BE201" s="32">
        <v>5399</v>
      </c>
      <c r="BF201" s="32">
        <v>1821</v>
      </c>
      <c r="BG201" s="32">
        <v>1953</v>
      </c>
      <c r="BH201" s="32">
        <v>5408</v>
      </c>
      <c r="BI201" s="32">
        <v>5144</v>
      </c>
      <c r="BJ201" s="32">
        <v>264</v>
      </c>
      <c r="BK201" s="32">
        <v>5181</v>
      </c>
      <c r="BL201" s="32">
        <v>227</v>
      </c>
      <c r="BM201" s="32">
        <v>5074</v>
      </c>
      <c r="BN201" s="32">
        <v>329</v>
      </c>
      <c r="BO201" s="32">
        <v>5200</v>
      </c>
      <c r="BP201" s="32">
        <v>202</v>
      </c>
      <c r="BQ201" s="32">
        <v>4951</v>
      </c>
      <c r="BR201" s="32">
        <v>457</v>
      </c>
      <c r="BS201" s="32">
        <v>545</v>
      </c>
      <c r="BT201" s="32">
        <v>4847</v>
      </c>
      <c r="BU201" s="32">
        <v>934</v>
      </c>
      <c r="BV201" s="32">
        <v>2634</v>
      </c>
      <c r="BW201" s="32">
        <v>514</v>
      </c>
      <c r="BX201" s="32">
        <v>229</v>
      </c>
      <c r="BY201" s="32">
        <v>37</v>
      </c>
      <c r="BZ201" s="32">
        <v>283</v>
      </c>
      <c r="CA201" s="32">
        <v>581</v>
      </c>
    </row>
    <row r="202" spans="2:79" ht="15">
      <c r="B202" s="31" t="s">
        <v>137</v>
      </c>
      <c r="C202" s="31">
        <v>51</v>
      </c>
      <c r="D202" s="31">
        <v>112</v>
      </c>
      <c r="E202" s="31">
        <v>42</v>
      </c>
      <c r="F202" s="31">
        <v>46</v>
      </c>
      <c r="G202" s="31">
        <v>61</v>
      </c>
      <c r="H202" s="31">
        <v>28</v>
      </c>
      <c r="I202" s="31">
        <v>90</v>
      </c>
      <c r="J202" s="31">
        <v>49</v>
      </c>
      <c r="K202" s="31">
        <v>75</v>
      </c>
      <c r="L202" s="31">
        <v>43</v>
      </c>
      <c r="M202" s="31">
        <v>48</v>
      </c>
      <c r="N202" s="31">
        <v>31</v>
      </c>
      <c r="O202" s="31">
        <v>26</v>
      </c>
      <c r="P202" s="31">
        <v>26</v>
      </c>
      <c r="Q202" s="31">
        <v>60</v>
      </c>
      <c r="R202" s="31">
        <v>141</v>
      </c>
      <c r="S202" s="31">
        <v>144</v>
      </c>
      <c r="T202" s="31">
        <v>304</v>
      </c>
      <c r="U202" s="31">
        <v>769</v>
      </c>
      <c r="V202" s="31">
        <v>263</v>
      </c>
      <c r="W202" s="31">
        <v>810</v>
      </c>
      <c r="X202" s="31">
        <v>671</v>
      </c>
      <c r="Y202" s="31">
        <v>402</v>
      </c>
      <c r="Z202" s="31">
        <v>841</v>
      </c>
      <c r="AA202" s="31">
        <v>232</v>
      </c>
      <c r="AB202" s="31">
        <v>1020</v>
      </c>
      <c r="AC202" s="31">
        <v>53</v>
      </c>
      <c r="AD202" s="31">
        <v>853</v>
      </c>
      <c r="AE202" s="31">
        <v>85</v>
      </c>
      <c r="AF202" s="31" t="s">
        <v>95</v>
      </c>
      <c r="AG202" s="31" t="s">
        <v>95</v>
      </c>
      <c r="AH202" s="31" t="s">
        <v>95</v>
      </c>
      <c r="AI202" s="31">
        <v>1073</v>
      </c>
      <c r="AJ202" s="31">
        <v>4</v>
      </c>
      <c r="AK202" s="32">
        <v>197</v>
      </c>
      <c r="AL202" s="32">
        <v>310</v>
      </c>
      <c r="AM202" s="32">
        <v>562</v>
      </c>
      <c r="AN202" s="32">
        <v>461</v>
      </c>
      <c r="AO202" s="32">
        <v>483</v>
      </c>
      <c r="AP202" s="32">
        <v>118</v>
      </c>
      <c r="AQ202" s="32">
        <v>849</v>
      </c>
      <c r="AR202" s="32">
        <v>224</v>
      </c>
      <c r="AS202" s="32">
        <v>521</v>
      </c>
      <c r="AT202" s="32">
        <v>273</v>
      </c>
      <c r="AU202" s="32">
        <v>140</v>
      </c>
      <c r="AV202" s="32">
        <v>92</v>
      </c>
      <c r="AW202" s="32">
        <v>47</v>
      </c>
      <c r="AX202" s="32">
        <v>1073</v>
      </c>
      <c r="AY202" s="32">
        <v>1018</v>
      </c>
      <c r="AZ202" s="32">
        <v>51</v>
      </c>
      <c r="BA202" s="32">
        <v>1</v>
      </c>
      <c r="BB202" s="32" t="s">
        <v>95</v>
      </c>
      <c r="BC202" s="32">
        <v>1073</v>
      </c>
      <c r="BD202" s="32">
        <v>4</v>
      </c>
      <c r="BE202" s="32">
        <v>1069</v>
      </c>
      <c r="BF202" s="32">
        <v>317</v>
      </c>
      <c r="BG202" s="32">
        <v>477</v>
      </c>
      <c r="BH202" s="32">
        <v>1073</v>
      </c>
      <c r="BI202" s="32">
        <v>1005</v>
      </c>
      <c r="BJ202" s="32">
        <v>68</v>
      </c>
      <c r="BK202" s="32">
        <v>1023</v>
      </c>
      <c r="BL202" s="32">
        <v>50</v>
      </c>
      <c r="BM202" s="32">
        <v>1010</v>
      </c>
      <c r="BN202" s="32">
        <v>61</v>
      </c>
      <c r="BO202" s="32">
        <v>1019</v>
      </c>
      <c r="BP202" s="32">
        <v>52</v>
      </c>
      <c r="BQ202" s="32">
        <v>988</v>
      </c>
      <c r="BR202" s="32">
        <v>85</v>
      </c>
      <c r="BS202" s="32">
        <v>36</v>
      </c>
      <c r="BT202" s="32">
        <v>1032</v>
      </c>
      <c r="BU202" s="32">
        <v>367</v>
      </c>
      <c r="BV202" s="32">
        <v>507</v>
      </c>
      <c r="BW202" s="32">
        <v>100</v>
      </c>
      <c r="BX202" s="32">
        <v>47</v>
      </c>
      <c r="BY202" s="32">
        <v>12</v>
      </c>
      <c r="BZ202" s="32">
        <v>109</v>
      </c>
      <c r="CA202" s="32">
        <v>200</v>
      </c>
    </row>
    <row r="203" spans="1:79" ht="15">
      <c r="A203" s="31" t="s">
        <v>104</v>
      </c>
      <c r="B203" s="31" t="s">
        <v>167</v>
      </c>
      <c r="C203" s="31">
        <v>14</v>
      </c>
      <c r="D203" s="31">
        <v>10</v>
      </c>
      <c r="E203" s="31">
        <v>5</v>
      </c>
      <c r="F203" s="31">
        <v>4</v>
      </c>
      <c r="G203" s="31">
        <v>15</v>
      </c>
      <c r="H203" s="31">
        <v>16</v>
      </c>
      <c r="I203" s="31">
        <v>12</v>
      </c>
      <c r="J203" s="31">
        <v>11</v>
      </c>
      <c r="K203" s="31">
        <v>25</v>
      </c>
      <c r="L203" s="31">
        <v>12</v>
      </c>
      <c r="M203" s="31">
        <v>10</v>
      </c>
      <c r="N203" s="31">
        <v>20</v>
      </c>
      <c r="O203" s="31">
        <v>12</v>
      </c>
      <c r="P203" s="31">
        <v>15</v>
      </c>
      <c r="Q203" s="31">
        <v>8</v>
      </c>
      <c r="R203" s="31">
        <v>12</v>
      </c>
      <c r="S203" s="31">
        <v>13</v>
      </c>
      <c r="T203" s="31">
        <v>126</v>
      </c>
      <c r="U203" s="31">
        <v>88</v>
      </c>
      <c r="V203" s="31">
        <v>107</v>
      </c>
      <c r="W203" s="31">
        <v>107</v>
      </c>
      <c r="X203" s="31">
        <v>172</v>
      </c>
      <c r="Y203" s="31">
        <v>42</v>
      </c>
      <c r="Z203" s="31">
        <v>198</v>
      </c>
      <c r="AA203" s="31">
        <v>16</v>
      </c>
      <c r="AB203" s="31">
        <v>177</v>
      </c>
      <c r="AC203" s="31">
        <v>37</v>
      </c>
      <c r="AD203" s="31">
        <v>15</v>
      </c>
      <c r="AE203" s="31" t="s">
        <v>95</v>
      </c>
      <c r="AF203" s="31">
        <v>159</v>
      </c>
      <c r="AG203" s="31">
        <v>19</v>
      </c>
      <c r="AH203" s="31">
        <v>15</v>
      </c>
      <c r="AI203" s="31">
        <v>4</v>
      </c>
      <c r="AJ203" s="31">
        <v>214</v>
      </c>
      <c r="AK203" s="32" t="s">
        <v>95</v>
      </c>
      <c r="AL203" s="32" t="s">
        <v>95</v>
      </c>
      <c r="AM203" s="32" t="s">
        <v>95</v>
      </c>
      <c r="AN203" s="32">
        <v>74</v>
      </c>
      <c r="AO203" s="32">
        <v>65</v>
      </c>
      <c r="AP203" s="32">
        <v>72</v>
      </c>
      <c r="AQ203" s="32">
        <v>73</v>
      </c>
      <c r="AR203" s="32">
        <v>141</v>
      </c>
      <c r="AS203" s="32">
        <v>40</v>
      </c>
      <c r="AT203" s="32">
        <v>51</v>
      </c>
      <c r="AU203" s="32">
        <v>39</v>
      </c>
      <c r="AV203" s="32">
        <v>49</v>
      </c>
      <c r="AW203" s="32">
        <v>35</v>
      </c>
      <c r="AX203" s="32">
        <v>214</v>
      </c>
      <c r="AY203" s="32">
        <v>205</v>
      </c>
      <c r="AZ203" s="32">
        <v>4</v>
      </c>
      <c r="BA203" s="32">
        <v>2</v>
      </c>
      <c r="BB203" s="32" t="s">
        <v>95</v>
      </c>
      <c r="BC203" s="32">
        <v>214</v>
      </c>
      <c r="BD203" s="32">
        <v>81</v>
      </c>
      <c r="BE203" s="32">
        <v>133</v>
      </c>
      <c r="BF203" s="32">
        <v>52</v>
      </c>
      <c r="BG203" s="32">
        <v>48</v>
      </c>
      <c r="BH203" s="32">
        <v>214</v>
      </c>
      <c r="BI203" s="32">
        <v>210</v>
      </c>
      <c r="BJ203" s="32">
        <v>4</v>
      </c>
      <c r="BK203" s="32">
        <v>24</v>
      </c>
      <c r="BL203" s="32">
        <v>190</v>
      </c>
      <c r="BM203" s="32">
        <v>117</v>
      </c>
      <c r="BN203" s="32">
        <v>11</v>
      </c>
      <c r="BO203" s="32">
        <v>190</v>
      </c>
      <c r="BP203" s="32" t="s">
        <v>95</v>
      </c>
      <c r="BQ203" s="32">
        <v>196</v>
      </c>
      <c r="BR203" s="32">
        <v>18</v>
      </c>
      <c r="BS203" s="32">
        <v>8</v>
      </c>
      <c r="BT203" s="32">
        <v>204</v>
      </c>
      <c r="BU203" s="32">
        <v>5</v>
      </c>
      <c r="BV203" s="32">
        <v>15</v>
      </c>
      <c r="BW203" s="32">
        <v>1</v>
      </c>
      <c r="BX203" s="32" t="s">
        <v>95</v>
      </c>
      <c r="BY203" s="32" t="s">
        <v>95</v>
      </c>
      <c r="BZ203" s="32">
        <v>2</v>
      </c>
      <c r="CA203" s="32">
        <v>3</v>
      </c>
    </row>
    <row r="204" spans="2:79" ht="15">
      <c r="B204" s="31" t="s">
        <v>139</v>
      </c>
      <c r="C204" s="31">
        <v>216</v>
      </c>
      <c r="D204" s="31">
        <v>222</v>
      </c>
      <c r="E204" s="31">
        <v>252</v>
      </c>
      <c r="F204" s="31">
        <v>264</v>
      </c>
      <c r="G204" s="31">
        <v>362</v>
      </c>
      <c r="H204" s="31">
        <v>330</v>
      </c>
      <c r="I204" s="31">
        <v>343</v>
      </c>
      <c r="J204" s="31">
        <v>277</v>
      </c>
      <c r="K204" s="31">
        <v>557</v>
      </c>
      <c r="L204" s="31">
        <v>231</v>
      </c>
      <c r="M204" s="31">
        <v>260</v>
      </c>
      <c r="N204" s="31">
        <v>277</v>
      </c>
      <c r="O204" s="31">
        <v>240</v>
      </c>
      <c r="P204" s="31">
        <v>317</v>
      </c>
      <c r="Q204" s="31">
        <v>249</v>
      </c>
      <c r="R204" s="31">
        <v>207</v>
      </c>
      <c r="S204" s="31">
        <v>299</v>
      </c>
      <c r="T204" s="31">
        <v>2760</v>
      </c>
      <c r="U204" s="31">
        <v>2143</v>
      </c>
      <c r="V204" s="31">
        <v>2504</v>
      </c>
      <c r="W204" s="31">
        <v>2399</v>
      </c>
      <c r="X204" s="31">
        <v>4088</v>
      </c>
      <c r="Y204" s="31">
        <v>814</v>
      </c>
      <c r="Z204" s="31">
        <v>4508</v>
      </c>
      <c r="AA204" s="31">
        <v>395</v>
      </c>
      <c r="AB204" s="31">
        <v>4611</v>
      </c>
      <c r="AC204" s="31">
        <v>292</v>
      </c>
      <c r="AD204" s="31">
        <v>1248</v>
      </c>
      <c r="AE204" s="31">
        <v>66</v>
      </c>
      <c r="AF204" s="31">
        <v>2501</v>
      </c>
      <c r="AG204" s="31">
        <v>220</v>
      </c>
      <c r="AH204" s="31">
        <v>1266</v>
      </c>
      <c r="AI204" s="31">
        <v>197</v>
      </c>
      <c r="AJ204" s="31" t="s">
        <v>95</v>
      </c>
      <c r="AK204" s="32">
        <v>4903</v>
      </c>
      <c r="AL204" s="32" t="s">
        <v>95</v>
      </c>
      <c r="AM204" s="32" t="s">
        <v>95</v>
      </c>
      <c r="AN204" s="32">
        <v>1237</v>
      </c>
      <c r="AO204" s="32">
        <v>1990</v>
      </c>
      <c r="AP204" s="32">
        <v>1639</v>
      </c>
      <c r="AQ204" s="32">
        <v>3329</v>
      </c>
      <c r="AR204" s="32">
        <v>1574</v>
      </c>
      <c r="AS204" s="32">
        <v>947</v>
      </c>
      <c r="AT204" s="32">
        <v>1075</v>
      </c>
      <c r="AU204" s="32">
        <v>998</v>
      </c>
      <c r="AV204" s="32">
        <v>1025</v>
      </c>
      <c r="AW204" s="32">
        <v>858</v>
      </c>
      <c r="AX204" s="32">
        <v>4903</v>
      </c>
      <c r="AY204" s="32">
        <v>4788</v>
      </c>
      <c r="AZ204" s="32">
        <v>60</v>
      </c>
      <c r="BA204" s="32">
        <v>38</v>
      </c>
      <c r="BB204" s="32">
        <v>3</v>
      </c>
      <c r="BC204" s="32">
        <v>4903</v>
      </c>
      <c r="BD204" s="32">
        <v>279</v>
      </c>
      <c r="BE204" s="32">
        <v>4624</v>
      </c>
      <c r="BF204" s="32">
        <v>1883</v>
      </c>
      <c r="BG204" s="32">
        <v>1210</v>
      </c>
      <c r="BH204" s="32">
        <v>4903</v>
      </c>
      <c r="BI204" s="32">
        <v>4765</v>
      </c>
      <c r="BJ204" s="32">
        <v>138</v>
      </c>
      <c r="BK204" s="32">
        <v>3972</v>
      </c>
      <c r="BL204" s="32">
        <v>931</v>
      </c>
      <c r="BM204" s="32">
        <v>4319</v>
      </c>
      <c r="BN204" s="32">
        <v>222</v>
      </c>
      <c r="BO204" s="32">
        <v>4884</v>
      </c>
      <c r="BP204" s="32" t="s">
        <v>95</v>
      </c>
      <c r="BQ204" s="32">
        <v>4601</v>
      </c>
      <c r="BR204" s="32">
        <v>302</v>
      </c>
      <c r="BS204" s="32">
        <v>384</v>
      </c>
      <c r="BT204" s="32">
        <v>4512</v>
      </c>
      <c r="BU204" s="32">
        <v>205</v>
      </c>
      <c r="BV204" s="32">
        <v>782</v>
      </c>
      <c r="BW204" s="32">
        <v>105</v>
      </c>
      <c r="BX204" s="32">
        <v>40</v>
      </c>
      <c r="BY204" s="32">
        <v>7</v>
      </c>
      <c r="BZ204" s="32">
        <v>84</v>
      </c>
      <c r="CA204" s="32">
        <v>157</v>
      </c>
    </row>
    <row r="205" spans="2:79" ht="15">
      <c r="B205" s="31" t="s">
        <v>140</v>
      </c>
      <c r="C205" s="31">
        <v>476</v>
      </c>
      <c r="D205" s="31">
        <v>489</v>
      </c>
      <c r="E205" s="31">
        <v>463</v>
      </c>
      <c r="F205" s="31">
        <v>419</v>
      </c>
      <c r="G205" s="31">
        <v>640</v>
      </c>
      <c r="H205" s="31">
        <v>657</v>
      </c>
      <c r="I205" s="31">
        <v>609</v>
      </c>
      <c r="J205" s="31">
        <v>544</v>
      </c>
      <c r="K205" s="31">
        <v>734</v>
      </c>
      <c r="L205" s="31">
        <v>532</v>
      </c>
      <c r="M205" s="31">
        <v>495</v>
      </c>
      <c r="N205" s="31">
        <v>384</v>
      </c>
      <c r="O205" s="31">
        <v>430</v>
      </c>
      <c r="P205" s="31">
        <v>480</v>
      </c>
      <c r="Q205" s="31">
        <v>451</v>
      </c>
      <c r="R205" s="31">
        <v>587</v>
      </c>
      <c r="S205" s="31">
        <v>539</v>
      </c>
      <c r="T205" s="31">
        <v>4453</v>
      </c>
      <c r="U205" s="31">
        <v>4476</v>
      </c>
      <c r="V205" s="31">
        <v>3514</v>
      </c>
      <c r="W205" s="31">
        <v>5415</v>
      </c>
      <c r="X205" s="31">
        <v>7136</v>
      </c>
      <c r="Y205" s="31">
        <v>1791</v>
      </c>
      <c r="Z205" s="31">
        <v>7982</v>
      </c>
      <c r="AA205" s="31">
        <v>947</v>
      </c>
      <c r="AB205" s="31">
        <v>8326</v>
      </c>
      <c r="AC205" s="31">
        <v>603</v>
      </c>
      <c r="AD205" s="31">
        <v>1533</v>
      </c>
      <c r="AE205" s="31">
        <v>109</v>
      </c>
      <c r="AF205" s="31">
        <v>5112</v>
      </c>
      <c r="AG205" s="31">
        <v>580</v>
      </c>
      <c r="AH205" s="31">
        <v>1548</v>
      </c>
      <c r="AI205" s="31">
        <v>310</v>
      </c>
      <c r="AJ205" s="31" t="s">
        <v>95</v>
      </c>
      <c r="AK205" s="32" t="s">
        <v>95</v>
      </c>
      <c r="AL205" s="32">
        <v>8929</v>
      </c>
      <c r="AM205" s="32" t="s">
        <v>95</v>
      </c>
      <c r="AN205" s="32">
        <v>2684</v>
      </c>
      <c r="AO205" s="32">
        <v>4072</v>
      </c>
      <c r="AP205" s="32">
        <v>2126</v>
      </c>
      <c r="AQ205" s="32">
        <v>6628</v>
      </c>
      <c r="AR205" s="32">
        <v>2301</v>
      </c>
      <c r="AS205" s="32">
        <v>2172</v>
      </c>
      <c r="AT205" s="32">
        <v>2081</v>
      </c>
      <c r="AU205" s="32">
        <v>1885</v>
      </c>
      <c r="AV205" s="32">
        <v>1566</v>
      </c>
      <c r="AW205" s="32">
        <v>1225</v>
      </c>
      <c r="AX205" s="32">
        <v>8929</v>
      </c>
      <c r="AY205" s="32">
        <v>8595</v>
      </c>
      <c r="AZ205" s="32">
        <v>241</v>
      </c>
      <c r="BA205" s="32">
        <v>77</v>
      </c>
      <c r="BB205" s="32">
        <v>3</v>
      </c>
      <c r="BC205" s="32">
        <v>8929</v>
      </c>
      <c r="BD205" s="32">
        <v>150</v>
      </c>
      <c r="BE205" s="32">
        <v>8779</v>
      </c>
      <c r="BF205" s="32">
        <v>3985</v>
      </c>
      <c r="BG205" s="32">
        <v>3873</v>
      </c>
      <c r="BH205" s="32">
        <v>8929</v>
      </c>
      <c r="BI205" s="32">
        <v>8460</v>
      </c>
      <c r="BJ205" s="32">
        <v>469</v>
      </c>
      <c r="BK205" s="32">
        <v>8323</v>
      </c>
      <c r="BL205" s="32">
        <v>606</v>
      </c>
      <c r="BM205" s="32">
        <v>8062</v>
      </c>
      <c r="BN205" s="32">
        <v>600</v>
      </c>
      <c r="BO205" s="32">
        <v>8317</v>
      </c>
      <c r="BP205" s="32">
        <v>606</v>
      </c>
      <c r="BQ205" s="32">
        <v>8278</v>
      </c>
      <c r="BR205" s="32">
        <v>651</v>
      </c>
      <c r="BS205" s="32">
        <v>480</v>
      </c>
      <c r="BT205" s="32">
        <v>8438</v>
      </c>
      <c r="BU205" s="32">
        <v>351</v>
      </c>
      <c r="BV205" s="32">
        <v>1056</v>
      </c>
      <c r="BW205" s="32">
        <v>177</v>
      </c>
      <c r="BX205" s="32">
        <v>86</v>
      </c>
      <c r="BY205" s="32">
        <v>17</v>
      </c>
      <c r="BZ205" s="32">
        <v>107</v>
      </c>
      <c r="CA205" s="32">
        <v>229</v>
      </c>
    </row>
    <row r="206" spans="2:79" ht="15">
      <c r="B206" s="31" t="s">
        <v>168</v>
      </c>
      <c r="C206" s="31">
        <v>752</v>
      </c>
      <c r="D206" s="31">
        <v>1098</v>
      </c>
      <c r="E206" s="31">
        <v>827</v>
      </c>
      <c r="F206" s="31">
        <v>589</v>
      </c>
      <c r="G206" s="31">
        <v>1002</v>
      </c>
      <c r="H206" s="31">
        <v>690</v>
      </c>
      <c r="I206" s="31">
        <v>1251</v>
      </c>
      <c r="J206" s="31">
        <v>1031</v>
      </c>
      <c r="K206" s="31">
        <v>941</v>
      </c>
      <c r="L206" s="31">
        <v>674</v>
      </c>
      <c r="M206" s="31">
        <v>761</v>
      </c>
      <c r="N206" s="31">
        <v>668</v>
      </c>
      <c r="O206" s="31">
        <v>613</v>
      </c>
      <c r="P206" s="31">
        <v>762</v>
      </c>
      <c r="Q206" s="31">
        <v>1029</v>
      </c>
      <c r="R206" s="31">
        <v>1588</v>
      </c>
      <c r="S206" s="31">
        <v>1351</v>
      </c>
      <c r="T206" s="31">
        <v>6261</v>
      </c>
      <c r="U206" s="31">
        <v>9366</v>
      </c>
      <c r="V206" s="31">
        <v>4875</v>
      </c>
      <c r="W206" s="31">
        <v>10752</v>
      </c>
      <c r="X206" s="31">
        <v>11992</v>
      </c>
      <c r="Y206" s="31">
        <v>3605</v>
      </c>
      <c r="Z206" s="31">
        <v>13107</v>
      </c>
      <c r="AA206" s="31">
        <v>2520</v>
      </c>
      <c r="AB206" s="31">
        <v>14584</v>
      </c>
      <c r="AC206" s="31">
        <v>1043</v>
      </c>
      <c r="AD206" s="31">
        <v>2527</v>
      </c>
      <c r="AE206" s="31">
        <v>248</v>
      </c>
      <c r="AF206" s="31">
        <v>8444</v>
      </c>
      <c r="AG206" s="31">
        <v>1647</v>
      </c>
      <c r="AH206" s="31">
        <v>2579</v>
      </c>
      <c r="AI206" s="31">
        <v>562</v>
      </c>
      <c r="AJ206" s="31" t="s">
        <v>95</v>
      </c>
      <c r="AK206" s="32" t="s">
        <v>95</v>
      </c>
      <c r="AL206" s="32" t="s">
        <v>95</v>
      </c>
      <c r="AM206" s="32">
        <v>15627</v>
      </c>
      <c r="AN206" s="32">
        <v>7071</v>
      </c>
      <c r="AO206" s="32">
        <v>6797</v>
      </c>
      <c r="AP206" s="32">
        <v>1644</v>
      </c>
      <c r="AQ206" s="32">
        <v>11725</v>
      </c>
      <c r="AR206" s="32">
        <v>3902</v>
      </c>
      <c r="AS206" s="32">
        <v>5305</v>
      </c>
      <c r="AT206" s="32">
        <v>4170</v>
      </c>
      <c r="AU206" s="32">
        <v>3003</v>
      </c>
      <c r="AV206" s="32">
        <v>2060</v>
      </c>
      <c r="AW206" s="32">
        <v>1089</v>
      </c>
      <c r="AX206" s="32">
        <v>15627</v>
      </c>
      <c r="AY206" s="32">
        <v>14755</v>
      </c>
      <c r="AZ206" s="32">
        <v>674</v>
      </c>
      <c r="BA206" s="32">
        <v>172</v>
      </c>
      <c r="BB206" s="32" t="s">
        <v>95</v>
      </c>
      <c r="BC206" s="32">
        <v>15627</v>
      </c>
      <c r="BD206" s="32">
        <v>55</v>
      </c>
      <c r="BE206" s="32">
        <v>15572</v>
      </c>
      <c r="BF206" s="32">
        <v>5420</v>
      </c>
      <c r="BG206" s="32">
        <v>9636</v>
      </c>
      <c r="BH206" s="32">
        <v>15627</v>
      </c>
      <c r="BI206" s="32">
        <v>14483</v>
      </c>
      <c r="BJ206" s="32">
        <v>1144</v>
      </c>
      <c r="BK206" s="32">
        <v>15396</v>
      </c>
      <c r="BL206" s="32">
        <v>231</v>
      </c>
      <c r="BM206" s="32">
        <v>13829</v>
      </c>
      <c r="BN206" s="32">
        <v>1686</v>
      </c>
      <c r="BO206" s="32">
        <v>14810</v>
      </c>
      <c r="BP206" s="32">
        <v>817</v>
      </c>
      <c r="BQ206" s="32">
        <v>13551</v>
      </c>
      <c r="BR206" s="32">
        <v>2076</v>
      </c>
      <c r="BS206" s="32">
        <v>402</v>
      </c>
      <c r="BT206" s="32">
        <v>15196</v>
      </c>
      <c r="BU206" s="32">
        <v>740</v>
      </c>
      <c r="BV206" s="32">
        <v>1840</v>
      </c>
      <c r="BW206" s="32">
        <v>331</v>
      </c>
      <c r="BX206" s="32">
        <v>150</v>
      </c>
      <c r="BY206" s="32">
        <v>25</v>
      </c>
      <c r="BZ206" s="32">
        <v>199</v>
      </c>
      <c r="CA206" s="32">
        <v>392</v>
      </c>
    </row>
    <row r="207" spans="1:79" ht="15">
      <c r="A207" s="31" t="s">
        <v>169</v>
      </c>
      <c r="B207" s="31" t="s">
        <v>170</v>
      </c>
      <c r="C207" s="31">
        <v>523</v>
      </c>
      <c r="D207" s="31">
        <v>837</v>
      </c>
      <c r="E207" s="31">
        <v>558</v>
      </c>
      <c r="F207" s="31">
        <v>343</v>
      </c>
      <c r="G207" s="31">
        <v>650</v>
      </c>
      <c r="H207" s="31">
        <v>457</v>
      </c>
      <c r="I207" s="31">
        <v>992</v>
      </c>
      <c r="J207" s="31">
        <v>923</v>
      </c>
      <c r="K207" s="31">
        <v>373</v>
      </c>
      <c r="L207" s="31">
        <v>377</v>
      </c>
      <c r="M207" s="31">
        <v>684</v>
      </c>
      <c r="N207" s="31">
        <v>323</v>
      </c>
      <c r="O207" s="31">
        <v>354</v>
      </c>
      <c r="P207" s="31">
        <v>550</v>
      </c>
      <c r="Q207" s="31">
        <v>906</v>
      </c>
      <c r="R207" s="31">
        <v>1092</v>
      </c>
      <c r="S207" s="31">
        <v>1124</v>
      </c>
      <c r="T207" s="31">
        <v>3319</v>
      </c>
      <c r="U207" s="31">
        <v>7747</v>
      </c>
      <c r="V207" s="31">
        <v>2545</v>
      </c>
      <c r="W207" s="31">
        <v>8521</v>
      </c>
      <c r="X207" s="31">
        <v>7475</v>
      </c>
      <c r="Y207" s="31">
        <v>3585</v>
      </c>
      <c r="Z207" s="31">
        <v>8911</v>
      </c>
      <c r="AA207" s="31">
        <v>2155</v>
      </c>
      <c r="AB207" s="31">
        <v>9926</v>
      </c>
      <c r="AC207" s="31">
        <v>1140</v>
      </c>
      <c r="AD207" s="31">
        <v>1760</v>
      </c>
      <c r="AE207" s="31">
        <v>196</v>
      </c>
      <c r="AF207" s="31">
        <v>5386</v>
      </c>
      <c r="AG207" s="31">
        <v>1627</v>
      </c>
      <c r="AH207" s="31">
        <v>1822</v>
      </c>
      <c r="AI207" s="31">
        <v>461</v>
      </c>
      <c r="AJ207" s="31">
        <v>74</v>
      </c>
      <c r="AK207" s="32">
        <v>1237</v>
      </c>
      <c r="AL207" s="32">
        <v>2684</v>
      </c>
      <c r="AM207" s="32">
        <v>7071</v>
      </c>
      <c r="AN207" s="32">
        <v>11066</v>
      </c>
      <c r="AO207" s="32" t="s">
        <v>95</v>
      </c>
      <c r="AP207" s="32" t="s">
        <v>95</v>
      </c>
      <c r="AQ207" s="32">
        <v>8087</v>
      </c>
      <c r="AR207" s="32">
        <v>2979</v>
      </c>
      <c r="AS207" s="32">
        <v>4940</v>
      </c>
      <c r="AT207" s="32">
        <v>3129</v>
      </c>
      <c r="AU207" s="32">
        <v>1829</v>
      </c>
      <c r="AV207" s="32">
        <v>942</v>
      </c>
      <c r="AW207" s="32">
        <v>226</v>
      </c>
      <c r="AX207" s="32">
        <v>11066</v>
      </c>
      <c r="AY207" s="32">
        <v>10639</v>
      </c>
      <c r="AZ207" s="32">
        <v>408</v>
      </c>
      <c r="BA207" s="32">
        <v>8</v>
      </c>
      <c r="BB207" s="32" t="s">
        <v>95</v>
      </c>
      <c r="BC207" s="32">
        <v>11066</v>
      </c>
      <c r="BD207" s="32">
        <v>343</v>
      </c>
      <c r="BE207" s="32">
        <v>10723</v>
      </c>
      <c r="BF207" s="32">
        <v>3510</v>
      </c>
      <c r="BG207" s="32">
        <v>6497</v>
      </c>
      <c r="BH207" s="32">
        <v>11066</v>
      </c>
      <c r="BI207" s="32">
        <v>10394</v>
      </c>
      <c r="BJ207" s="32">
        <v>672</v>
      </c>
      <c r="BK207" s="32">
        <v>10416</v>
      </c>
      <c r="BL207" s="32">
        <v>650</v>
      </c>
      <c r="BM207" s="32">
        <v>9476</v>
      </c>
      <c r="BN207" s="32">
        <v>1295</v>
      </c>
      <c r="BO207" s="32">
        <v>10476</v>
      </c>
      <c r="BP207" s="32">
        <v>584</v>
      </c>
      <c r="BQ207" s="32">
        <v>9536</v>
      </c>
      <c r="BR207" s="32">
        <v>1530</v>
      </c>
      <c r="BS207" s="32">
        <v>142</v>
      </c>
      <c r="BT207" s="32">
        <v>10906</v>
      </c>
      <c r="BU207" s="32">
        <v>666</v>
      </c>
      <c r="BV207" s="32">
        <v>1343</v>
      </c>
      <c r="BW207" s="32">
        <v>267</v>
      </c>
      <c r="BX207" s="32">
        <v>114</v>
      </c>
      <c r="BY207" s="32">
        <v>19</v>
      </c>
      <c r="BZ207" s="32">
        <v>174</v>
      </c>
      <c r="CA207" s="32">
        <v>314</v>
      </c>
    </row>
    <row r="208" spans="2:79" ht="15">
      <c r="B208" s="31" t="s">
        <v>143</v>
      </c>
      <c r="C208" s="31">
        <v>736</v>
      </c>
      <c r="D208" s="31">
        <v>838</v>
      </c>
      <c r="E208" s="31">
        <v>808</v>
      </c>
      <c r="F208" s="31">
        <v>628</v>
      </c>
      <c r="G208" s="31">
        <v>955</v>
      </c>
      <c r="H208" s="31">
        <v>857</v>
      </c>
      <c r="I208" s="31">
        <v>966</v>
      </c>
      <c r="J208" s="31">
        <v>675</v>
      </c>
      <c r="K208" s="31">
        <v>894</v>
      </c>
      <c r="L208" s="31">
        <v>610</v>
      </c>
      <c r="M208" s="31">
        <v>600</v>
      </c>
      <c r="N208" s="31">
        <v>642</v>
      </c>
      <c r="O208" s="31">
        <v>574</v>
      </c>
      <c r="P208" s="31">
        <v>754</v>
      </c>
      <c r="Q208" s="31">
        <v>638</v>
      </c>
      <c r="R208" s="31">
        <v>1007</v>
      </c>
      <c r="S208" s="31">
        <v>742</v>
      </c>
      <c r="T208" s="31">
        <v>5681</v>
      </c>
      <c r="U208" s="31">
        <v>7243</v>
      </c>
      <c r="V208" s="31">
        <v>4641</v>
      </c>
      <c r="W208" s="31">
        <v>8283</v>
      </c>
      <c r="X208" s="31">
        <v>10579</v>
      </c>
      <c r="Y208" s="31">
        <v>2326</v>
      </c>
      <c r="Z208" s="31">
        <v>11367</v>
      </c>
      <c r="AA208" s="31">
        <v>1557</v>
      </c>
      <c r="AB208" s="31">
        <v>12168</v>
      </c>
      <c r="AC208" s="31">
        <v>756</v>
      </c>
      <c r="AD208" s="31">
        <v>2399</v>
      </c>
      <c r="AE208" s="31">
        <v>199</v>
      </c>
      <c r="AF208" s="31">
        <v>7364</v>
      </c>
      <c r="AG208" s="31">
        <v>745</v>
      </c>
      <c r="AH208" s="31">
        <v>2402</v>
      </c>
      <c r="AI208" s="31">
        <v>483</v>
      </c>
      <c r="AJ208" s="31">
        <v>65</v>
      </c>
      <c r="AK208" s="32">
        <v>1990</v>
      </c>
      <c r="AL208" s="32">
        <v>4072</v>
      </c>
      <c r="AM208" s="32">
        <v>6797</v>
      </c>
      <c r="AN208" s="32" t="s">
        <v>95</v>
      </c>
      <c r="AO208" s="32">
        <v>12924</v>
      </c>
      <c r="AP208" s="32" t="s">
        <v>95</v>
      </c>
      <c r="AQ208" s="32">
        <v>9686</v>
      </c>
      <c r="AR208" s="32">
        <v>3238</v>
      </c>
      <c r="AS208" s="32">
        <v>3241</v>
      </c>
      <c r="AT208" s="32">
        <v>3718</v>
      </c>
      <c r="AU208" s="32">
        <v>3010</v>
      </c>
      <c r="AV208" s="32">
        <v>1988</v>
      </c>
      <c r="AW208" s="32">
        <v>967</v>
      </c>
      <c r="AX208" s="32">
        <v>12924</v>
      </c>
      <c r="AY208" s="32">
        <v>12357</v>
      </c>
      <c r="AZ208" s="32">
        <v>459</v>
      </c>
      <c r="BA208" s="32">
        <v>106</v>
      </c>
      <c r="BB208" s="32" t="s">
        <v>95</v>
      </c>
      <c r="BC208" s="32">
        <v>12924</v>
      </c>
      <c r="BD208" s="32">
        <v>182</v>
      </c>
      <c r="BE208" s="32">
        <v>12742</v>
      </c>
      <c r="BF208" s="32">
        <v>4967</v>
      </c>
      <c r="BG208" s="32">
        <v>6429</v>
      </c>
      <c r="BH208" s="32">
        <v>12924</v>
      </c>
      <c r="BI208" s="32">
        <v>12111</v>
      </c>
      <c r="BJ208" s="32">
        <v>813</v>
      </c>
      <c r="BK208" s="32">
        <v>12122</v>
      </c>
      <c r="BL208" s="32">
        <v>802</v>
      </c>
      <c r="BM208" s="32">
        <v>11688</v>
      </c>
      <c r="BN208" s="32">
        <v>911</v>
      </c>
      <c r="BO208" s="32">
        <v>12219</v>
      </c>
      <c r="BP208" s="32">
        <v>684</v>
      </c>
      <c r="BQ208" s="32">
        <v>11778</v>
      </c>
      <c r="BR208" s="32">
        <v>1146</v>
      </c>
      <c r="BS208" s="32">
        <v>429</v>
      </c>
      <c r="BT208" s="32">
        <v>12476</v>
      </c>
      <c r="BU208" s="32">
        <v>525</v>
      </c>
      <c r="BV208" s="32">
        <v>1596</v>
      </c>
      <c r="BW208" s="32">
        <v>287</v>
      </c>
      <c r="BX208" s="32">
        <v>133</v>
      </c>
      <c r="BY208" s="32">
        <v>19</v>
      </c>
      <c r="BZ208" s="32">
        <v>158</v>
      </c>
      <c r="CA208" s="32">
        <v>343</v>
      </c>
    </row>
    <row r="209" spans="2:79" ht="15">
      <c r="B209" s="31" t="s">
        <v>171</v>
      </c>
      <c r="C209" s="31">
        <v>189</v>
      </c>
      <c r="D209" s="31">
        <v>123</v>
      </c>
      <c r="E209" s="31">
        <v>181</v>
      </c>
      <c r="F209" s="31">
        <v>299</v>
      </c>
      <c r="G209" s="31">
        <v>404</v>
      </c>
      <c r="H209" s="31">
        <v>372</v>
      </c>
      <c r="I209" s="31">
        <v>249</v>
      </c>
      <c r="J209" s="31">
        <v>232</v>
      </c>
      <c r="K209" s="31">
        <v>976</v>
      </c>
      <c r="L209" s="31">
        <v>458</v>
      </c>
      <c r="M209" s="31">
        <v>236</v>
      </c>
      <c r="N209" s="31">
        <v>382</v>
      </c>
      <c r="O209" s="31">
        <v>367</v>
      </c>
      <c r="P209" s="31">
        <v>243</v>
      </c>
      <c r="Q209" s="31">
        <v>184</v>
      </c>
      <c r="R209" s="31">
        <v>273</v>
      </c>
      <c r="S209" s="31">
        <v>313</v>
      </c>
      <c r="T209" s="31">
        <v>4542</v>
      </c>
      <c r="U209" s="31">
        <v>939</v>
      </c>
      <c r="V209" s="31">
        <v>3758</v>
      </c>
      <c r="W209" s="31">
        <v>1723</v>
      </c>
      <c r="X209" s="31">
        <v>5215</v>
      </c>
      <c r="Y209" s="31">
        <v>262</v>
      </c>
      <c r="Z209" s="31">
        <v>5357</v>
      </c>
      <c r="AA209" s="31">
        <v>124</v>
      </c>
      <c r="AB209" s="31">
        <v>5423</v>
      </c>
      <c r="AC209" s="31">
        <v>58</v>
      </c>
      <c r="AD209" s="31">
        <v>1116</v>
      </c>
      <c r="AE209" s="31">
        <v>22</v>
      </c>
      <c r="AF209" s="31">
        <v>3389</v>
      </c>
      <c r="AG209" s="31">
        <v>62</v>
      </c>
      <c r="AH209" s="31">
        <v>1134</v>
      </c>
      <c r="AI209" s="31">
        <v>118</v>
      </c>
      <c r="AJ209" s="31">
        <v>72</v>
      </c>
      <c r="AK209" s="32">
        <v>1639</v>
      </c>
      <c r="AL209" s="32">
        <v>2126</v>
      </c>
      <c r="AM209" s="32">
        <v>1644</v>
      </c>
      <c r="AN209" s="32" t="s">
        <v>95</v>
      </c>
      <c r="AO209" s="32" t="s">
        <v>95</v>
      </c>
      <c r="AP209" s="32">
        <v>5481</v>
      </c>
      <c r="AQ209" s="32">
        <v>3823</v>
      </c>
      <c r="AR209" s="32">
        <v>1658</v>
      </c>
      <c r="AS209" s="32">
        <v>179</v>
      </c>
      <c r="AT209" s="32">
        <v>492</v>
      </c>
      <c r="AU209" s="32">
        <v>1061</v>
      </c>
      <c r="AV209" s="32">
        <v>1751</v>
      </c>
      <c r="AW209" s="32">
        <v>1998</v>
      </c>
      <c r="AX209" s="32">
        <v>5481</v>
      </c>
      <c r="AY209" s="32">
        <v>5185</v>
      </c>
      <c r="AZ209" s="32">
        <v>112</v>
      </c>
      <c r="BA209" s="32">
        <v>175</v>
      </c>
      <c r="BB209" s="32">
        <v>6</v>
      </c>
      <c r="BC209" s="32">
        <v>5481</v>
      </c>
      <c r="BD209" s="32">
        <v>28</v>
      </c>
      <c r="BE209" s="32">
        <v>5453</v>
      </c>
      <c r="BF209" s="32">
        <v>2790</v>
      </c>
      <c r="BG209" s="32">
        <v>1735</v>
      </c>
      <c r="BH209" s="32">
        <v>5481</v>
      </c>
      <c r="BI209" s="32">
        <v>5232</v>
      </c>
      <c r="BJ209" s="32">
        <v>249</v>
      </c>
      <c r="BK209" s="32">
        <v>4988</v>
      </c>
      <c r="BL209" s="32">
        <v>493</v>
      </c>
      <c r="BM209" s="32">
        <v>4981</v>
      </c>
      <c r="BN209" s="32">
        <v>299</v>
      </c>
      <c r="BO209" s="32">
        <v>5320</v>
      </c>
      <c r="BP209" s="32">
        <v>147</v>
      </c>
      <c r="BQ209" s="32">
        <v>5135</v>
      </c>
      <c r="BR209" s="32">
        <v>346</v>
      </c>
      <c r="BS209" s="32">
        <v>693</v>
      </c>
      <c r="BT209" s="32">
        <v>4776</v>
      </c>
      <c r="BU209" s="32">
        <v>88</v>
      </c>
      <c r="BV209" s="32">
        <v>719</v>
      </c>
      <c r="BW209" s="32">
        <v>53</v>
      </c>
      <c r="BX209" s="32">
        <v>28</v>
      </c>
      <c r="BY209" s="32">
        <v>11</v>
      </c>
      <c r="BZ209" s="32">
        <v>57</v>
      </c>
      <c r="CA209" s="32">
        <v>116</v>
      </c>
    </row>
    <row r="210" spans="1:79" ht="15">
      <c r="A210" s="31" t="s">
        <v>172</v>
      </c>
      <c r="B210" s="31" t="s">
        <v>145</v>
      </c>
      <c r="C210" s="31">
        <v>1114</v>
      </c>
      <c r="D210" s="31">
        <v>1448</v>
      </c>
      <c r="E210" s="31">
        <v>1225</v>
      </c>
      <c r="F210" s="31">
        <v>960</v>
      </c>
      <c r="G210" s="31">
        <v>1335</v>
      </c>
      <c r="H210" s="31">
        <v>1207</v>
      </c>
      <c r="I210" s="31">
        <v>1732</v>
      </c>
      <c r="J210" s="31">
        <v>1373</v>
      </c>
      <c r="K210" s="31">
        <v>1313</v>
      </c>
      <c r="L210" s="31">
        <v>1056</v>
      </c>
      <c r="M210" s="31">
        <v>1013</v>
      </c>
      <c r="N210" s="31">
        <v>903</v>
      </c>
      <c r="O210" s="31">
        <v>963</v>
      </c>
      <c r="P210" s="31">
        <v>1166</v>
      </c>
      <c r="Q210" s="31">
        <v>1442</v>
      </c>
      <c r="R210" s="31">
        <v>1865</v>
      </c>
      <c r="S210" s="31">
        <v>1640</v>
      </c>
      <c r="T210" s="31">
        <v>8528</v>
      </c>
      <c r="U210" s="31">
        <v>13227</v>
      </c>
      <c r="V210" s="31">
        <v>7577</v>
      </c>
      <c r="W210" s="31">
        <v>14178</v>
      </c>
      <c r="X210" s="31">
        <v>16618</v>
      </c>
      <c r="Y210" s="31">
        <v>5114</v>
      </c>
      <c r="Z210" s="31">
        <v>18403</v>
      </c>
      <c r="AA210" s="31">
        <v>3352</v>
      </c>
      <c r="AB210" s="31">
        <v>20311</v>
      </c>
      <c r="AC210" s="31">
        <v>1444</v>
      </c>
      <c r="AD210" s="31">
        <v>3996</v>
      </c>
      <c r="AE210" s="31">
        <v>341</v>
      </c>
      <c r="AF210" s="31">
        <v>11577</v>
      </c>
      <c r="AG210" s="31">
        <v>1960</v>
      </c>
      <c r="AH210" s="31">
        <v>4054</v>
      </c>
      <c r="AI210" s="31">
        <v>849</v>
      </c>
      <c r="AJ210" s="31">
        <v>73</v>
      </c>
      <c r="AK210" s="32">
        <v>3329</v>
      </c>
      <c r="AL210" s="32">
        <v>6628</v>
      </c>
      <c r="AM210" s="32">
        <v>11725</v>
      </c>
      <c r="AN210" s="32">
        <v>8087</v>
      </c>
      <c r="AO210" s="32">
        <v>9686</v>
      </c>
      <c r="AP210" s="32">
        <v>3823</v>
      </c>
      <c r="AQ210" s="32">
        <v>21755</v>
      </c>
      <c r="AR210" s="32" t="s">
        <v>95</v>
      </c>
      <c r="AS210" s="32">
        <v>7168</v>
      </c>
      <c r="AT210" s="32">
        <v>5561</v>
      </c>
      <c r="AU210" s="32">
        <v>3927</v>
      </c>
      <c r="AV210" s="32">
        <v>3050</v>
      </c>
      <c r="AW210" s="32">
        <v>2049</v>
      </c>
      <c r="AX210" s="32">
        <v>21755</v>
      </c>
      <c r="AY210" s="32">
        <v>20838</v>
      </c>
      <c r="AZ210" s="32">
        <v>720</v>
      </c>
      <c r="BA210" s="32">
        <v>150</v>
      </c>
      <c r="BB210" s="32">
        <v>6</v>
      </c>
      <c r="BC210" s="32">
        <v>21755</v>
      </c>
      <c r="BD210" s="32">
        <v>330</v>
      </c>
      <c r="BE210" s="32">
        <v>21425</v>
      </c>
      <c r="BF210" s="32">
        <v>7873</v>
      </c>
      <c r="BG210" s="32">
        <v>11244</v>
      </c>
      <c r="BH210" s="32">
        <v>21755</v>
      </c>
      <c r="BI210" s="32">
        <v>20476</v>
      </c>
      <c r="BJ210" s="32">
        <v>1279</v>
      </c>
      <c r="BK210" s="32">
        <v>21420</v>
      </c>
      <c r="BL210" s="32">
        <v>335</v>
      </c>
      <c r="BM210" s="32">
        <v>19969</v>
      </c>
      <c r="BN210" s="32">
        <v>1254</v>
      </c>
      <c r="BO210" s="32">
        <v>21098</v>
      </c>
      <c r="BP210" s="32">
        <v>620</v>
      </c>
      <c r="BQ210" s="32">
        <v>19696</v>
      </c>
      <c r="BR210" s="32">
        <v>2059</v>
      </c>
      <c r="BS210" s="32">
        <v>872</v>
      </c>
      <c r="BT210" s="32">
        <v>20850</v>
      </c>
      <c r="BU210" s="32">
        <v>1031</v>
      </c>
      <c r="BV210" s="32">
        <v>2789</v>
      </c>
      <c r="BW210" s="32">
        <v>503</v>
      </c>
      <c r="BX210" s="32">
        <v>222</v>
      </c>
      <c r="BY210" s="32">
        <v>38</v>
      </c>
      <c r="BZ210" s="32">
        <v>288</v>
      </c>
      <c r="CA210" s="32">
        <v>586</v>
      </c>
    </row>
    <row r="211" spans="2:79" ht="15">
      <c r="B211" s="31" t="s">
        <v>146</v>
      </c>
      <c r="C211" s="31">
        <v>344</v>
      </c>
      <c r="D211" s="31">
        <v>371</v>
      </c>
      <c r="E211" s="31">
        <v>322</v>
      </c>
      <c r="F211" s="31">
        <v>316</v>
      </c>
      <c r="G211" s="31">
        <v>684</v>
      </c>
      <c r="H211" s="31">
        <v>486</v>
      </c>
      <c r="I211" s="31">
        <v>483</v>
      </c>
      <c r="J211" s="31">
        <v>490</v>
      </c>
      <c r="K211" s="31">
        <v>944</v>
      </c>
      <c r="L211" s="31">
        <v>393</v>
      </c>
      <c r="M211" s="31">
        <v>513</v>
      </c>
      <c r="N211" s="31">
        <v>446</v>
      </c>
      <c r="O211" s="31">
        <v>332</v>
      </c>
      <c r="P211" s="31">
        <v>408</v>
      </c>
      <c r="Q211" s="31">
        <v>295</v>
      </c>
      <c r="R211" s="31">
        <v>529</v>
      </c>
      <c r="S211" s="31">
        <v>562</v>
      </c>
      <c r="T211" s="31">
        <v>5072</v>
      </c>
      <c r="U211" s="31">
        <v>2846</v>
      </c>
      <c r="V211" s="31">
        <v>3423</v>
      </c>
      <c r="W211" s="31">
        <v>4495</v>
      </c>
      <c r="X211" s="31">
        <v>6770</v>
      </c>
      <c r="Y211" s="31">
        <v>1138</v>
      </c>
      <c r="Z211" s="31">
        <v>7392</v>
      </c>
      <c r="AA211" s="31">
        <v>526</v>
      </c>
      <c r="AB211" s="31">
        <v>7387</v>
      </c>
      <c r="AC211" s="31">
        <v>531</v>
      </c>
      <c r="AD211" s="31">
        <v>1327</v>
      </c>
      <c r="AE211" s="31">
        <v>82</v>
      </c>
      <c r="AF211" s="31">
        <v>4639</v>
      </c>
      <c r="AG211" s="31">
        <v>506</v>
      </c>
      <c r="AH211" s="31">
        <v>1354</v>
      </c>
      <c r="AI211" s="31">
        <v>224</v>
      </c>
      <c r="AJ211" s="31">
        <v>141</v>
      </c>
      <c r="AK211" s="32">
        <v>1574</v>
      </c>
      <c r="AL211" s="32">
        <v>2301</v>
      </c>
      <c r="AM211" s="32">
        <v>3902</v>
      </c>
      <c r="AN211" s="32">
        <v>2979</v>
      </c>
      <c r="AO211" s="32">
        <v>3238</v>
      </c>
      <c r="AP211" s="32">
        <v>1658</v>
      </c>
      <c r="AQ211" s="32" t="s">
        <v>95</v>
      </c>
      <c r="AR211" s="32">
        <v>7918</v>
      </c>
      <c r="AS211" s="32">
        <v>1296</v>
      </c>
      <c r="AT211" s="32">
        <v>1816</v>
      </c>
      <c r="AU211" s="32">
        <v>1998</v>
      </c>
      <c r="AV211" s="32">
        <v>1650</v>
      </c>
      <c r="AW211" s="32">
        <v>1158</v>
      </c>
      <c r="AX211" s="32">
        <v>7918</v>
      </c>
      <c r="AY211" s="32">
        <v>7505</v>
      </c>
      <c r="AZ211" s="32">
        <v>259</v>
      </c>
      <c r="BA211" s="32">
        <v>139</v>
      </c>
      <c r="BB211" s="32" t="s">
        <v>95</v>
      </c>
      <c r="BC211" s="32">
        <v>7918</v>
      </c>
      <c r="BD211" s="32">
        <v>235</v>
      </c>
      <c r="BE211" s="32">
        <v>7683</v>
      </c>
      <c r="BF211" s="32">
        <v>3467</v>
      </c>
      <c r="BG211" s="32">
        <v>3523</v>
      </c>
      <c r="BH211" s="32">
        <v>7918</v>
      </c>
      <c r="BI211" s="32">
        <v>7442</v>
      </c>
      <c r="BJ211" s="32">
        <v>476</v>
      </c>
      <c r="BK211" s="32">
        <v>6295</v>
      </c>
      <c r="BL211" s="32">
        <v>1623</v>
      </c>
      <c r="BM211" s="32">
        <v>6358</v>
      </c>
      <c r="BN211" s="32">
        <v>1265</v>
      </c>
      <c r="BO211" s="32">
        <v>7103</v>
      </c>
      <c r="BP211" s="32">
        <v>803</v>
      </c>
      <c r="BQ211" s="32">
        <v>6930</v>
      </c>
      <c r="BR211" s="32">
        <v>988</v>
      </c>
      <c r="BS211" s="32">
        <v>402</v>
      </c>
      <c r="BT211" s="32">
        <v>7500</v>
      </c>
      <c r="BU211" s="32">
        <v>270</v>
      </c>
      <c r="BV211" s="32">
        <v>904</v>
      </c>
      <c r="BW211" s="32">
        <v>111</v>
      </c>
      <c r="BX211" s="32">
        <v>54</v>
      </c>
      <c r="BY211" s="32">
        <v>11</v>
      </c>
      <c r="BZ211" s="32">
        <v>104</v>
      </c>
      <c r="CA211" s="32">
        <v>195</v>
      </c>
    </row>
    <row r="212" spans="1:79" ht="15">
      <c r="A212" s="31" t="s">
        <v>70</v>
      </c>
      <c r="B212" s="31" t="s">
        <v>147</v>
      </c>
      <c r="C212" s="31">
        <v>400</v>
      </c>
      <c r="D212" s="31">
        <v>1037</v>
      </c>
      <c r="E212" s="31">
        <v>566</v>
      </c>
      <c r="F212" s="31">
        <v>259</v>
      </c>
      <c r="G212" s="31">
        <v>393</v>
      </c>
      <c r="H212" s="31">
        <v>173</v>
      </c>
      <c r="I212" s="31">
        <v>628</v>
      </c>
      <c r="J212" s="31">
        <v>767</v>
      </c>
      <c r="K212" s="31">
        <v>12</v>
      </c>
      <c r="L212" s="31">
        <v>34</v>
      </c>
      <c r="M212" s="31">
        <v>396</v>
      </c>
      <c r="N212" s="31">
        <v>134</v>
      </c>
      <c r="O212" s="31">
        <v>125</v>
      </c>
      <c r="P212" s="31">
        <v>260</v>
      </c>
      <c r="Q212" s="31">
        <v>871</v>
      </c>
      <c r="R212" s="31">
        <v>1298</v>
      </c>
      <c r="S212" s="31">
        <v>1111</v>
      </c>
      <c r="T212" s="31">
        <v>471</v>
      </c>
      <c r="U212" s="31">
        <v>7993</v>
      </c>
      <c r="V212" s="31">
        <v>633</v>
      </c>
      <c r="W212" s="31">
        <v>7831</v>
      </c>
      <c r="X212" s="31">
        <v>3628</v>
      </c>
      <c r="Y212" s="31">
        <v>4819</v>
      </c>
      <c r="Z212" s="31">
        <v>5498</v>
      </c>
      <c r="AA212" s="31">
        <v>2966</v>
      </c>
      <c r="AB212" s="31">
        <v>7139</v>
      </c>
      <c r="AC212" s="31">
        <v>1325</v>
      </c>
      <c r="AD212" s="31">
        <v>1566</v>
      </c>
      <c r="AE212" s="31">
        <v>234</v>
      </c>
      <c r="AF212" s="31">
        <v>3447</v>
      </c>
      <c r="AG212" s="31">
        <v>1502</v>
      </c>
      <c r="AH212" s="31">
        <v>1602</v>
      </c>
      <c r="AI212" s="31">
        <v>521</v>
      </c>
      <c r="AJ212" s="31">
        <v>40</v>
      </c>
      <c r="AK212" s="32">
        <v>947</v>
      </c>
      <c r="AL212" s="32">
        <v>2172</v>
      </c>
      <c r="AM212" s="32">
        <v>5305</v>
      </c>
      <c r="AN212" s="32">
        <v>4940</v>
      </c>
      <c r="AO212" s="32">
        <v>3241</v>
      </c>
      <c r="AP212" s="32">
        <v>179</v>
      </c>
      <c r="AQ212" s="32">
        <v>7168</v>
      </c>
      <c r="AR212" s="32">
        <v>1296</v>
      </c>
      <c r="AS212" s="32">
        <v>8464</v>
      </c>
      <c r="AT212" s="32" t="s">
        <v>95</v>
      </c>
      <c r="AU212" s="32" t="s">
        <v>95</v>
      </c>
      <c r="AV212" s="32" t="s">
        <v>95</v>
      </c>
      <c r="AW212" s="32" t="s">
        <v>95</v>
      </c>
      <c r="AX212" s="32">
        <v>8464</v>
      </c>
      <c r="AY212" s="32">
        <v>7850</v>
      </c>
      <c r="AZ212" s="32">
        <v>567</v>
      </c>
      <c r="BA212" s="32">
        <v>14</v>
      </c>
      <c r="BB212" s="32" t="s">
        <v>95</v>
      </c>
      <c r="BC212" s="32">
        <v>8464</v>
      </c>
      <c r="BD212" s="32">
        <v>154</v>
      </c>
      <c r="BE212" s="32">
        <v>8310</v>
      </c>
      <c r="BF212" s="32">
        <v>2082</v>
      </c>
      <c r="BG212" s="32">
        <v>5534</v>
      </c>
      <c r="BH212" s="32">
        <v>8464</v>
      </c>
      <c r="BI212" s="32">
        <v>8003</v>
      </c>
      <c r="BJ212" s="32">
        <v>461</v>
      </c>
      <c r="BK212" s="32">
        <v>7978</v>
      </c>
      <c r="BL212" s="32">
        <v>486</v>
      </c>
      <c r="BM212" s="32">
        <v>7570</v>
      </c>
      <c r="BN212" s="32">
        <v>771</v>
      </c>
      <c r="BO212" s="32">
        <v>7820</v>
      </c>
      <c r="BP212" s="32">
        <v>639</v>
      </c>
      <c r="BQ212" s="32">
        <v>7623</v>
      </c>
      <c r="BR212" s="32">
        <v>841</v>
      </c>
      <c r="BS212" s="32">
        <v>45</v>
      </c>
      <c r="BT212" s="32">
        <v>8399</v>
      </c>
      <c r="BU212" s="32">
        <v>771</v>
      </c>
      <c r="BV212" s="32">
        <v>1185</v>
      </c>
      <c r="BW212" s="32">
        <v>295</v>
      </c>
      <c r="BX212" s="32">
        <v>129</v>
      </c>
      <c r="BY212" s="32">
        <v>19</v>
      </c>
      <c r="BZ212" s="32">
        <v>153</v>
      </c>
      <c r="CA212" s="32">
        <v>273</v>
      </c>
    </row>
    <row r="213" spans="2:79" ht="15">
      <c r="B213" s="31" t="s">
        <v>148</v>
      </c>
      <c r="C213" s="31">
        <v>449</v>
      </c>
      <c r="D213" s="31">
        <v>452</v>
      </c>
      <c r="E213" s="31">
        <v>616</v>
      </c>
      <c r="F213" s="31">
        <v>323</v>
      </c>
      <c r="G213" s="31">
        <v>610</v>
      </c>
      <c r="H213" s="31">
        <v>466</v>
      </c>
      <c r="I213" s="31">
        <v>707</v>
      </c>
      <c r="J213" s="31">
        <v>486</v>
      </c>
      <c r="K213" s="31">
        <v>148</v>
      </c>
      <c r="L213" s="31">
        <v>227</v>
      </c>
      <c r="M213" s="31">
        <v>316</v>
      </c>
      <c r="N213" s="31">
        <v>272</v>
      </c>
      <c r="O213" s="31">
        <v>315</v>
      </c>
      <c r="P213" s="31">
        <v>465</v>
      </c>
      <c r="Q213" s="31">
        <v>423</v>
      </c>
      <c r="R213" s="31">
        <v>610</v>
      </c>
      <c r="S213" s="31">
        <v>492</v>
      </c>
      <c r="T213" s="31">
        <v>2037</v>
      </c>
      <c r="U213" s="31">
        <v>5340</v>
      </c>
      <c r="V213" s="31">
        <v>1682</v>
      </c>
      <c r="W213" s="31">
        <v>5695</v>
      </c>
      <c r="X213" s="31">
        <v>6264</v>
      </c>
      <c r="Y213" s="31">
        <v>1102</v>
      </c>
      <c r="Z213" s="31">
        <v>6603</v>
      </c>
      <c r="AA213" s="31">
        <v>774</v>
      </c>
      <c r="AB213" s="31">
        <v>6842</v>
      </c>
      <c r="AC213" s="31">
        <v>535</v>
      </c>
      <c r="AD213" s="31">
        <v>1327</v>
      </c>
      <c r="AE213" s="31">
        <v>119</v>
      </c>
      <c r="AF213" s="31">
        <v>4016</v>
      </c>
      <c r="AG213" s="31">
        <v>621</v>
      </c>
      <c r="AH213" s="31">
        <v>1326</v>
      </c>
      <c r="AI213" s="31">
        <v>273</v>
      </c>
      <c r="AJ213" s="31">
        <v>51</v>
      </c>
      <c r="AK213" s="32">
        <v>1075</v>
      </c>
      <c r="AL213" s="32">
        <v>2081</v>
      </c>
      <c r="AM213" s="32">
        <v>4170</v>
      </c>
      <c r="AN213" s="32">
        <v>3129</v>
      </c>
      <c r="AO213" s="32">
        <v>3718</v>
      </c>
      <c r="AP213" s="32">
        <v>492</v>
      </c>
      <c r="AQ213" s="32">
        <v>5561</v>
      </c>
      <c r="AR213" s="32">
        <v>1816</v>
      </c>
      <c r="AS213" s="32" t="s">
        <v>95</v>
      </c>
      <c r="AT213" s="32">
        <v>7377</v>
      </c>
      <c r="AU213" s="32" t="s">
        <v>95</v>
      </c>
      <c r="AV213" s="32" t="s">
        <v>95</v>
      </c>
      <c r="AW213" s="32" t="s">
        <v>95</v>
      </c>
      <c r="AX213" s="32">
        <v>7377</v>
      </c>
      <c r="AY213" s="32">
        <v>7036</v>
      </c>
      <c r="AZ213" s="32">
        <v>255</v>
      </c>
      <c r="BA213" s="32">
        <v>75</v>
      </c>
      <c r="BB213" s="32" t="s">
        <v>95</v>
      </c>
      <c r="BC213" s="32">
        <v>7377</v>
      </c>
      <c r="BD213" s="32">
        <v>170</v>
      </c>
      <c r="BE213" s="32">
        <v>7207</v>
      </c>
      <c r="BF213" s="32">
        <v>2614</v>
      </c>
      <c r="BG213" s="32">
        <v>3993</v>
      </c>
      <c r="BH213" s="32">
        <v>7377</v>
      </c>
      <c r="BI213" s="32">
        <v>6885</v>
      </c>
      <c r="BJ213" s="32">
        <v>492</v>
      </c>
      <c r="BK213" s="32">
        <v>6864</v>
      </c>
      <c r="BL213" s="32">
        <v>513</v>
      </c>
      <c r="BM213" s="32">
        <v>6596</v>
      </c>
      <c r="BN213" s="32">
        <v>648</v>
      </c>
      <c r="BO213" s="32">
        <v>7004</v>
      </c>
      <c r="BP213" s="32">
        <v>350</v>
      </c>
      <c r="BQ213" s="32">
        <v>6764</v>
      </c>
      <c r="BR213" s="32">
        <v>613</v>
      </c>
      <c r="BS213" s="32">
        <v>153</v>
      </c>
      <c r="BT213" s="32">
        <v>7220</v>
      </c>
      <c r="BU213" s="32">
        <v>306</v>
      </c>
      <c r="BV213" s="32">
        <v>936</v>
      </c>
      <c r="BW213" s="32">
        <v>195</v>
      </c>
      <c r="BX213" s="32">
        <v>87</v>
      </c>
      <c r="BY213" s="32">
        <v>11</v>
      </c>
      <c r="BZ213" s="32">
        <v>104</v>
      </c>
      <c r="CA213" s="32">
        <v>237</v>
      </c>
    </row>
    <row r="214" spans="2:79" ht="15">
      <c r="B214" s="31" t="s">
        <v>173</v>
      </c>
      <c r="C214" s="31">
        <v>359</v>
      </c>
      <c r="D214" s="31">
        <v>156</v>
      </c>
      <c r="E214" s="31">
        <v>167</v>
      </c>
      <c r="F214" s="31">
        <v>252</v>
      </c>
      <c r="G214" s="31">
        <v>519</v>
      </c>
      <c r="H214" s="31">
        <v>386</v>
      </c>
      <c r="I214" s="31">
        <v>433</v>
      </c>
      <c r="J214" s="31">
        <v>197</v>
      </c>
      <c r="K214" s="31">
        <v>522</v>
      </c>
      <c r="L214" s="31">
        <v>575</v>
      </c>
      <c r="M214" s="31">
        <v>323</v>
      </c>
      <c r="N214" s="31">
        <v>389</v>
      </c>
      <c r="O214" s="31">
        <v>382</v>
      </c>
      <c r="P214" s="31">
        <v>478</v>
      </c>
      <c r="Q214" s="31">
        <v>213</v>
      </c>
      <c r="R214" s="31">
        <v>305</v>
      </c>
      <c r="S214" s="31">
        <v>269</v>
      </c>
      <c r="T214" s="31">
        <v>3891</v>
      </c>
      <c r="U214" s="31">
        <v>2034</v>
      </c>
      <c r="V214" s="31">
        <v>2295</v>
      </c>
      <c r="W214" s="31">
        <v>3630</v>
      </c>
      <c r="X214" s="31">
        <v>5656</v>
      </c>
      <c r="Y214" s="31">
        <v>269</v>
      </c>
      <c r="Z214" s="31">
        <v>5805</v>
      </c>
      <c r="AA214" s="31">
        <v>120</v>
      </c>
      <c r="AB214" s="31">
        <v>5834</v>
      </c>
      <c r="AC214" s="31">
        <v>91</v>
      </c>
      <c r="AD214" s="31">
        <v>1010</v>
      </c>
      <c r="AE214" s="31">
        <v>40</v>
      </c>
      <c r="AF214" s="31">
        <v>3634</v>
      </c>
      <c r="AG214" s="31">
        <v>220</v>
      </c>
      <c r="AH214" s="31">
        <v>1023</v>
      </c>
      <c r="AI214" s="31">
        <v>140</v>
      </c>
      <c r="AJ214" s="31">
        <v>39</v>
      </c>
      <c r="AK214" s="32">
        <v>998</v>
      </c>
      <c r="AL214" s="32">
        <v>1885</v>
      </c>
      <c r="AM214" s="32">
        <v>3003</v>
      </c>
      <c r="AN214" s="32">
        <v>1829</v>
      </c>
      <c r="AO214" s="32">
        <v>3010</v>
      </c>
      <c r="AP214" s="32">
        <v>1061</v>
      </c>
      <c r="AQ214" s="32">
        <v>3927</v>
      </c>
      <c r="AR214" s="32">
        <v>1998</v>
      </c>
      <c r="AS214" s="32" t="s">
        <v>95</v>
      </c>
      <c r="AT214" s="32" t="s">
        <v>95</v>
      </c>
      <c r="AU214" s="32">
        <v>5925</v>
      </c>
      <c r="AV214" s="32" t="s">
        <v>95</v>
      </c>
      <c r="AW214" s="32" t="s">
        <v>95</v>
      </c>
      <c r="AX214" s="32">
        <v>5925</v>
      </c>
      <c r="AY214" s="32">
        <v>5715</v>
      </c>
      <c r="AZ214" s="32">
        <v>124</v>
      </c>
      <c r="BA214" s="32">
        <v>83</v>
      </c>
      <c r="BB214" s="32" t="s">
        <v>95</v>
      </c>
      <c r="BC214" s="32">
        <v>5925</v>
      </c>
      <c r="BD214" s="32">
        <v>130</v>
      </c>
      <c r="BE214" s="32">
        <v>5795</v>
      </c>
      <c r="BF214" s="32">
        <v>2454</v>
      </c>
      <c r="BG214" s="32">
        <v>2757</v>
      </c>
      <c r="BH214" s="32">
        <v>5925</v>
      </c>
      <c r="BI214" s="32">
        <v>5518</v>
      </c>
      <c r="BJ214" s="32">
        <v>407</v>
      </c>
      <c r="BK214" s="32">
        <v>5463</v>
      </c>
      <c r="BL214" s="32">
        <v>462</v>
      </c>
      <c r="BM214" s="32">
        <v>5218</v>
      </c>
      <c r="BN214" s="32">
        <v>536</v>
      </c>
      <c r="BO214" s="32">
        <v>5637</v>
      </c>
      <c r="BP214" s="32">
        <v>277</v>
      </c>
      <c r="BQ214" s="32">
        <v>5282</v>
      </c>
      <c r="BR214" s="32">
        <v>643</v>
      </c>
      <c r="BS214" s="32">
        <v>266</v>
      </c>
      <c r="BT214" s="32">
        <v>5652</v>
      </c>
      <c r="BU214" s="32">
        <v>123</v>
      </c>
      <c r="BV214" s="32">
        <v>685</v>
      </c>
      <c r="BW214" s="32">
        <v>80</v>
      </c>
      <c r="BX214" s="32">
        <v>36</v>
      </c>
      <c r="BY214" s="32">
        <v>9</v>
      </c>
      <c r="BZ214" s="32">
        <v>68</v>
      </c>
      <c r="CA214" s="32">
        <v>132</v>
      </c>
    </row>
    <row r="215" spans="2:79" ht="15">
      <c r="B215" s="31" t="s">
        <v>150</v>
      </c>
      <c r="C215" s="31">
        <v>193</v>
      </c>
      <c r="D215" s="31">
        <v>112</v>
      </c>
      <c r="E215" s="31">
        <v>117</v>
      </c>
      <c r="F215" s="31">
        <v>263</v>
      </c>
      <c r="G215" s="31">
        <v>308</v>
      </c>
      <c r="H215" s="31">
        <v>362</v>
      </c>
      <c r="I215" s="31">
        <v>249</v>
      </c>
      <c r="J215" s="31">
        <v>222</v>
      </c>
      <c r="K215" s="31">
        <v>728</v>
      </c>
      <c r="L215" s="31">
        <v>422</v>
      </c>
      <c r="M215" s="31">
        <v>321</v>
      </c>
      <c r="N215" s="31">
        <v>311</v>
      </c>
      <c r="O215" s="31">
        <v>300</v>
      </c>
      <c r="P215" s="31">
        <v>230</v>
      </c>
      <c r="Q215" s="31">
        <v>146</v>
      </c>
      <c r="R215" s="31">
        <v>157</v>
      </c>
      <c r="S215" s="31">
        <v>259</v>
      </c>
      <c r="T215" s="31">
        <v>4061</v>
      </c>
      <c r="U215" s="31">
        <v>639</v>
      </c>
      <c r="V215" s="31">
        <v>3338</v>
      </c>
      <c r="W215" s="31">
        <v>1362</v>
      </c>
      <c r="X215" s="31">
        <v>4637</v>
      </c>
      <c r="Y215" s="31">
        <v>58</v>
      </c>
      <c r="Z215" s="31">
        <v>4685</v>
      </c>
      <c r="AA215" s="31">
        <v>15</v>
      </c>
      <c r="AB215" s="31">
        <v>4676</v>
      </c>
      <c r="AC215" s="31">
        <v>24</v>
      </c>
      <c r="AD215" s="31">
        <v>826</v>
      </c>
      <c r="AE215" s="31">
        <v>23</v>
      </c>
      <c r="AF215" s="31">
        <v>3045</v>
      </c>
      <c r="AG215" s="31">
        <v>99</v>
      </c>
      <c r="AH215" s="31">
        <v>831</v>
      </c>
      <c r="AI215" s="31">
        <v>92</v>
      </c>
      <c r="AJ215" s="31">
        <v>49</v>
      </c>
      <c r="AK215" s="32">
        <v>1025</v>
      </c>
      <c r="AL215" s="32">
        <v>1566</v>
      </c>
      <c r="AM215" s="32">
        <v>2060</v>
      </c>
      <c r="AN215" s="32">
        <v>942</v>
      </c>
      <c r="AO215" s="32">
        <v>1988</v>
      </c>
      <c r="AP215" s="32">
        <v>1751</v>
      </c>
      <c r="AQ215" s="32">
        <v>3050</v>
      </c>
      <c r="AR215" s="32">
        <v>1650</v>
      </c>
      <c r="AS215" s="32" t="s">
        <v>95</v>
      </c>
      <c r="AT215" s="32" t="s">
        <v>95</v>
      </c>
      <c r="AU215" s="32" t="s">
        <v>95</v>
      </c>
      <c r="AV215" s="32">
        <v>4700</v>
      </c>
      <c r="AW215" s="32" t="s">
        <v>95</v>
      </c>
      <c r="AX215" s="32">
        <v>4700</v>
      </c>
      <c r="AY215" s="32">
        <v>4571</v>
      </c>
      <c r="AZ215" s="32">
        <v>23</v>
      </c>
      <c r="BA215" s="32">
        <v>99</v>
      </c>
      <c r="BB215" s="32" t="s">
        <v>95</v>
      </c>
      <c r="BC215" s="32">
        <v>4700</v>
      </c>
      <c r="BD215" s="32">
        <v>70</v>
      </c>
      <c r="BE215" s="32">
        <v>4630</v>
      </c>
      <c r="BF215" s="32">
        <v>2307</v>
      </c>
      <c r="BG215" s="32">
        <v>1774</v>
      </c>
      <c r="BH215" s="32">
        <v>4700</v>
      </c>
      <c r="BI215" s="32">
        <v>4436</v>
      </c>
      <c r="BJ215" s="32">
        <v>264</v>
      </c>
      <c r="BK215" s="32">
        <v>4385</v>
      </c>
      <c r="BL215" s="32">
        <v>315</v>
      </c>
      <c r="BM215" s="32">
        <v>4120</v>
      </c>
      <c r="BN215" s="32">
        <v>390</v>
      </c>
      <c r="BO215" s="32">
        <v>4579</v>
      </c>
      <c r="BP215" s="32">
        <v>116</v>
      </c>
      <c r="BQ215" s="32">
        <v>4150</v>
      </c>
      <c r="BR215" s="32">
        <v>550</v>
      </c>
      <c r="BS215" s="32">
        <v>347</v>
      </c>
      <c r="BT215" s="32">
        <v>4343</v>
      </c>
      <c r="BU215" s="32">
        <v>62</v>
      </c>
      <c r="BV215" s="32">
        <v>511</v>
      </c>
      <c r="BW215" s="32">
        <v>30</v>
      </c>
      <c r="BX215" s="32">
        <v>15</v>
      </c>
      <c r="BY215" s="32">
        <v>5</v>
      </c>
      <c r="BZ215" s="32">
        <v>42</v>
      </c>
      <c r="CA215" s="32">
        <v>77</v>
      </c>
    </row>
    <row r="216" spans="2:79" ht="15">
      <c r="B216" s="31" t="s">
        <v>151</v>
      </c>
      <c r="C216" s="31">
        <v>57</v>
      </c>
      <c r="D216" s="31">
        <v>62</v>
      </c>
      <c r="E216" s="31">
        <v>81</v>
      </c>
      <c r="F216" s="31">
        <v>179</v>
      </c>
      <c r="G216" s="31">
        <v>189</v>
      </c>
      <c r="H216" s="31">
        <v>306</v>
      </c>
      <c r="I216" s="31">
        <v>198</v>
      </c>
      <c r="J216" s="31">
        <v>191</v>
      </c>
      <c r="K216" s="31">
        <v>847</v>
      </c>
      <c r="L216" s="31">
        <v>191</v>
      </c>
      <c r="M216" s="31">
        <v>170</v>
      </c>
      <c r="N216" s="31">
        <v>243</v>
      </c>
      <c r="O216" s="31">
        <v>173</v>
      </c>
      <c r="P216" s="31">
        <v>141</v>
      </c>
      <c r="Q216" s="31">
        <v>84</v>
      </c>
      <c r="R216" s="31">
        <v>24</v>
      </c>
      <c r="S216" s="31">
        <v>71</v>
      </c>
      <c r="T216" s="31">
        <v>3140</v>
      </c>
      <c r="U216" s="31">
        <v>67</v>
      </c>
      <c r="V216" s="31">
        <v>3052</v>
      </c>
      <c r="W216" s="31">
        <v>155</v>
      </c>
      <c r="X216" s="31">
        <v>3203</v>
      </c>
      <c r="Y216" s="31">
        <v>4</v>
      </c>
      <c r="Z216" s="31">
        <v>3204</v>
      </c>
      <c r="AA216" s="31">
        <v>3</v>
      </c>
      <c r="AB216" s="31">
        <v>3207</v>
      </c>
      <c r="AC216" s="31" t="s">
        <v>95</v>
      </c>
      <c r="AD216" s="31">
        <v>594</v>
      </c>
      <c r="AE216" s="31">
        <v>7</v>
      </c>
      <c r="AF216" s="31">
        <v>2074</v>
      </c>
      <c r="AG216" s="31">
        <v>24</v>
      </c>
      <c r="AH216" s="31">
        <v>626</v>
      </c>
      <c r="AI216" s="31">
        <v>47</v>
      </c>
      <c r="AJ216" s="31">
        <v>35</v>
      </c>
      <c r="AK216" s="32">
        <v>858</v>
      </c>
      <c r="AL216" s="32">
        <v>1225</v>
      </c>
      <c r="AM216" s="32">
        <v>1089</v>
      </c>
      <c r="AN216" s="32">
        <v>226</v>
      </c>
      <c r="AO216" s="32">
        <v>967</v>
      </c>
      <c r="AP216" s="32">
        <v>1998</v>
      </c>
      <c r="AQ216" s="32">
        <v>2049</v>
      </c>
      <c r="AR216" s="32">
        <v>1158</v>
      </c>
      <c r="AS216" s="32" t="s">
        <v>95</v>
      </c>
      <c r="AT216" s="32" t="s">
        <v>95</v>
      </c>
      <c r="AU216" s="32" t="s">
        <v>95</v>
      </c>
      <c r="AV216" s="32" t="s">
        <v>95</v>
      </c>
      <c r="AW216" s="32">
        <v>3207</v>
      </c>
      <c r="AX216" s="32">
        <v>3207</v>
      </c>
      <c r="AY216" s="32">
        <v>3171</v>
      </c>
      <c r="AZ216" s="32">
        <v>10</v>
      </c>
      <c r="BA216" s="32">
        <v>18</v>
      </c>
      <c r="BB216" s="32">
        <v>6</v>
      </c>
      <c r="BC216" s="32">
        <v>3207</v>
      </c>
      <c r="BD216" s="32">
        <v>41</v>
      </c>
      <c r="BE216" s="32">
        <v>3166</v>
      </c>
      <c r="BF216" s="32">
        <v>1883</v>
      </c>
      <c r="BG216" s="32">
        <v>709</v>
      </c>
      <c r="BH216" s="32">
        <v>3207</v>
      </c>
      <c r="BI216" s="32">
        <v>3076</v>
      </c>
      <c r="BJ216" s="32">
        <v>131</v>
      </c>
      <c r="BK216" s="32">
        <v>3025</v>
      </c>
      <c r="BL216" s="32">
        <v>182</v>
      </c>
      <c r="BM216" s="32">
        <v>2823</v>
      </c>
      <c r="BN216" s="32">
        <v>174</v>
      </c>
      <c r="BO216" s="32">
        <v>3161</v>
      </c>
      <c r="BP216" s="32">
        <v>41</v>
      </c>
      <c r="BQ216" s="32">
        <v>2807</v>
      </c>
      <c r="BR216" s="32">
        <v>400</v>
      </c>
      <c r="BS216" s="32">
        <v>463</v>
      </c>
      <c r="BT216" s="32">
        <v>2736</v>
      </c>
      <c r="BU216" s="32">
        <v>39</v>
      </c>
      <c r="BV216" s="32">
        <v>376</v>
      </c>
      <c r="BW216" s="32">
        <v>14</v>
      </c>
      <c r="BX216" s="32">
        <v>9</v>
      </c>
      <c r="BY216" s="32">
        <v>5</v>
      </c>
      <c r="BZ216" s="32">
        <v>25</v>
      </c>
      <c r="CA216" s="32">
        <v>62</v>
      </c>
    </row>
    <row r="217" spans="1:2" ht="15">
      <c r="A217" s="31" t="s">
        <v>1</v>
      </c>
      <c r="B217" s="31" t="s">
        <v>152</v>
      </c>
    </row>
    <row r="218" spans="1:79" ht="15">
      <c r="A218" s="31" t="s">
        <v>2</v>
      </c>
      <c r="B218" s="31" t="s">
        <v>153</v>
      </c>
      <c r="C218" s="31">
        <v>1456</v>
      </c>
      <c r="D218" s="31">
        <v>1712</v>
      </c>
      <c r="E218" s="31">
        <v>1541</v>
      </c>
      <c r="F218" s="31">
        <v>1269</v>
      </c>
      <c r="G218" s="31">
        <v>2015</v>
      </c>
      <c r="H218" s="31">
        <v>1693</v>
      </c>
      <c r="I218" s="31">
        <v>2210</v>
      </c>
      <c r="J218" s="31">
        <v>1849</v>
      </c>
      <c r="K218" s="31">
        <v>2242</v>
      </c>
      <c r="L218" s="31">
        <v>1449</v>
      </c>
      <c r="M218" s="31">
        <v>1526</v>
      </c>
      <c r="N218" s="31">
        <v>1348</v>
      </c>
      <c r="O218" s="31">
        <v>1295</v>
      </c>
      <c r="P218" s="31">
        <v>1565</v>
      </c>
      <c r="Q218" s="31">
        <v>1734</v>
      </c>
      <c r="R218" s="31">
        <v>1521</v>
      </c>
      <c r="S218" s="31">
        <v>1918</v>
      </c>
      <c r="T218" s="31">
        <v>13101</v>
      </c>
      <c r="U218" s="31">
        <v>15242</v>
      </c>
      <c r="V218" s="31">
        <v>10383</v>
      </c>
      <c r="W218" s="31">
        <v>17960</v>
      </c>
      <c r="X218" s="31">
        <v>22560</v>
      </c>
      <c r="Y218" s="31">
        <v>5750</v>
      </c>
      <c r="Z218" s="31">
        <v>24594</v>
      </c>
      <c r="AA218" s="31">
        <v>3749</v>
      </c>
      <c r="AB218" s="31">
        <v>26689</v>
      </c>
      <c r="AC218" s="31">
        <v>1654</v>
      </c>
      <c r="AD218" s="31">
        <v>5088</v>
      </c>
      <c r="AE218" s="31">
        <v>382</v>
      </c>
      <c r="AF218" s="31">
        <v>15512</v>
      </c>
      <c r="AG218" s="31">
        <v>2366</v>
      </c>
      <c r="AH218" s="31">
        <v>5155</v>
      </c>
      <c r="AI218" s="31">
        <v>1018</v>
      </c>
      <c r="AJ218" s="31">
        <v>205</v>
      </c>
      <c r="AK218" s="32">
        <v>4788</v>
      </c>
      <c r="AL218" s="32">
        <v>8595</v>
      </c>
      <c r="AM218" s="32">
        <v>14755</v>
      </c>
      <c r="AN218" s="32">
        <v>10639</v>
      </c>
      <c r="AO218" s="32">
        <v>12357</v>
      </c>
      <c r="AP218" s="32">
        <v>5185</v>
      </c>
      <c r="AQ218" s="32">
        <v>20838</v>
      </c>
      <c r="AR218" s="32">
        <v>7505</v>
      </c>
      <c r="AS218" s="32">
        <v>7850</v>
      </c>
      <c r="AT218" s="32">
        <v>7036</v>
      </c>
      <c r="AU218" s="32">
        <v>5715</v>
      </c>
      <c r="AV218" s="32">
        <v>4571</v>
      </c>
      <c r="AW218" s="32">
        <v>3171</v>
      </c>
      <c r="AX218" s="32">
        <v>28343</v>
      </c>
      <c r="AY218" s="32">
        <v>28343</v>
      </c>
      <c r="AZ218" s="32" t="s">
        <v>95</v>
      </c>
      <c r="BA218" s="32" t="s">
        <v>95</v>
      </c>
      <c r="BB218" s="32" t="s">
        <v>95</v>
      </c>
      <c r="BC218" s="32">
        <v>28343</v>
      </c>
      <c r="BD218" s="32">
        <v>537</v>
      </c>
      <c r="BE218" s="32">
        <v>27806</v>
      </c>
      <c r="BF218" s="32">
        <v>10845</v>
      </c>
      <c r="BG218" s="32">
        <v>14012</v>
      </c>
      <c r="BH218" s="32">
        <v>28343</v>
      </c>
      <c r="BI218" s="32">
        <v>26663</v>
      </c>
      <c r="BJ218" s="32">
        <v>1680</v>
      </c>
      <c r="BK218" s="32">
        <v>26468</v>
      </c>
      <c r="BL218" s="32">
        <v>1875</v>
      </c>
      <c r="BM218" s="32">
        <v>25146</v>
      </c>
      <c r="BN218" s="32">
        <v>2383</v>
      </c>
      <c r="BO218" s="32">
        <v>26974</v>
      </c>
      <c r="BP218" s="32">
        <v>1328</v>
      </c>
      <c r="BQ218" s="32">
        <v>25457</v>
      </c>
      <c r="BR218" s="32">
        <v>2886</v>
      </c>
      <c r="BS218" s="32">
        <v>1217</v>
      </c>
      <c r="BT218" s="32">
        <v>27081</v>
      </c>
      <c r="BU218" s="32">
        <v>1180</v>
      </c>
      <c r="BV218" s="32">
        <v>3517</v>
      </c>
      <c r="BW218" s="32">
        <v>570</v>
      </c>
      <c r="BX218" s="32">
        <v>263</v>
      </c>
      <c r="BY218" s="32">
        <v>49</v>
      </c>
      <c r="BZ218" s="32">
        <v>370</v>
      </c>
      <c r="CA218" s="32">
        <v>741</v>
      </c>
    </row>
    <row r="219" spans="2:79" ht="15">
      <c r="B219" s="31" t="s">
        <v>154</v>
      </c>
      <c r="C219" s="31" t="s">
        <v>95</v>
      </c>
      <c r="D219" s="31">
        <v>99</v>
      </c>
      <c r="E219" s="31" t="s">
        <v>95</v>
      </c>
      <c r="F219" s="31">
        <v>2</v>
      </c>
      <c r="G219" s="31" t="s">
        <v>95</v>
      </c>
      <c r="H219" s="31" t="s">
        <v>95</v>
      </c>
      <c r="I219" s="31">
        <v>5</v>
      </c>
      <c r="J219" s="31">
        <v>3</v>
      </c>
      <c r="K219" s="31">
        <v>7</v>
      </c>
      <c r="L219" s="31" t="s">
        <v>95</v>
      </c>
      <c r="M219" s="31" t="s">
        <v>95</v>
      </c>
      <c r="N219" s="31" t="s">
        <v>95</v>
      </c>
      <c r="O219" s="31" t="s">
        <v>95</v>
      </c>
      <c r="P219" s="31" t="s">
        <v>95</v>
      </c>
      <c r="Q219" s="31" t="s">
        <v>95</v>
      </c>
      <c r="R219" s="31">
        <v>843</v>
      </c>
      <c r="S219" s="31">
        <v>20</v>
      </c>
      <c r="T219" s="31">
        <v>224</v>
      </c>
      <c r="U219" s="31">
        <v>755</v>
      </c>
      <c r="V219" s="31">
        <v>353</v>
      </c>
      <c r="W219" s="31">
        <v>626</v>
      </c>
      <c r="X219" s="31">
        <v>567</v>
      </c>
      <c r="Y219" s="31">
        <v>412</v>
      </c>
      <c r="Z219" s="31">
        <v>868</v>
      </c>
      <c r="AA219" s="31">
        <v>111</v>
      </c>
      <c r="AB219" s="31">
        <v>688</v>
      </c>
      <c r="AC219" s="31">
        <v>291</v>
      </c>
      <c r="AD219" s="31">
        <v>165</v>
      </c>
      <c r="AE219" s="31">
        <v>40</v>
      </c>
      <c r="AF219" s="31">
        <v>489</v>
      </c>
      <c r="AG219" s="31">
        <v>91</v>
      </c>
      <c r="AH219" s="31">
        <v>184</v>
      </c>
      <c r="AI219" s="31">
        <v>51</v>
      </c>
      <c r="AJ219" s="31">
        <v>4</v>
      </c>
      <c r="AK219" s="32">
        <v>60</v>
      </c>
      <c r="AL219" s="32">
        <v>241</v>
      </c>
      <c r="AM219" s="32">
        <v>674</v>
      </c>
      <c r="AN219" s="32">
        <v>408</v>
      </c>
      <c r="AO219" s="32">
        <v>459</v>
      </c>
      <c r="AP219" s="32">
        <v>112</v>
      </c>
      <c r="AQ219" s="32">
        <v>720</v>
      </c>
      <c r="AR219" s="32">
        <v>259</v>
      </c>
      <c r="AS219" s="32">
        <v>567</v>
      </c>
      <c r="AT219" s="32">
        <v>255</v>
      </c>
      <c r="AU219" s="32">
        <v>124</v>
      </c>
      <c r="AV219" s="32">
        <v>23</v>
      </c>
      <c r="AW219" s="32">
        <v>10</v>
      </c>
      <c r="AX219" s="32">
        <v>979</v>
      </c>
      <c r="AY219" s="32" t="s">
        <v>95</v>
      </c>
      <c r="AZ219" s="32">
        <v>979</v>
      </c>
      <c r="BA219" s="32" t="s">
        <v>95</v>
      </c>
      <c r="BB219" s="32" t="s">
        <v>95</v>
      </c>
      <c r="BC219" s="32">
        <v>979</v>
      </c>
      <c r="BD219" s="32">
        <v>19</v>
      </c>
      <c r="BE219" s="32">
        <v>960</v>
      </c>
      <c r="BF219" s="32">
        <v>286</v>
      </c>
      <c r="BG219" s="32">
        <v>643</v>
      </c>
      <c r="BH219" s="32">
        <v>979</v>
      </c>
      <c r="BI219" s="32">
        <v>927</v>
      </c>
      <c r="BJ219" s="32">
        <v>52</v>
      </c>
      <c r="BK219" s="32">
        <v>927</v>
      </c>
      <c r="BL219" s="32">
        <v>52</v>
      </c>
      <c r="BM219" s="32">
        <v>863</v>
      </c>
      <c r="BN219" s="32">
        <v>112</v>
      </c>
      <c r="BO219" s="32">
        <v>893</v>
      </c>
      <c r="BP219" s="32">
        <v>86</v>
      </c>
      <c r="BQ219" s="32">
        <v>850</v>
      </c>
      <c r="BR219" s="32">
        <v>129</v>
      </c>
      <c r="BS219" s="32">
        <v>20</v>
      </c>
      <c r="BT219" s="32">
        <v>957</v>
      </c>
      <c r="BU219" s="32">
        <v>116</v>
      </c>
      <c r="BV219" s="32">
        <v>139</v>
      </c>
      <c r="BW219" s="32">
        <v>37</v>
      </c>
      <c r="BX219" s="32">
        <v>12</v>
      </c>
      <c r="BY219" s="32" t="s">
        <v>95</v>
      </c>
      <c r="BZ219" s="32">
        <v>21</v>
      </c>
      <c r="CA219" s="32">
        <v>35</v>
      </c>
    </row>
    <row r="220" spans="2:79" ht="15">
      <c r="B220" s="31" t="s">
        <v>155</v>
      </c>
      <c r="C220" s="31" t="s">
        <v>95</v>
      </c>
      <c r="D220" s="31" t="s">
        <v>95</v>
      </c>
      <c r="E220" s="31">
        <v>6</v>
      </c>
      <c r="F220" s="31" t="s">
        <v>95</v>
      </c>
      <c r="G220" s="31">
        <v>2</v>
      </c>
      <c r="H220" s="31" t="s">
        <v>95</v>
      </c>
      <c r="I220" s="31" t="s">
        <v>95</v>
      </c>
      <c r="J220" s="31" t="s">
        <v>95</v>
      </c>
      <c r="K220" s="31">
        <v>3</v>
      </c>
      <c r="L220" s="31" t="s">
        <v>95</v>
      </c>
      <c r="M220" s="31" t="s">
        <v>95</v>
      </c>
      <c r="N220" s="31" t="s">
        <v>95</v>
      </c>
      <c r="O220" s="31" t="s">
        <v>95</v>
      </c>
      <c r="P220" s="31" t="s">
        <v>95</v>
      </c>
      <c r="Q220" s="31" t="s">
        <v>95</v>
      </c>
      <c r="R220" s="31">
        <v>19</v>
      </c>
      <c r="S220" s="31">
        <v>259</v>
      </c>
      <c r="T220" s="31">
        <v>260</v>
      </c>
      <c r="U220" s="31">
        <v>29</v>
      </c>
      <c r="V220" s="31">
        <v>241</v>
      </c>
      <c r="W220" s="31">
        <v>48</v>
      </c>
      <c r="X220" s="31">
        <v>230</v>
      </c>
      <c r="Y220" s="31">
        <v>59</v>
      </c>
      <c r="Z220" s="31">
        <v>283</v>
      </c>
      <c r="AA220" s="31">
        <v>6</v>
      </c>
      <c r="AB220" s="31">
        <v>276</v>
      </c>
      <c r="AC220" s="31">
        <v>13</v>
      </c>
      <c r="AD220" s="31">
        <v>57</v>
      </c>
      <c r="AE220" s="31" t="s">
        <v>95</v>
      </c>
      <c r="AF220" s="31">
        <v>185</v>
      </c>
      <c r="AG220" s="31">
        <v>3</v>
      </c>
      <c r="AH220" s="31">
        <v>57</v>
      </c>
      <c r="AI220" s="31">
        <v>1</v>
      </c>
      <c r="AJ220" s="31">
        <v>2</v>
      </c>
      <c r="AK220" s="32">
        <v>38</v>
      </c>
      <c r="AL220" s="32">
        <v>77</v>
      </c>
      <c r="AM220" s="32">
        <v>172</v>
      </c>
      <c r="AN220" s="32">
        <v>8</v>
      </c>
      <c r="AO220" s="32">
        <v>106</v>
      </c>
      <c r="AP220" s="32">
        <v>175</v>
      </c>
      <c r="AQ220" s="32">
        <v>150</v>
      </c>
      <c r="AR220" s="32">
        <v>139</v>
      </c>
      <c r="AS220" s="32">
        <v>14</v>
      </c>
      <c r="AT220" s="32">
        <v>75</v>
      </c>
      <c r="AU220" s="32">
        <v>83</v>
      </c>
      <c r="AV220" s="32">
        <v>99</v>
      </c>
      <c r="AW220" s="32">
        <v>18</v>
      </c>
      <c r="AX220" s="32">
        <v>289</v>
      </c>
      <c r="AY220" s="32" t="s">
        <v>95</v>
      </c>
      <c r="AZ220" s="32" t="s">
        <v>95</v>
      </c>
      <c r="BA220" s="32">
        <v>289</v>
      </c>
      <c r="BB220" s="32" t="s">
        <v>95</v>
      </c>
      <c r="BC220" s="32">
        <v>289</v>
      </c>
      <c r="BD220" s="32">
        <v>1</v>
      </c>
      <c r="BE220" s="32">
        <v>288</v>
      </c>
      <c r="BF220" s="32">
        <v>185</v>
      </c>
      <c r="BG220" s="32">
        <v>81</v>
      </c>
      <c r="BH220" s="32">
        <v>289</v>
      </c>
      <c r="BI220" s="32">
        <v>271</v>
      </c>
      <c r="BJ220" s="32">
        <v>18</v>
      </c>
      <c r="BK220" s="32">
        <v>271</v>
      </c>
      <c r="BL220" s="32">
        <v>18</v>
      </c>
      <c r="BM220" s="32">
        <v>257</v>
      </c>
      <c r="BN220" s="32">
        <v>24</v>
      </c>
      <c r="BO220" s="32">
        <v>280</v>
      </c>
      <c r="BP220" s="32">
        <v>9</v>
      </c>
      <c r="BQ220" s="32">
        <v>257</v>
      </c>
      <c r="BR220" s="32">
        <v>32</v>
      </c>
      <c r="BS220" s="32">
        <v>26</v>
      </c>
      <c r="BT220" s="32">
        <v>261</v>
      </c>
      <c r="BU220" s="32">
        <v>3</v>
      </c>
      <c r="BV220" s="32">
        <v>31</v>
      </c>
      <c r="BW220" s="32">
        <v>5</v>
      </c>
      <c r="BX220" s="32">
        <v>1</v>
      </c>
      <c r="BY220" s="32" t="s">
        <v>95</v>
      </c>
      <c r="BZ220" s="32">
        <v>1</v>
      </c>
      <c r="CA220" s="32">
        <v>3</v>
      </c>
    </row>
    <row r="221" spans="2:79" ht="15">
      <c r="B221" s="31" t="s">
        <v>156</v>
      </c>
      <c r="C221" s="31" t="s">
        <v>95</v>
      </c>
      <c r="D221" s="31" t="s">
        <v>95</v>
      </c>
      <c r="E221" s="31" t="s">
        <v>95</v>
      </c>
      <c r="F221" s="31" t="s">
        <v>95</v>
      </c>
      <c r="G221" s="31" t="s">
        <v>95</v>
      </c>
      <c r="H221" s="31" t="s">
        <v>95</v>
      </c>
      <c r="I221" s="31" t="s">
        <v>95</v>
      </c>
      <c r="J221" s="31" t="s">
        <v>95</v>
      </c>
      <c r="K221" s="31">
        <v>5</v>
      </c>
      <c r="L221" s="31" t="s">
        <v>95</v>
      </c>
      <c r="M221" s="31" t="s">
        <v>95</v>
      </c>
      <c r="N221" s="31">
        <v>1</v>
      </c>
      <c r="O221" s="31" t="s">
        <v>95</v>
      </c>
      <c r="P221" s="31" t="s">
        <v>95</v>
      </c>
      <c r="Q221" s="31" t="s">
        <v>95</v>
      </c>
      <c r="R221" s="31" t="s">
        <v>95</v>
      </c>
      <c r="S221" s="31" t="s">
        <v>95</v>
      </c>
      <c r="T221" s="31">
        <v>6</v>
      </c>
      <c r="U221" s="31" t="s">
        <v>95</v>
      </c>
      <c r="V221" s="31">
        <v>6</v>
      </c>
      <c r="W221" s="31" t="s">
        <v>95</v>
      </c>
      <c r="X221" s="31">
        <v>6</v>
      </c>
      <c r="Y221" s="31" t="s">
        <v>95</v>
      </c>
      <c r="Z221" s="31">
        <v>6</v>
      </c>
      <c r="AA221" s="31" t="s">
        <v>95</v>
      </c>
      <c r="AB221" s="31">
        <v>6</v>
      </c>
      <c r="AC221" s="31" t="s">
        <v>95</v>
      </c>
      <c r="AD221" s="31">
        <v>1</v>
      </c>
      <c r="AE221" s="31" t="s">
        <v>95</v>
      </c>
      <c r="AF221" s="31">
        <v>4</v>
      </c>
      <c r="AG221" s="31" t="s">
        <v>95</v>
      </c>
      <c r="AH221" s="31">
        <v>1</v>
      </c>
      <c r="AI221" s="31" t="s">
        <v>95</v>
      </c>
      <c r="AJ221" s="31" t="s">
        <v>95</v>
      </c>
      <c r="AK221" s="32">
        <v>3</v>
      </c>
      <c r="AL221" s="32">
        <v>3</v>
      </c>
      <c r="AM221" s="32" t="s">
        <v>95</v>
      </c>
      <c r="AN221" s="32" t="s">
        <v>95</v>
      </c>
      <c r="AO221" s="32" t="s">
        <v>95</v>
      </c>
      <c r="AP221" s="32">
        <v>6</v>
      </c>
      <c r="AQ221" s="32">
        <v>6</v>
      </c>
      <c r="AR221" s="32" t="s">
        <v>95</v>
      </c>
      <c r="AS221" s="32" t="s">
        <v>95</v>
      </c>
      <c r="AT221" s="32" t="s">
        <v>95</v>
      </c>
      <c r="AU221" s="32" t="s">
        <v>95</v>
      </c>
      <c r="AV221" s="32" t="s">
        <v>95</v>
      </c>
      <c r="AW221" s="32">
        <v>6</v>
      </c>
      <c r="AX221" s="32">
        <v>6</v>
      </c>
      <c r="AY221" s="32" t="s">
        <v>95</v>
      </c>
      <c r="AZ221" s="32" t="s">
        <v>95</v>
      </c>
      <c r="BA221" s="32" t="s">
        <v>95</v>
      </c>
      <c r="BB221" s="32">
        <v>6</v>
      </c>
      <c r="BC221" s="32">
        <v>6</v>
      </c>
      <c r="BD221" s="32" t="s">
        <v>95</v>
      </c>
      <c r="BE221" s="32">
        <v>6</v>
      </c>
      <c r="BF221" s="32">
        <v>5</v>
      </c>
      <c r="BG221" s="32" t="s">
        <v>95</v>
      </c>
      <c r="BH221" s="32">
        <v>6</v>
      </c>
      <c r="BI221" s="32">
        <v>6</v>
      </c>
      <c r="BJ221" s="32" t="s">
        <v>95</v>
      </c>
      <c r="BK221" s="32">
        <v>6</v>
      </c>
      <c r="BL221" s="32" t="s">
        <v>95</v>
      </c>
      <c r="BM221" s="32">
        <v>6</v>
      </c>
      <c r="BN221" s="32" t="s">
        <v>95</v>
      </c>
      <c r="BO221" s="32">
        <v>6</v>
      </c>
      <c r="BP221" s="32" t="s">
        <v>95</v>
      </c>
      <c r="BQ221" s="32">
        <v>6</v>
      </c>
      <c r="BR221" s="32" t="s">
        <v>95</v>
      </c>
      <c r="BS221" s="32">
        <v>5</v>
      </c>
      <c r="BT221" s="32">
        <v>1</v>
      </c>
      <c r="BU221" s="32" t="s">
        <v>95</v>
      </c>
      <c r="BV221" s="32" t="s">
        <v>95</v>
      </c>
      <c r="BW221" s="32" t="s">
        <v>95</v>
      </c>
      <c r="BX221" s="32" t="s">
        <v>95</v>
      </c>
      <c r="BY221" s="32" t="s">
        <v>95</v>
      </c>
      <c r="BZ221" s="32" t="s">
        <v>95</v>
      </c>
      <c r="CA221" s="32" t="s">
        <v>95</v>
      </c>
    </row>
    <row r="222" spans="1:2" ht="15">
      <c r="A222" s="31" t="s">
        <v>3</v>
      </c>
      <c r="B222" s="31" t="s">
        <v>152</v>
      </c>
    </row>
    <row r="223" spans="1:79" ht="15">
      <c r="A223" s="31" t="s">
        <v>174</v>
      </c>
      <c r="B223" s="31" t="s">
        <v>157</v>
      </c>
      <c r="C223" s="31">
        <v>23</v>
      </c>
      <c r="D223" s="31">
        <v>23</v>
      </c>
      <c r="E223" s="31">
        <v>35</v>
      </c>
      <c r="F223" s="31">
        <v>28</v>
      </c>
      <c r="G223" s="31">
        <v>35</v>
      </c>
      <c r="H223" s="31">
        <v>34</v>
      </c>
      <c r="I223" s="31">
        <v>13</v>
      </c>
      <c r="J223" s="31">
        <v>38</v>
      </c>
      <c r="K223" s="31">
        <v>37</v>
      </c>
      <c r="L223" s="31">
        <v>27</v>
      </c>
      <c r="M223" s="31">
        <v>33</v>
      </c>
      <c r="N223" s="31">
        <v>27</v>
      </c>
      <c r="O223" s="31">
        <v>26</v>
      </c>
      <c r="P223" s="31">
        <v>62</v>
      </c>
      <c r="Q223" s="31">
        <v>43</v>
      </c>
      <c r="R223" s="31">
        <v>44</v>
      </c>
      <c r="S223" s="31">
        <v>37</v>
      </c>
      <c r="T223" s="31">
        <v>250</v>
      </c>
      <c r="U223" s="31">
        <v>315</v>
      </c>
      <c r="V223" s="31">
        <v>207</v>
      </c>
      <c r="W223" s="31">
        <v>358</v>
      </c>
      <c r="X223" s="31">
        <v>454</v>
      </c>
      <c r="Y223" s="31">
        <v>111</v>
      </c>
      <c r="Z223" s="31">
        <v>509</v>
      </c>
      <c r="AA223" s="31">
        <v>56</v>
      </c>
      <c r="AB223" s="31">
        <v>430</v>
      </c>
      <c r="AC223" s="31">
        <v>135</v>
      </c>
      <c r="AD223" s="31">
        <v>9</v>
      </c>
      <c r="AE223" s="31">
        <v>1</v>
      </c>
      <c r="AF223" s="31">
        <v>387</v>
      </c>
      <c r="AG223" s="31">
        <v>80</v>
      </c>
      <c r="AH223" s="31">
        <v>9</v>
      </c>
      <c r="AI223" s="31">
        <v>4</v>
      </c>
      <c r="AJ223" s="31">
        <v>81</v>
      </c>
      <c r="AK223" s="32">
        <v>279</v>
      </c>
      <c r="AL223" s="32">
        <v>150</v>
      </c>
      <c r="AM223" s="32">
        <v>55</v>
      </c>
      <c r="AN223" s="32">
        <v>343</v>
      </c>
      <c r="AO223" s="32">
        <v>182</v>
      </c>
      <c r="AP223" s="32">
        <v>28</v>
      </c>
      <c r="AQ223" s="32">
        <v>330</v>
      </c>
      <c r="AR223" s="32">
        <v>235</v>
      </c>
      <c r="AS223" s="32">
        <v>154</v>
      </c>
      <c r="AT223" s="32">
        <v>170</v>
      </c>
      <c r="AU223" s="32">
        <v>130</v>
      </c>
      <c r="AV223" s="32">
        <v>70</v>
      </c>
      <c r="AW223" s="32">
        <v>41</v>
      </c>
      <c r="AX223" s="32">
        <v>565</v>
      </c>
      <c r="AY223" s="32">
        <v>537</v>
      </c>
      <c r="AZ223" s="32">
        <v>19</v>
      </c>
      <c r="BA223" s="32">
        <v>1</v>
      </c>
      <c r="BB223" s="32" t="s">
        <v>95</v>
      </c>
      <c r="BC223" s="32">
        <v>565</v>
      </c>
      <c r="BD223" s="32">
        <v>565</v>
      </c>
      <c r="BE223" s="32" t="s">
        <v>95</v>
      </c>
      <c r="BF223" s="32">
        <v>173</v>
      </c>
      <c r="BG223" s="32">
        <v>285</v>
      </c>
      <c r="BH223" s="32">
        <v>565</v>
      </c>
      <c r="BI223" s="32">
        <v>557</v>
      </c>
      <c r="BJ223" s="32">
        <v>8</v>
      </c>
      <c r="BK223" s="32">
        <v>352</v>
      </c>
      <c r="BL223" s="32">
        <v>213</v>
      </c>
      <c r="BM223" s="32">
        <v>419</v>
      </c>
      <c r="BN223" s="32">
        <v>79</v>
      </c>
      <c r="BO223" s="32">
        <v>470</v>
      </c>
      <c r="BP223" s="32">
        <v>46</v>
      </c>
      <c r="BQ223" s="32">
        <v>345</v>
      </c>
      <c r="BR223" s="32">
        <v>220</v>
      </c>
      <c r="BS223" s="32">
        <v>5</v>
      </c>
      <c r="BT223" s="32">
        <v>560</v>
      </c>
      <c r="BU223" s="32">
        <v>3</v>
      </c>
      <c r="BV223" s="32">
        <v>20</v>
      </c>
      <c r="BW223" s="32" t="s">
        <v>95</v>
      </c>
      <c r="BX223" s="32" t="s">
        <v>95</v>
      </c>
      <c r="BY223" s="32" t="s">
        <v>95</v>
      </c>
      <c r="BZ223" s="32" t="s">
        <v>95</v>
      </c>
      <c r="CA223" s="32">
        <v>1</v>
      </c>
    </row>
    <row r="224" spans="2:79" ht="15">
      <c r="B224" s="31" t="s">
        <v>158</v>
      </c>
      <c r="C224" s="31">
        <v>1435</v>
      </c>
      <c r="D224" s="31">
        <v>1796</v>
      </c>
      <c r="E224" s="31">
        <v>1512</v>
      </c>
      <c r="F224" s="31">
        <v>1248</v>
      </c>
      <c r="G224" s="31">
        <v>1984</v>
      </c>
      <c r="H224" s="31">
        <v>1659</v>
      </c>
      <c r="I224" s="31">
        <v>2202</v>
      </c>
      <c r="J224" s="31">
        <v>1825</v>
      </c>
      <c r="K224" s="31">
        <v>2220</v>
      </c>
      <c r="L224" s="31">
        <v>1422</v>
      </c>
      <c r="M224" s="31">
        <v>1493</v>
      </c>
      <c r="N224" s="31">
        <v>1322</v>
      </c>
      <c r="O224" s="31">
        <v>1269</v>
      </c>
      <c r="P224" s="31">
        <v>1512</v>
      </c>
      <c r="Q224" s="31">
        <v>1694</v>
      </c>
      <c r="R224" s="31">
        <v>2350</v>
      </c>
      <c r="S224" s="31">
        <v>2165</v>
      </c>
      <c r="T224" s="31">
        <v>13350</v>
      </c>
      <c r="U224" s="31">
        <v>15758</v>
      </c>
      <c r="V224" s="31">
        <v>10793</v>
      </c>
      <c r="W224" s="31">
        <v>18315</v>
      </c>
      <c r="X224" s="31">
        <v>22934</v>
      </c>
      <c r="Y224" s="31">
        <v>6141</v>
      </c>
      <c r="Z224" s="31">
        <v>25286</v>
      </c>
      <c r="AA224" s="31">
        <v>3822</v>
      </c>
      <c r="AB224" s="31">
        <v>27268</v>
      </c>
      <c r="AC224" s="31">
        <v>1840</v>
      </c>
      <c r="AD224" s="31">
        <v>5314</v>
      </c>
      <c r="AE224" s="31">
        <v>422</v>
      </c>
      <c r="AF224" s="31">
        <v>15829</v>
      </c>
      <c r="AG224" s="31">
        <v>2386</v>
      </c>
      <c r="AH224" s="31">
        <v>5399</v>
      </c>
      <c r="AI224" s="31">
        <v>1069</v>
      </c>
      <c r="AJ224" s="31">
        <v>133</v>
      </c>
      <c r="AK224" s="32">
        <v>4624</v>
      </c>
      <c r="AL224" s="32">
        <v>8779</v>
      </c>
      <c r="AM224" s="32">
        <v>15572</v>
      </c>
      <c r="AN224" s="32">
        <v>10723</v>
      </c>
      <c r="AO224" s="32">
        <v>12742</v>
      </c>
      <c r="AP224" s="32">
        <v>5453</v>
      </c>
      <c r="AQ224" s="32">
        <v>21425</v>
      </c>
      <c r="AR224" s="32">
        <v>7683</v>
      </c>
      <c r="AS224" s="32">
        <v>8310</v>
      </c>
      <c r="AT224" s="32">
        <v>7207</v>
      </c>
      <c r="AU224" s="32">
        <v>5795</v>
      </c>
      <c r="AV224" s="32">
        <v>4630</v>
      </c>
      <c r="AW224" s="32">
        <v>3166</v>
      </c>
      <c r="AX224" s="32">
        <v>29108</v>
      </c>
      <c r="AY224" s="32">
        <v>27806</v>
      </c>
      <c r="AZ224" s="32">
        <v>960</v>
      </c>
      <c r="BA224" s="32">
        <v>288</v>
      </c>
      <c r="BB224" s="32">
        <v>6</v>
      </c>
      <c r="BC224" s="32">
        <v>29108</v>
      </c>
      <c r="BD224" s="32" t="s">
        <v>95</v>
      </c>
      <c r="BE224" s="32">
        <v>29108</v>
      </c>
      <c r="BF224" s="32">
        <v>11167</v>
      </c>
      <c r="BG224" s="32">
        <v>14482</v>
      </c>
      <c r="BH224" s="32">
        <v>29108</v>
      </c>
      <c r="BI224" s="32">
        <v>27361</v>
      </c>
      <c r="BJ224" s="32">
        <v>1747</v>
      </c>
      <c r="BK224" s="32">
        <v>27363</v>
      </c>
      <c r="BL224" s="32">
        <v>1745</v>
      </c>
      <c r="BM224" s="32">
        <v>25908</v>
      </c>
      <c r="BN224" s="32">
        <v>2440</v>
      </c>
      <c r="BO224" s="32">
        <v>27731</v>
      </c>
      <c r="BP224" s="32">
        <v>1377</v>
      </c>
      <c r="BQ224" s="32">
        <v>26281</v>
      </c>
      <c r="BR224" s="32">
        <v>2827</v>
      </c>
      <c r="BS224" s="32">
        <v>1269</v>
      </c>
      <c r="BT224" s="32">
        <v>27790</v>
      </c>
      <c r="BU224" s="32">
        <v>1298</v>
      </c>
      <c r="BV224" s="32">
        <v>3673</v>
      </c>
      <c r="BW224" s="32">
        <v>614</v>
      </c>
      <c r="BX224" s="32">
        <v>276</v>
      </c>
      <c r="BY224" s="32">
        <v>49</v>
      </c>
      <c r="BZ224" s="32">
        <v>392</v>
      </c>
      <c r="CA224" s="32">
        <v>780</v>
      </c>
    </row>
    <row r="225" spans="1:79" ht="15">
      <c r="A225" s="31" t="s">
        <v>109</v>
      </c>
      <c r="B225" s="31" t="s">
        <v>157</v>
      </c>
      <c r="C225" s="31">
        <v>586</v>
      </c>
      <c r="D225" s="31">
        <v>556</v>
      </c>
      <c r="E225" s="31">
        <v>549</v>
      </c>
      <c r="F225" s="31">
        <v>635</v>
      </c>
      <c r="G225" s="31">
        <v>819</v>
      </c>
      <c r="H225" s="31">
        <v>844</v>
      </c>
      <c r="I225" s="31">
        <v>798</v>
      </c>
      <c r="J225" s="31">
        <v>709</v>
      </c>
      <c r="K225" s="31">
        <v>1151</v>
      </c>
      <c r="L225" s="31">
        <v>507</v>
      </c>
      <c r="M225" s="31">
        <v>676</v>
      </c>
      <c r="N225" s="31">
        <v>473</v>
      </c>
      <c r="O225" s="31">
        <v>554</v>
      </c>
      <c r="P225" s="31">
        <v>564</v>
      </c>
      <c r="Q225" s="31">
        <v>582</v>
      </c>
      <c r="R225" s="31">
        <v>626</v>
      </c>
      <c r="S225" s="31">
        <v>711</v>
      </c>
      <c r="T225" s="31">
        <v>6441</v>
      </c>
      <c r="U225" s="31">
        <v>4899</v>
      </c>
      <c r="V225" s="31">
        <v>5207</v>
      </c>
      <c r="W225" s="31">
        <v>6133</v>
      </c>
      <c r="X225" s="31">
        <v>9732</v>
      </c>
      <c r="Y225" s="31">
        <v>1582</v>
      </c>
      <c r="Z225" s="31">
        <v>10336</v>
      </c>
      <c r="AA225" s="31">
        <v>1004</v>
      </c>
      <c r="AB225" s="31">
        <v>10828</v>
      </c>
      <c r="AC225" s="31">
        <v>512</v>
      </c>
      <c r="AD225" s="31">
        <v>1768</v>
      </c>
      <c r="AE225" s="31">
        <v>120</v>
      </c>
      <c r="AF225" s="31">
        <v>6713</v>
      </c>
      <c r="AG225" s="31">
        <v>559</v>
      </c>
      <c r="AH225" s="31">
        <v>1821</v>
      </c>
      <c r="AI225" s="31">
        <v>317</v>
      </c>
      <c r="AJ225" s="31">
        <v>52</v>
      </c>
      <c r="AK225" s="32">
        <v>1883</v>
      </c>
      <c r="AL225" s="32">
        <v>3985</v>
      </c>
      <c r="AM225" s="32">
        <v>5420</v>
      </c>
      <c r="AN225" s="32">
        <v>3510</v>
      </c>
      <c r="AO225" s="32">
        <v>4967</v>
      </c>
      <c r="AP225" s="32">
        <v>2790</v>
      </c>
      <c r="AQ225" s="32">
        <v>7873</v>
      </c>
      <c r="AR225" s="32">
        <v>3467</v>
      </c>
      <c r="AS225" s="32">
        <v>2082</v>
      </c>
      <c r="AT225" s="32">
        <v>2614</v>
      </c>
      <c r="AU225" s="32">
        <v>2454</v>
      </c>
      <c r="AV225" s="32">
        <v>2307</v>
      </c>
      <c r="AW225" s="32">
        <v>1883</v>
      </c>
      <c r="AX225" s="32">
        <v>11340</v>
      </c>
      <c r="AY225" s="32">
        <v>10845</v>
      </c>
      <c r="AZ225" s="32">
        <v>286</v>
      </c>
      <c r="BA225" s="32">
        <v>185</v>
      </c>
      <c r="BB225" s="32">
        <v>5</v>
      </c>
      <c r="BC225" s="32">
        <v>11340</v>
      </c>
      <c r="BD225" s="32">
        <v>173</v>
      </c>
      <c r="BE225" s="32">
        <v>11167</v>
      </c>
      <c r="BF225" s="32">
        <v>11340</v>
      </c>
      <c r="BG225" s="32" t="s">
        <v>95</v>
      </c>
      <c r="BH225" s="32">
        <v>11340</v>
      </c>
      <c r="BI225" s="32">
        <v>10640</v>
      </c>
      <c r="BJ225" s="32">
        <v>700</v>
      </c>
      <c r="BK225" s="32">
        <v>10691</v>
      </c>
      <c r="BL225" s="32">
        <v>649</v>
      </c>
      <c r="BM225" s="32">
        <v>10318</v>
      </c>
      <c r="BN225" s="32">
        <v>939</v>
      </c>
      <c r="BO225" s="32">
        <v>11051</v>
      </c>
      <c r="BP225" s="32">
        <v>281</v>
      </c>
      <c r="BQ225" s="32">
        <v>10123</v>
      </c>
      <c r="BR225" s="32">
        <v>1217</v>
      </c>
      <c r="BS225" s="32">
        <v>601</v>
      </c>
      <c r="BT225" s="32">
        <v>10721</v>
      </c>
      <c r="BU225" s="32">
        <v>378</v>
      </c>
      <c r="BV225" s="32">
        <v>1232</v>
      </c>
      <c r="BW225" s="32">
        <v>176</v>
      </c>
      <c r="BX225" s="32">
        <v>89</v>
      </c>
      <c r="BY225" s="32">
        <v>11</v>
      </c>
      <c r="BZ225" s="32">
        <v>135</v>
      </c>
      <c r="CA225" s="32">
        <v>254</v>
      </c>
    </row>
    <row r="226" spans="2:79" ht="15">
      <c r="B226" s="31" t="s">
        <v>158</v>
      </c>
      <c r="C226" s="31">
        <v>694</v>
      </c>
      <c r="D226" s="31">
        <v>1089</v>
      </c>
      <c r="E226" s="31">
        <v>824</v>
      </c>
      <c r="F226" s="31">
        <v>472</v>
      </c>
      <c r="G226" s="31">
        <v>939</v>
      </c>
      <c r="H226" s="31">
        <v>617</v>
      </c>
      <c r="I226" s="31">
        <v>1179</v>
      </c>
      <c r="J226" s="31">
        <v>931</v>
      </c>
      <c r="K226" s="31">
        <v>730</v>
      </c>
      <c r="L226" s="31">
        <v>720</v>
      </c>
      <c r="M226" s="31">
        <v>673</v>
      </c>
      <c r="N226" s="31">
        <v>656</v>
      </c>
      <c r="O226" s="31">
        <v>584</v>
      </c>
      <c r="P226" s="31">
        <v>840</v>
      </c>
      <c r="Q226" s="31">
        <v>973</v>
      </c>
      <c r="R226" s="31">
        <v>1594</v>
      </c>
      <c r="S226" s="31">
        <v>1252</v>
      </c>
      <c r="T226" s="31">
        <v>5340</v>
      </c>
      <c r="U226" s="31">
        <v>9427</v>
      </c>
      <c r="V226" s="31">
        <v>4132</v>
      </c>
      <c r="W226" s="31">
        <v>10635</v>
      </c>
      <c r="X226" s="31">
        <v>10831</v>
      </c>
      <c r="Y226" s="31">
        <v>3930</v>
      </c>
      <c r="Z226" s="31">
        <v>12260</v>
      </c>
      <c r="AA226" s="31">
        <v>2507</v>
      </c>
      <c r="AB226" s="31">
        <v>13455</v>
      </c>
      <c r="AC226" s="31">
        <v>1312</v>
      </c>
      <c r="AD226" s="31">
        <v>1929</v>
      </c>
      <c r="AE226" s="31">
        <v>216</v>
      </c>
      <c r="AF226" s="31">
        <v>8559</v>
      </c>
      <c r="AG226" s="31">
        <v>1814</v>
      </c>
      <c r="AH226" s="31">
        <v>1953</v>
      </c>
      <c r="AI226" s="31">
        <v>477</v>
      </c>
      <c r="AJ226" s="31">
        <v>48</v>
      </c>
      <c r="AK226" s="32">
        <v>1210</v>
      </c>
      <c r="AL226" s="32">
        <v>3873</v>
      </c>
      <c r="AM226" s="32">
        <v>9636</v>
      </c>
      <c r="AN226" s="32">
        <v>6497</v>
      </c>
      <c r="AO226" s="32">
        <v>6429</v>
      </c>
      <c r="AP226" s="32">
        <v>1735</v>
      </c>
      <c r="AQ226" s="32">
        <v>11244</v>
      </c>
      <c r="AR226" s="32">
        <v>3523</v>
      </c>
      <c r="AS226" s="32">
        <v>5534</v>
      </c>
      <c r="AT226" s="32">
        <v>3993</v>
      </c>
      <c r="AU226" s="32">
        <v>2757</v>
      </c>
      <c r="AV226" s="32">
        <v>1774</v>
      </c>
      <c r="AW226" s="32">
        <v>709</v>
      </c>
      <c r="AX226" s="32">
        <v>14767</v>
      </c>
      <c r="AY226" s="32">
        <v>14012</v>
      </c>
      <c r="AZ226" s="32">
        <v>643</v>
      </c>
      <c r="BA226" s="32">
        <v>81</v>
      </c>
      <c r="BB226" s="32" t="s">
        <v>95</v>
      </c>
      <c r="BC226" s="32">
        <v>14767</v>
      </c>
      <c r="BD226" s="32">
        <v>285</v>
      </c>
      <c r="BE226" s="32">
        <v>14482</v>
      </c>
      <c r="BF226" s="32" t="s">
        <v>95</v>
      </c>
      <c r="BG226" s="32">
        <v>14767</v>
      </c>
      <c r="BH226" s="32">
        <v>14767</v>
      </c>
      <c r="BI226" s="32">
        <v>13769</v>
      </c>
      <c r="BJ226" s="32">
        <v>998</v>
      </c>
      <c r="BK226" s="32">
        <v>13726</v>
      </c>
      <c r="BL226" s="32">
        <v>1041</v>
      </c>
      <c r="BM226" s="32">
        <v>13161</v>
      </c>
      <c r="BN226" s="32">
        <v>1539</v>
      </c>
      <c r="BO226" s="32">
        <v>13611</v>
      </c>
      <c r="BP226" s="32">
        <v>1138</v>
      </c>
      <c r="BQ226" s="32">
        <v>13303</v>
      </c>
      <c r="BR226" s="32">
        <v>1464</v>
      </c>
      <c r="BS226" s="32">
        <v>338</v>
      </c>
      <c r="BT226" s="32">
        <v>14405</v>
      </c>
      <c r="BU226" s="32">
        <v>623</v>
      </c>
      <c r="BV226" s="32">
        <v>1385</v>
      </c>
      <c r="BW226" s="32">
        <v>294</v>
      </c>
      <c r="BX226" s="32">
        <v>127</v>
      </c>
      <c r="BY226" s="32">
        <v>20</v>
      </c>
      <c r="BZ226" s="32">
        <v>145</v>
      </c>
      <c r="CA226" s="32">
        <v>312</v>
      </c>
    </row>
    <row r="227" spans="1:2" ht="15">
      <c r="A227" s="31" t="s">
        <v>175</v>
      </c>
      <c r="B227" s="31" t="s">
        <v>152</v>
      </c>
    </row>
    <row r="228" spans="1:79" ht="15">
      <c r="A228" s="31" t="s">
        <v>111</v>
      </c>
      <c r="B228" s="31" t="s">
        <v>157</v>
      </c>
      <c r="C228" s="31">
        <v>1398</v>
      </c>
      <c r="D228" s="31">
        <v>1693</v>
      </c>
      <c r="E228" s="31">
        <v>1479</v>
      </c>
      <c r="F228" s="31">
        <v>1187</v>
      </c>
      <c r="G228" s="31">
        <v>1888</v>
      </c>
      <c r="H228" s="31">
        <v>1609</v>
      </c>
      <c r="I228" s="31">
        <v>2065</v>
      </c>
      <c r="J228" s="31">
        <v>1785</v>
      </c>
      <c r="K228" s="31">
        <v>2104</v>
      </c>
      <c r="L228" s="31">
        <v>1357</v>
      </c>
      <c r="M228" s="31">
        <v>1437</v>
      </c>
      <c r="N228" s="31">
        <v>1278</v>
      </c>
      <c r="O228" s="31">
        <v>1226</v>
      </c>
      <c r="P228" s="31">
        <v>1504</v>
      </c>
      <c r="Q228" s="31">
        <v>1652</v>
      </c>
      <c r="R228" s="31">
        <v>2245</v>
      </c>
      <c r="S228" s="31">
        <v>2011</v>
      </c>
      <c r="T228" s="31">
        <v>12827</v>
      </c>
      <c r="U228" s="31">
        <v>15091</v>
      </c>
      <c r="V228" s="31">
        <v>10423</v>
      </c>
      <c r="W228" s="31">
        <v>17495</v>
      </c>
      <c r="X228" s="31">
        <v>21991</v>
      </c>
      <c r="Y228" s="31">
        <v>5894</v>
      </c>
      <c r="Z228" s="31">
        <v>24246</v>
      </c>
      <c r="AA228" s="31">
        <v>3672</v>
      </c>
      <c r="AB228" s="31">
        <v>26088</v>
      </c>
      <c r="AC228" s="31">
        <v>1830</v>
      </c>
      <c r="AD228" s="31">
        <v>5061</v>
      </c>
      <c r="AE228" s="31">
        <v>390</v>
      </c>
      <c r="AF228" s="31">
        <v>15297</v>
      </c>
      <c r="AG228" s="31">
        <v>2211</v>
      </c>
      <c r="AH228" s="31">
        <v>5144</v>
      </c>
      <c r="AI228" s="31">
        <v>1005</v>
      </c>
      <c r="AJ228" s="31">
        <v>210</v>
      </c>
      <c r="AK228" s="32">
        <v>4765</v>
      </c>
      <c r="AL228" s="32">
        <v>8460</v>
      </c>
      <c r="AM228" s="32">
        <v>14483</v>
      </c>
      <c r="AN228" s="32">
        <v>10394</v>
      </c>
      <c r="AO228" s="32">
        <v>12111</v>
      </c>
      <c r="AP228" s="32">
        <v>5232</v>
      </c>
      <c r="AQ228" s="32">
        <v>20476</v>
      </c>
      <c r="AR228" s="32">
        <v>7442</v>
      </c>
      <c r="AS228" s="32">
        <v>8003</v>
      </c>
      <c r="AT228" s="32">
        <v>6885</v>
      </c>
      <c r="AU228" s="32">
        <v>5518</v>
      </c>
      <c r="AV228" s="32">
        <v>4436</v>
      </c>
      <c r="AW228" s="32">
        <v>3076</v>
      </c>
      <c r="AX228" s="32">
        <v>27918</v>
      </c>
      <c r="AY228" s="32">
        <v>26663</v>
      </c>
      <c r="AZ228" s="32">
        <v>927</v>
      </c>
      <c r="BA228" s="32">
        <v>271</v>
      </c>
      <c r="BB228" s="32">
        <v>6</v>
      </c>
      <c r="BC228" s="32">
        <v>27918</v>
      </c>
      <c r="BD228" s="32">
        <v>557</v>
      </c>
      <c r="BE228" s="32">
        <v>27361</v>
      </c>
      <c r="BF228" s="32">
        <v>10640</v>
      </c>
      <c r="BG228" s="32">
        <v>13769</v>
      </c>
      <c r="BH228" s="32">
        <v>27918</v>
      </c>
      <c r="BI228" s="32">
        <v>27918</v>
      </c>
      <c r="BJ228" s="32" t="s">
        <v>95</v>
      </c>
      <c r="BK228" s="32">
        <v>26050</v>
      </c>
      <c r="BL228" s="32">
        <v>1868</v>
      </c>
      <c r="BM228" s="32">
        <v>24758</v>
      </c>
      <c r="BN228" s="32">
        <v>2360</v>
      </c>
      <c r="BO228" s="32">
        <v>26527</v>
      </c>
      <c r="BP228" s="32">
        <v>1342</v>
      </c>
      <c r="BQ228" s="32">
        <v>25034</v>
      </c>
      <c r="BR228" s="32">
        <v>2884</v>
      </c>
      <c r="BS228" s="32">
        <v>1204</v>
      </c>
      <c r="BT228" s="32">
        <v>26667</v>
      </c>
      <c r="BU228" s="32">
        <v>1230</v>
      </c>
      <c r="BV228" s="32">
        <v>3521</v>
      </c>
      <c r="BW228" s="32">
        <v>571</v>
      </c>
      <c r="BX228" s="32">
        <v>258</v>
      </c>
      <c r="BY228" s="32">
        <v>44</v>
      </c>
      <c r="BZ228" s="32">
        <v>367</v>
      </c>
      <c r="CA228" s="32">
        <v>736</v>
      </c>
    </row>
    <row r="229" spans="2:79" ht="15">
      <c r="B229" s="31" t="s">
        <v>158</v>
      </c>
      <c r="C229" s="31">
        <v>60</v>
      </c>
      <c r="D229" s="31">
        <v>126</v>
      </c>
      <c r="E229" s="31">
        <v>68</v>
      </c>
      <c r="F229" s="31">
        <v>89</v>
      </c>
      <c r="G229" s="31">
        <v>131</v>
      </c>
      <c r="H229" s="31">
        <v>84</v>
      </c>
      <c r="I229" s="31">
        <v>150</v>
      </c>
      <c r="J229" s="31">
        <v>78</v>
      </c>
      <c r="K229" s="31">
        <v>153</v>
      </c>
      <c r="L229" s="31">
        <v>92</v>
      </c>
      <c r="M229" s="31">
        <v>89</v>
      </c>
      <c r="N229" s="31">
        <v>71</v>
      </c>
      <c r="O229" s="31">
        <v>69</v>
      </c>
      <c r="P229" s="31">
        <v>70</v>
      </c>
      <c r="Q229" s="31">
        <v>85</v>
      </c>
      <c r="R229" s="31">
        <v>149</v>
      </c>
      <c r="S229" s="31">
        <v>191</v>
      </c>
      <c r="T229" s="31">
        <v>773</v>
      </c>
      <c r="U229" s="31">
        <v>982</v>
      </c>
      <c r="V229" s="31">
        <v>577</v>
      </c>
      <c r="W229" s="31">
        <v>1178</v>
      </c>
      <c r="X229" s="31">
        <v>1397</v>
      </c>
      <c r="Y229" s="31">
        <v>358</v>
      </c>
      <c r="Z229" s="31">
        <v>1549</v>
      </c>
      <c r="AA229" s="31">
        <v>206</v>
      </c>
      <c r="AB229" s="31">
        <v>1610</v>
      </c>
      <c r="AC229" s="31">
        <v>145</v>
      </c>
      <c r="AD229" s="31">
        <v>262</v>
      </c>
      <c r="AE229" s="31">
        <v>33</v>
      </c>
      <c r="AF229" s="31">
        <v>919</v>
      </c>
      <c r="AG229" s="31">
        <v>255</v>
      </c>
      <c r="AH229" s="31">
        <v>264</v>
      </c>
      <c r="AI229" s="31">
        <v>68</v>
      </c>
      <c r="AJ229" s="31">
        <v>4</v>
      </c>
      <c r="AK229" s="32">
        <v>138</v>
      </c>
      <c r="AL229" s="32">
        <v>469</v>
      </c>
      <c r="AM229" s="32">
        <v>1144</v>
      </c>
      <c r="AN229" s="32">
        <v>672</v>
      </c>
      <c r="AO229" s="32">
        <v>813</v>
      </c>
      <c r="AP229" s="32">
        <v>249</v>
      </c>
      <c r="AQ229" s="32">
        <v>1279</v>
      </c>
      <c r="AR229" s="32">
        <v>476</v>
      </c>
      <c r="AS229" s="32">
        <v>461</v>
      </c>
      <c r="AT229" s="32">
        <v>492</v>
      </c>
      <c r="AU229" s="32">
        <v>407</v>
      </c>
      <c r="AV229" s="32">
        <v>264</v>
      </c>
      <c r="AW229" s="32">
        <v>131</v>
      </c>
      <c r="AX229" s="32">
        <v>1755</v>
      </c>
      <c r="AY229" s="32">
        <v>1680</v>
      </c>
      <c r="AZ229" s="32">
        <v>52</v>
      </c>
      <c r="BA229" s="32">
        <v>18</v>
      </c>
      <c r="BB229" s="32" t="s">
        <v>95</v>
      </c>
      <c r="BC229" s="32">
        <v>1755</v>
      </c>
      <c r="BD229" s="32">
        <v>8</v>
      </c>
      <c r="BE229" s="32">
        <v>1747</v>
      </c>
      <c r="BF229" s="32">
        <v>700</v>
      </c>
      <c r="BG229" s="32">
        <v>998</v>
      </c>
      <c r="BH229" s="32">
        <v>1755</v>
      </c>
      <c r="BI229" s="32" t="s">
        <v>95</v>
      </c>
      <c r="BJ229" s="32">
        <v>1755</v>
      </c>
      <c r="BK229" s="32">
        <v>1665</v>
      </c>
      <c r="BL229" s="32">
        <v>90</v>
      </c>
      <c r="BM229" s="32">
        <v>1569</v>
      </c>
      <c r="BN229" s="32">
        <v>159</v>
      </c>
      <c r="BO229" s="32">
        <v>1674</v>
      </c>
      <c r="BP229" s="32">
        <v>81</v>
      </c>
      <c r="BQ229" s="32">
        <v>1592</v>
      </c>
      <c r="BR229" s="32">
        <v>163</v>
      </c>
      <c r="BS229" s="32">
        <v>70</v>
      </c>
      <c r="BT229" s="32">
        <v>1683</v>
      </c>
      <c r="BU229" s="32">
        <v>71</v>
      </c>
      <c r="BV229" s="32">
        <v>172</v>
      </c>
      <c r="BW229" s="32">
        <v>43</v>
      </c>
      <c r="BX229" s="32">
        <v>18</v>
      </c>
      <c r="BY229" s="32">
        <v>5</v>
      </c>
      <c r="BZ229" s="32">
        <v>25</v>
      </c>
      <c r="CA229" s="32">
        <v>45</v>
      </c>
    </row>
    <row r="230" spans="1:79" ht="15">
      <c r="A230" s="31" t="s">
        <v>112</v>
      </c>
      <c r="B230" s="31" t="s">
        <v>157</v>
      </c>
      <c r="C230" s="31">
        <v>1363</v>
      </c>
      <c r="D230" s="31">
        <v>1707</v>
      </c>
      <c r="E230" s="31">
        <v>1464</v>
      </c>
      <c r="F230" s="31">
        <v>1206</v>
      </c>
      <c r="G230" s="31">
        <v>1844</v>
      </c>
      <c r="H230" s="31">
        <v>1578</v>
      </c>
      <c r="I230" s="31">
        <v>2069</v>
      </c>
      <c r="J230" s="31">
        <v>1758</v>
      </c>
      <c r="K230" s="31">
        <v>2090</v>
      </c>
      <c r="L230" s="31">
        <v>1362</v>
      </c>
      <c r="M230" s="31">
        <v>1408</v>
      </c>
      <c r="N230" s="31">
        <v>1272</v>
      </c>
      <c r="O230" s="31">
        <v>1222</v>
      </c>
      <c r="P230" s="31">
        <v>1435</v>
      </c>
      <c r="Q230" s="31">
        <v>1617</v>
      </c>
      <c r="R230" s="31">
        <v>2258</v>
      </c>
      <c r="S230" s="31">
        <v>2062</v>
      </c>
      <c r="T230" s="31">
        <v>12546</v>
      </c>
      <c r="U230" s="31">
        <v>15169</v>
      </c>
      <c r="V230" s="31">
        <v>10262</v>
      </c>
      <c r="W230" s="31">
        <v>17453</v>
      </c>
      <c r="X230" s="31">
        <v>21864</v>
      </c>
      <c r="Y230" s="31">
        <v>5818</v>
      </c>
      <c r="Z230" s="31">
        <v>23968</v>
      </c>
      <c r="AA230" s="31">
        <v>3747</v>
      </c>
      <c r="AB230" s="31">
        <v>26029</v>
      </c>
      <c r="AC230" s="31">
        <v>1686</v>
      </c>
      <c r="AD230" s="31">
        <v>5113</v>
      </c>
      <c r="AE230" s="31">
        <v>404</v>
      </c>
      <c r="AF230" s="31">
        <v>14964</v>
      </c>
      <c r="AG230" s="31">
        <v>2288</v>
      </c>
      <c r="AH230" s="31">
        <v>5181</v>
      </c>
      <c r="AI230" s="31">
        <v>1023</v>
      </c>
      <c r="AJ230" s="31">
        <v>24</v>
      </c>
      <c r="AK230" s="32">
        <v>3972</v>
      </c>
      <c r="AL230" s="32">
        <v>8323</v>
      </c>
      <c r="AM230" s="32">
        <v>15396</v>
      </c>
      <c r="AN230" s="32">
        <v>10416</v>
      </c>
      <c r="AO230" s="32">
        <v>12122</v>
      </c>
      <c r="AP230" s="32">
        <v>4988</v>
      </c>
      <c r="AQ230" s="32">
        <v>21420</v>
      </c>
      <c r="AR230" s="32">
        <v>6295</v>
      </c>
      <c r="AS230" s="32">
        <v>7978</v>
      </c>
      <c r="AT230" s="32">
        <v>6864</v>
      </c>
      <c r="AU230" s="32">
        <v>5463</v>
      </c>
      <c r="AV230" s="32">
        <v>4385</v>
      </c>
      <c r="AW230" s="32">
        <v>3025</v>
      </c>
      <c r="AX230" s="32">
        <v>27715</v>
      </c>
      <c r="AY230" s="32">
        <v>26468</v>
      </c>
      <c r="AZ230" s="32">
        <v>927</v>
      </c>
      <c r="BA230" s="32">
        <v>271</v>
      </c>
      <c r="BB230" s="32">
        <v>6</v>
      </c>
      <c r="BC230" s="32">
        <v>27715</v>
      </c>
      <c r="BD230" s="32">
        <v>352</v>
      </c>
      <c r="BE230" s="32">
        <v>27363</v>
      </c>
      <c r="BF230" s="32">
        <v>10691</v>
      </c>
      <c r="BG230" s="32">
        <v>13726</v>
      </c>
      <c r="BH230" s="32">
        <v>27715</v>
      </c>
      <c r="BI230" s="32">
        <v>26050</v>
      </c>
      <c r="BJ230" s="32">
        <v>1665</v>
      </c>
      <c r="BK230" s="32">
        <v>27715</v>
      </c>
      <c r="BL230" s="32" t="s">
        <v>95</v>
      </c>
      <c r="BM230" s="32">
        <v>24742</v>
      </c>
      <c r="BN230" s="32">
        <v>2258</v>
      </c>
      <c r="BO230" s="32">
        <v>27080</v>
      </c>
      <c r="BP230" s="32">
        <v>586</v>
      </c>
      <c r="BQ230" s="32">
        <v>24739</v>
      </c>
      <c r="BR230" s="32">
        <v>2976</v>
      </c>
      <c r="BS230" s="32">
        <v>1179</v>
      </c>
      <c r="BT230" s="32">
        <v>26490</v>
      </c>
      <c r="BU230" s="32">
        <v>1240</v>
      </c>
      <c r="BV230" s="32">
        <v>3527</v>
      </c>
      <c r="BW230" s="32">
        <v>586</v>
      </c>
      <c r="BX230" s="32">
        <v>264</v>
      </c>
      <c r="BY230" s="32">
        <v>48</v>
      </c>
      <c r="BZ230" s="32">
        <v>373</v>
      </c>
      <c r="CA230" s="32">
        <v>739</v>
      </c>
    </row>
    <row r="231" spans="2:79" ht="15">
      <c r="B231" s="31" t="s">
        <v>158</v>
      </c>
      <c r="C231" s="31">
        <v>95</v>
      </c>
      <c r="D231" s="31">
        <v>112</v>
      </c>
      <c r="E231" s="31">
        <v>83</v>
      </c>
      <c r="F231" s="31">
        <v>70</v>
      </c>
      <c r="G231" s="31">
        <v>175</v>
      </c>
      <c r="H231" s="31">
        <v>115</v>
      </c>
      <c r="I231" s="31">
        <v>146</v>
      </c>
      <c r="J231" s="31">
        <v>105</v>
      </c>
      <c r="K231" s="31">
        <v>167</v>
      </c>
      <c r="L231" s="31">
        <v>87</v>
      </c>
      <c r="M231" s="31">
        <v>118</v>
      </c>
      <c r="N231" s="31">
        <v>77</v>
      </c>
      <c r="O231" s="31">
        <v>73</v>
      </c>
      <c r="P231" s="31">
        <v>139</v>
      </c>
      <c r="Q231" s="31">
        <v>120</v>
      </c>
      <c r="R231" s="31">
        <v>136</v>
      </c>
      <c r="S231" s="31">
        <v>140</v>
      </c>
      <c r="T231" s="31">
        <v>1054</v>
      </c>
      <c r="U231" s="31">
        <v>904</v>
      </c>
      <c r="V231" s="31">
        <v>738</v>
      </c>
      <c r="W231" s="31">
        <v>1220</v>
      </c>
      <c r="X231" s="31">
        <v>1524</v>
      </c>
      <c r="Y231" s="31">
        <v>434</v>
      </c>
      <c r="Z231" s="31">
        <v>1827</v>
      </c>
      <c r="AA231" s="31">
        <v>131</v>
      </c>
      <c r="AB231" s="31">
        <v>1669</v>
      </c>
      <c r="AC231" s="31">
        <v>289</v>
      </c>
      <c r="AD231" s="31">
        <v>210</v>
      </c>
      <c r="AE231" s="31">
        <v>19</v>
      </c>
      <c r="AF231" s="31">
        <v>1252</v>
      </c>
      <c r="AG231" s="31">
        <v>178</v>
      </c>
      <c r="AH231" s="31">
        <v>227</v>
      </c>
      <c r="AI231" s="31">
        <v>50</v>
      </c>
      <c r="AJ231" s="31">
        <v>190</v>
      </c>
      <c r="AK231" s="32">
        <v>931</v>
      </c>
      <c r="AL231" s="32">
        <v>606</v>
      </c>
      <c r="AM231" s="32">
        <v>231</v>
      </c>
      <c r="AN231" s="32">
        <v>650</v>
      </c>
      <c r="AO231" s="32">
        <v>802</v>
      </c>
      <c r="AP231" s="32">
        <v>493</v>
      </c>
      <c r="AQ231" s="32">
        <v>335</v>
      </c>
      <c r="AR231" s="32">
        <v>1623</v>
      </c>
      <c r="AS231" s="32">
        <v>486</v>
      </c>
      <c r="AT231" s="32">
        <v>513</v>
      </c>
      <c r="AU231" s="32">
        <v>462</v>
      </c>
      <c r="AV231" s="32">
        <v>315</v>
      </c>
      <c r="AW231" s="32">
        <v>182</v>
      </c>
      <c r="AX231" s="32">
        <v>1958</v>
      </c>
      <c r="AY231" s="32">
        <v>1875</v>
      </c>
      <c r="AZ231" s="32">
        <v>52</v>
      </c>
      <c r="BA231" s="32">
        <v>18</v>
      </c>
      <c r="BB231" s="32" t="s">
        <v>95</v>
      </c>
      <c r="BC231" s="32">
        <v>1958</v>
      </c>
      <c r="BD231" s="32">
        <v>213</v>
      </c>
      <c r="BE231" s="32">
        <v>1745</v>
      </c>
      <c r="BF231" s="32">
        <v>649</v>
      </c>
      <c r="BG231" s="32">
        <v>1041</v>
      </c>
      <c r="BH231" s="32">
        <v>1958</v>
      </c>
      <c r="BI231" s="32">
        <v>1868</v>
      </c>
      <c r="BJ231" s="32">
        <v>90</v>
      </c>
      <c r="BK231" s="32" t="s">
        <v>95</v>
      </c>
      <c r="BL231" s="32">
        <v>1958</v>
      </c>
      <c r="BM231" s="32">
        <v>1585</v>
      </c>
      <c r="BN231" s="32">
        <v>261</v>
      </c>
      <c r="BO231" s="32">
        <v>1121</v>
      </c>
      <c r="BP231" s="32">
        <v>837</v>
      </c>
      <c r="BQ231" s="32">
        <v>1887</v>
      </c>
      <c r="BR231" s="32">
        <v>71</v>
      </c>
      <c r="BS231" s="32">
        <v>95</v>
      </c>
      <c r="BT231" s="32">
        <v>1860</v>
      </c>
      <c r="BU231" s="32">
        <v>61</v>
      </c>
      <c r="BV231" s="32">
        <v>166</v>
      </c>
      <c r="BW231" s="32">
        <v>28</v>
      </c>
      <c r="BX231" s="32">
        <v>12</v>
      </c>
      <c r="BY231" s="32">
        <v>1</v>
      </c>
      <c r="BZ231" s="32">
        <v>19</v>
      </c>
      <c r="CA231" s="32">
        <v>42</v>
      </c>
    </row>
    <row r="232" spans="1:79" ht="15">
      <c r="A232" s="31" t="s">
        <v>113</v>
      </c>
      <c r="B232" s="31" t="s">
        <v>157</v>
      </c>
      <c r="C232" s="31">
        <v>1254</v>
      </c>
      <c r="D232" s="31">
        <v>1636</v>
      </c>
      <c r="E232" s="31">
        <v>1421</v>
      </c>
      <c r="F232" s="31">
        <v>1154</v>
      </c>
      <c r="G232" s="31">
        <v>1736</v>
      </c>
      <c r="H232" s="31">
        <v>1530</v>
      </c>
      <c r="I232" s="31">
        <v>2005</v>
      </c>
      <c r="J232" s="31">
        <v>1617</v>
      </c>
      <c r="K232" s="31">
        <v>2002</v>
      </c>
      <c r="L232" s="31">
        <v>1329</v>
      </c>
      <c r="M232" s="31">
        <v>1304</v>
      </c>
      <c r="N232" s="31">
        <v>1180</v>
      </c>
      <c r="O232" s="31">
        <v>1185</v>
      </c>
      <c r="P232" s="31">
        <v>1419</v>
      </c>
      <c r="Q232" s="31">
        <v>1562</v>
      </c>
      <c r="R232" s="31">
        <v>2061</v>
      </c>
      <c r="S232" s="31">
        <v>1932</v>
      </c>
      <c r="T232" s="31">
        <v>11851</v>
      </c>
      <c r="U232" s="31">
        <v>14476</v>
      </c>
      <c r="V232" s="31">
        <v>9611</v>
      </c>
      <c r="W232" s="31">
        <v>16716</v>
      </c>
      <c r="X232" s="31">
        <v>20736</v>
      </c>
      <c r="Y232" s="31">
        <v>5562</v>
      </c>
      <c r="Z232" s="31">
        <v>22859</v>
      </c>
      <c r="AA232" s="31">
        <v>3468</v>
      </c>
      <c r="AB232" s="31">
        <v>24559</v>
      </c>
      <c r="AC232" s="31">
        <v>1768</v>
      </c>
      <c r="AD232" s="31">
        <v>4996</v>
      </c>
      <c r="AE232" s="31">
        <v>393</v>
      </c>
      <c r="AF232" s="31">
        <v>14114</v>
      </c>
      <c r="AG232" s="31">
        <v>2084</v>
      </c>
      <c r="AH232" s="31">
        <v>5074</v>
      </c>
      <c r="AI232" s="31">
        <v>1010</v>
      </c>
      <c r="AJ232" s="31">
        <v>117</v>
      </c>
      <c r="AK232" s="32">
        <v>4319</v>
      </c>
      <c r="AL232" s="32">
        <v>8062</v>
      </c>
      <c r="AM232" s="32">
        <v>13829</v>
      </c>
      <c r="AN232" s="32">
        <v>9476</v>
      </c>
      <c r="AO232" s="32">
        <v>11688</v>
      </c>
      <c r="AP232" s="32">
        <v>4981</v>
      </c>
      <c r="AQ232" s="32">
        <v>19969</v>
      </c>
      <c r="AR232" s="32">
        <v>6358</v>
      </c>
      <c r="AS232" s="32">
        <v>7570</v>
      </c>
      <c r="AT232" s="32">
        <v>6596</v>
      </c>
      <c r="AU232" s="32">
        <v>5218</v>
      </c>
      <c r="AV232" s="32">
        <v>4120</v>
      </c>
      <c r="AW232" s="32">
        <v>2823</v>
      </c>
      <c r="AX232" s="32">
        <v>26327</v>
      </c>
      <c r="AY232" s="32">
        <v>25146</v>
      </c>
      <c r="AZ232" s="32">
        <v>863</v>
      </c>
      <c r="BA232" s="32">
        <v>257</v>
      </c>
      <c r="BB232" s="32">
        <v>6</v>
      </c>
      <c r="BC232" s="32">
        <v>26327</v>
      </c>
      <c r="BD232" s="32">
        <v>419</v>
      </c>
      <c r="BE232" s="32">
        <v>25908</v>
      </c>
      <c r="BF232" s="32">
        <v>10318</v>
      </c>
      <c r="BG232" s="32">
        <v>13161</v>
      </c>
      <c r="BH232" s="32">
        <v>26327</v>
      </c>
      <c r="BI232" s="32">
        <v>24758</v>
      </c>
      <c r="BJ232" s="32">
        <v>1569</v>
      </c>
      <c r="BK232" s="32">
        <v>24742</v>
      </c>
      <c r="BL232" s="32">
        <v>1585</v>
      </c>
      <c r="BM232" s="32">
        <v>26327</v>
      </c>
      <c r="BN232" s="32" t="s">
        <v>95</v>
      </c>
      <c r="BO232" s="32">
        <v>25070</v>
      </c>
      <c r="BP232" s="32">
        <v>1218</v>
      </c>
      <c r="BQ232" s="32">
        <v>23800</v>
      </c>
      <c r="BR232" s="32">
        <v>2527</v>
      </c>
      <c r="BS232" s="32">
        <v>1185</v>
      </c>
      <c r="BT232" s="32">
        <v>25101</v>
      </c>
      <c r="BU232" s="32">
        <v>1213</v>
      </c>
      <c r="BV232" s="32">
        <v>3417</v>
      </c>
      <c r="BW232" s="32">
        <v>576</v>
      </c>
      <c r="BX232" s="32">
        <v>257</v>
      </c>
      <c r="BY232" s="32">
        <v>47</v>
      </c>
      <c r="BZ232" s="32">
        <v>356</v>
      </c>
      <c r="CA232" s="32">
        <v>725</v>
      </c>
    </row>
    <row r="233" spans="2:79" ht="15">
      <c r="B233" s="31" t="s">
        <v>158</v>
      </c>
      <c r="C233" s="31">
        <v>174</v>
      </c>
      <c r="D233" s="31">
        <v>151</v>
      </c>
      <c r="E233" s="31">
        <v>99</v>
      </c>
      <c r="F233" s="31">
        <v>79</v>
      </c>
      <c r="G233" s="31">
        <v>224</v>
      </c>
      <c r="H233" s="31">
        <v>107</v>
      </c>
      <c r="I233" s="31">
        <v>164</v>
      </c>
      <c r="J233" s="31">
        <v>202</v>
      </c>
      <c r="K233" s="31">
        <v>130</v>
      </c>
      <c r="L233" s="31">
        <v>56</v>
      </c>
      <c r="M233" s="31">
        <v>176</v>
      </c>
      <c r="N233" s="31">
        <v>119</v>
      </c>
      <c r="O233" s="31">
        <v>65</v>
      </c>
      <c r="P233" s="31">
        <v>95</v>
      </c>
      <c r="Q233" s="31">
        <v>142</v>
      </c>
      <c r="R233" s="31">
        <v>311</v>
      </c>
      <c r="S233" s="31">
        <v>225</v>
      </c>
      <c r="T233" s="31">
        <v>1212</v>
      </c>
      <c r="U233" s="31">
        <v>1307</v>
      </c>
      <c r="V233" s="31">
        <v>923</v>
      </c>
      <c r="W233" s="31">
        <v>1596</v>
      </c>
      <c r="X233" s="31">
        <v>1923</v>
      </c>
      <c r="Y233" s="31">
        <v>592</v>
      </c>
      <c r="Z233" s="31">
        <v>2176</v>
      </c>
      <c r="AA233" s="31">
        <v>343</v>
      </c>
      <c r="AB233" s="31">
        <v>2363</v>
      </c>
      <c r="AC233" s="31">
        <v>156</v>
      </c>
      <c r="AD233" s="31">
        <v>322</v>
      </c>
      <c r="AE233" s="31">
        <v>30</v>
      </c>
      <c r="AF233" s="31">
        <v>1390</v>
      </c>
      <c r="AG233" s="31">
        <v>320</v>
      </c>
      <c r="AH233" s="31">
        <v>329</v>
      </c>
      <c r="AI233" s="31">
        <v>61</v>
      </c>
      <c r="AJ233" s="31">
        <v>11</v>
      </c>
      <c r="AK233" s="32">
        <v>222</v>
      </c>
      <c r="AL233" s="32">
        <v>600</v>
      </c>
      <c r="AM233" s="32">
        <v>1686</v>
      </c>
      <c r="AN233" s="32">
        <v>1295</v>
      </c>
      <c r="AO233" s="32">
        <v>911</v>
      </c>
      <c r="AP233" s="32">
        <v>299</v>
      </c>
      <c r="AQ233" s="32">
        <v>1254</v>
      </c>
      <c r="AR233" s="32">
        <v>1265</v>
      </c>
      <c r="AS233" s="32">
        <v>771</v>
      </c>
      <c r="AT233" s="32">
        <v>648</v>
      </c>
      <c r="AU233" s="32">
        <v>536</v>
      </c>
      <c r="AV233" s="32">
        <v>390</v>
      </c>
      <c r="AW233" s="32">
        <v>174</v>
      </c>
      <c r="AX233" s="32">
        <v>2519</v>
      </c>
      <c r="AY233" s="32">
        <v>2383</v>
      </c>
      <c r="AZ233" s="32">
        <v>112</v>
      </c>
      <c r="BA233" s="32">
        <v>24</v>
      </c>
      <c r="BB233" s="32" t="s">
        <v>95</v>
      </c>
      <c r="BC233" s="32">
        <v>2519</v>
      </c>
      <c r="BD233" s="32">
        <v>79</v>
      </c>
      <c r="BE233" s="32">
        <v>2440</v>
      </c>
      <c r="BF233" s="32">
        <v>939</v>
      </c>
      <c r="BG233" s="32">
        <v>1539</v>
      </c>
      <c r="BH233" s="32">
        <v>2519</v>
      </c>
      <c r="BI233" s="32">
        <v>2360</v>
      </c>
      <c r="BJ233" s="32">
        <v>159</v>
      </c>
      <c r="BK233" s="32">
        <v>2258</v>
      </c>
      <c r="BL233" s="32">
        <v>261</v>
      </c>
      <c r="BM233" s="32" t="s">
        <v>95</v>
      </c>
      <c r="BN233" s="32">
        <v>2519</v>
      </c>
      <c r="BO233" s="32">
        <v>2314</v>
      </c>
      <c r="BP233" s="32">
        <v>205</v>
      </c>
      <c r="BQ233" s="32">
        <v>2157</v>
      </c>
      <c r="BR233" s="32">
        <v>362</v>
      </c>
      <c r="BS233" s="32">
        <v>67</v>
      </c>
      <c r="BT233" s="32">
        <v>2449</v>
      </c>
      <c r="BU233" s="32">
        <v>88</v>
      </c>
      <c r="BV233" s="32">
        <v>265</v>
      </c>
      <c r="BW233" s="32">
        <v>38</v>
      </c>
      <c r="BX233" s="32">
        <v>19</v>
      </c>
      <c r="BY233" s="32">
        <v>2</v>
      </c>
      <c r="BZ233" s="32">
        <v>36</v>
      </c>
      <c r="CA233" s="32">
        <v>55</v>
      </c>
    </row>
    <row r="234" spans="1:79" ht="15">
      <c r="A234" s="31" t="s">
        <v>114</v>
      </c>
      <c r="B234" s="31" t="s">
        <v>157</v>
      </c>
      <c r="C234" s="31">
        <v>1380</v>
      </c>
      <c r="D234" s="31">
        <v>1683</v>
      </c>
      <c r="E234" s="31">
        <v>1503</v>
      </c>
      <c r="F234" s="31">
        <v>1232</v>
      </c>
      <c r="G234" s="31">
        <v>1880</v>
      </c>
      <c r="H234" s="31">
        <v>1628</v>
      </c>
      <c r="I234" s="31">
        <v>2075</v>
      </c>
      <c r="J234" s="31">
        <v>1800</v>
      </c>
      <c r="K234" s="31">
        <v>2206</v>
      </c>
      <c r="L234" s="31">
        <v>1402</v>
      </c>
      <c r="M234" s="31">
        <v>1443</v>
      </c>
      <c r="N234" s="31">
        <v>1314</v>
      </c>
      <c r="O234" s="31">
        <v>1256</v>
      </c>
      <c r="P234" s="31">
        <v>1491</v>
      </c>
      <c r="Q234" s="31">
        <v>1604</v>
      </c>
      <c r="R234" s="31">
        <v>2222</v>
      </c>
      <c r="S234" s="31">
        <v>2082</v>
      </c>
      <c r="T234" s="31">
        <v>13106</v>
      </c>
      <c r="U234" s="31">
        <v>15095</v>
      </c>
      <c r="V234" s="31">
        <v>10693</v>
      </c>
      <c r="W234" s="31">
        <v>17508</v>
      </c>
      <c r="X234" s="31">
        <v>22419</v>
      </c>
      <c r="Y234" s="31">
        <v>5749</v>
      </c>
      <c r="Z234" s="31">
        <v>24555</v>
      </c>
      <c r="AA234" s="31">
        <v>3646</v>
      </c>
      <c r="AB234" s="31">
        <v>26463</v>
      </c>
      <c r="AC234" s="31">
        <v>1738</v>
      </c>
      <c r="AD234" s="31">
        <v>5130</v>
      </c>
      <c r="AE234" s="31">
        <v>394</v>
      </c>
      <c r="AF234" s="31">
        <v>15443</v>
      </c>
      <c r="AG234" s="31">
        <v>2250</v>
      </c>
      <c r="AH234" s="31">
        <v>5200</v>
      </c>
      <c r="AI234" s="31">
        <v>1019</v>
      </c>
      <c r="AJ234" s="31">
        <v>190</v>
      </c>
      <c r="AK234" s="32">
        <v>4884</v>
      </c>
      <c r="AL234" s="32">
        <v>8317</v>
      </c>
      <c r="AM234" s="32">
        <v>14810</v>
      </c>
      <c r="AN234" s="32">
        <v>10476</v>
      </c>
      <c r="AO234" s="32">
        <v>12219</v>
      </c>
      <c r="AP234" s="32">
        <v>5320</v>
      </c>
      <c r="AQ234" s="32">
        <v>21098</v>
      </c>
      <c r="AR234" s="32">
        <v>7103</v>
      </c>
      <c r="AS234" s="32">
        <v>7820</v>
      </c>
      <c r="AT234" s="32">
        <v>7004</v>
      </c>
      <c r="AU234" s="32">
        <v>5637</v>
      </c>
      <c r="AV234" s="32">
        <v>4579</v>
      </c>
      <c r="AW234" s="32">
        <v>3161</v>
      </c>
      <c r="AX234" s="32">
        <v>28201</v>
      </c>
      <c r="AY234" s="32">
        <v>26974</v>
      </c>
      <c r="AZ234" s="32">
        <v>893</v>
      </c>
      <c r="BA234" s="32">
        <v>280</v>
      </c>
      <c r="BB234" s="32">
        <v>6</v>
      </c>
      <c r="BC234" s="32">
        <v>28201</v>
      </c>
      <c r="BD234" s="32">
        <v>470</v>
      </c>
      <c r="BE234" s="32">
        <v>27731</v>
      </c>
      <c r="BF234" s="32">
        <v>11051</v>
      </c>
      <c r="BG234" s="32">
        <v>13611</v>
      </c>
      <c r="BH234" s="32">
        <v>28201</v>
      </c>
      <c r="BI234" s="32">
        <v>26527</v>
      </c>
      <c r="BJ234" s="32">
        <v>1674</v>
      </c>
      <c r="BK234" s="32">
        <v>27080</v>
      </c>
      <c r="BL234" s="32">
        <v>1121</v>
      </c>
      <c r="BM234" s="32">
        <v>25070</v>
      </c>
      <c r="BN234" s="32">
        <v>2314</v>
      </c>
      <c r="BO234" s="32">
        <v>28201</v>
      </c>
      <c r="BP234" s="32" t="s">
        <v>95</v>
      </c>
      <c r="BQ234" s="32">
        <v>25170</v>
      </c>
      <c r="BR234" s="32">
        <v>3031</v>
      </c>
      <c r="BS234" s="32">
        <v>1237</v>
      </c>
      <c r="BT234" s="32">
        <v>26921</v>
      </c>
      <c r="BU234" s="32">
        <v>1200</v>
      </c>
      <c r="BV234" s="32">
        <v>3537</v>
      </c>
      <c r="BW234" s="32">
        <v>580</v>
      </c>
      <c r="BX234" s="32">
        <v>263</v>
      </c>
      <c r="BY234" s="32">
        <v>45</v>
      </c>
      <c r="BZ234" s="32">
        <v>373</v>
      </c>
      <c r="CA234" s="32">
        <v>746</v>
      </c>
    </row>
    <row r="235" spans="2:79" ht="15">
      <c r="B235" s="31" t="s">
        <v>158</v>
      </c>
      <c r="C235" s="31">
        <v>76</v>
      </c>
      <c r="D235" s="31">
        <v>133</v>
      </c>
      <c r="E235" s="31">
        <v>41</v>
      </c>
      <c r="F235" s="31">
        <v>39</v>
      </c>
      <c r="G235" s="31">
        <v>135</v>
      </c>
      <c r="H235" s="31">
        <v>61</v>
      </c>
      <c r="I235" s="31">
        <v>140</v>
      </c>
      <c r="J235" s="31">
        <v>54</v>
      </c>
      <c r="K235" s="31">
        <v>49</v>
      </c>
      <c r="L235" s="31">
        <v>44</v>
      </c>
      <c r="M235" s="31">
        <v>83</v>
      </c>
      <c r="N235" s="31">
        <v>31</v>
      </c>
      <c r="O235" s="31">
        <v>39</v>
      </c>
      <c r="P235" s="31">
        <v>76</v>
      </c>
      <c r="Q235" s="31">
        <v>131</v>
      </c>
      <c r="R235" s="31">
        <v>172</v>
      </c>
      <c r="S235" s="31">
        <v>119</v>
      </c>
      <c r="T235" s="31">
        <v>474</v>
      </c>
      <c r="U235" s="31">
        <v>949</v>
      </c>
      <c r="V235" s="31">
        <v>291</v>
      </c>
      <c r="W235" s="31">
        <v>1132</v>
      </c>
      <c r="X235" s="31">
        <v>933</v>
      </c>
      <c r="Y235" s="31">
        <v>490</v>
      </c>
      <c r="Z235" s="31">
        <v>1195</v>
      </c>
      <c r="AA235" s="31">
        <v>228</v>
      </c>
      <c r="AB235" s="31">
        <v>1198</v>
      </c>
      <c r="AC235" s="31">
        <v>225</v>
      </c>
      <c r="AD235" s="31">
        <v>187</v>
      </c>
      <c r="AE235" s="31">
        <v>28</v>
      </c>
      <c r="AF235" s="31">
        <v>738</v>
      </c>
      <c r="AG235" s="31">
        <v>211</v>
      </c>
      <c r="AH235" s="31">
        <v>202</v>
      </c>
      <c r="AI235" s="31">
        <v>52</v>
      </c>
      <c r="AJ235" s="31" t="s">
        <v>95</v>
      </c>
      <c r="AK235" s="32" t="s">
        <v>95</v>
      </c>
      <c r="AL235" s="32">
        <v>606</v>
      </c>
      <c r="AM235" s="32">
        <v>817</v>
      </c>
      <c r="AN235" s="32">
        <v>584</v>
      </c>
      <c r="AO235" s="32">
        <v>684</v>
      </c>
      <c r="AP235" s="32">
        <v>147</v>
      </c>
      <c r="AQ235" s="32">
        <v>620</v>
      </c>
      <c r="AR235" s="32">
        <v>803</v>
      </c>
      <c r="AS235" s="32">
        <v>639</v>
      </c>
      <c r="AT235" s="32">
        <v>350</v>
      </c>
      <c r="AU235" s="32">
        <v>277</v>
      </c>
      <c r="AV235" s="32">
        <v>116</v>
      </c>
      <c r="AW235" s="32">
        <v>41</v>
      </c>
      <c r="AX235" s="32">
        <v>1423</v>
      </c>
      <c r="AY235" s="32">
        <v>1328</v>
      </c>
      <c r="AZ235" s="32">
        <v>86</v>
      </c>
      <c r="BA235" s="32">
        <v>9</v>
      </c>
      <c r="BB235" s="32" t="s">
        <v>95</v>
      </c>
      <c r="BC235" s="32">
        <v>1423</v>
      </c>
      <c r="BD235" s="32">
        <v>46</v>
      </c>
      <c r="BE235" s="32">
        <v>1377</v>
      </c>
      <c r="BF235" s="32">
        <v>281</v>
      </c>
      <c r="BG235" s="32">
        <v>1138</v>
      </c>
      <c r="BH235" s="32">
        <v>1423</v>
      </c>
      <c r="BI235" s="32">
        <v>1342</v>
      </c>
      <c r="BJ235" s="32">
        <v>81</v>
      </c>
      <c r="BK235" s="32">
        <v>586</v>
      </c>
      <c r="BL235" s="32">
        <v>837</v>
      </c>
      <c r="BM235" s="32">
        <v>1218</v>
      </c>
      <c r="BN235" s="32">
        <v>205</v>
      </c>
      <c r="BO235" s="32" t="s">
        <v>95</v>
      </c>
      <c r="BP235" s="32">
        <v>1423</v>
      </c>
      <c r="BQ235" s="32">
        <v>1407</v>
      </c>
      <c r="BR235" s="32">
        <v>16</v>
      </c>
      <c r="BS235" s="32">
        <v>37</v>
      </c>
      <c r="BT235" s="32">
        <v>1380</v>
      </c>
      <c r="BU235" s="32">
        <v>100</v>
      </c>
      <c r="BV235" s="32">
        <v>154</v>
      </c>
      <c r="BW235" s="32">
        <v>34</v>
      </c>
      <c r="BX235" s="32">
        <v>13</v>
      </c>
      <c r="BY235" s="32">
        <v>4</v>
      </c>
      <c r="BZ235" s="32">
        <v>19</v>
      </c>
      <c r="CA235" s="32">
        <v>35</v>
      </c>
    </row>
    <row r="236" spans="1:79" ht="15">
      <c r="A236" s="31" t="s">
        <v>115</v>
      </c>
      <c r="B236" s="31" t="s">
        <v>157</v>
      </c>
      <c r="C236" s="31">
        <v>1297</v>
      </c>
      <c r="D236" s="31">
        <v>1693</v>
      </c>
      <c r="E236" s="31">
        <v>1381</v>
      </c>
      <c r="F236" s="31">
        <v>1158</v>
      </c>
      <c r="G236" s="31">
        <v>1808</v>
      </c>
      <c r="H236" s="31">
        <v>1520</v>
      </c>
      <c r="I236" s="31">
        <v>2035</v>
      </c>
      <c r="J236" s="31">
        <v>1647</v>
      </c>
      <c r="K236" s="31">
        <v>2026</v>
      </c>
      <c r="L236" s="31">
        <v>1260</v>
      </c>
      <c r="M236" s="31">
        <v>1361</v>
      </c>
      <c r="N236" s="31">
        <v>1188</v>
      </c>
      <c r="O236" s="31">
        <v>1148</v>
      </c>
      <c r="P236" s="31">
        <v>1362</v>
      </c>
      <c r="Q236" s="31">
        <v>1608</v>
      </c>
      <c r="R236" s="31">
        <v>2185</v>
      </c>
      <c r="S236" s="31">
        <v>1949</v>
      </c>
      <c r="T236" s="31">
        <v>12066</v>
      </c>
      <c r="U236" s="31">
        <v>14560</v>
      </c>
      <c r="V236" s="31">
        <v>9721</v>
      </c>
      <c r="W236" s="31">
        <v>16905</v>
      </c>
      <c r="X236" s="31">
        <v>20813</v>
      </c>
      <c r="Y236" s="31">
        <v>5784</v>
      </c>
      <c r="Z236" s="31">
        <v>23116</v>
      </c>
      <c r="AA236" s="31">
        <v>3510</v>
      </c>
      <c r="AB236" s="31">
        <v>24861</v>
      </c>
      <c r="AC236" s="31">
        <v>1765</v>
      </c>
      <c r="AD236" s="31">
        <v>4873</v>
      </c>
      <c r="AE236" s="31">
        <v>392</v>
      </c>
      <c r="AF236" s="31">
        <v>14402</v>
      </c>
      <c r="AG236" s="31">
        <v>2237</v>
      </c>
      <c r="AH236" s="31">
        <v>4951</v>
      </c>
      <c r="AI236" s="31">
        <v>988</v>
      </c>
      <c r="AJ236" s="31">
        <v>196</v>
      </c>
      <c r="AK236" s="32">
        <v>4601</v>
      </c>
      <c r="AL236" s="32">
        <v>8278</v>
      </c>
      <c r="AM236" s="32">
        <v>13551</v>
      </c>
      <c r="AN236" s="32">
        <v>9536</v>
      </c>
      <c r="AO236" s="32">
        <v>11778</v>
      </c>
      <c r="AP236" s="32">
        <v>5135</v>
      </c>
      <c r="AQ236" s="32">
        <v>19696</v>
      </c>
      <c r="AR236" s="32">
        <v>6930</v>
      </c>
      <c r="AS236" s="32">
        <v>7623</v>
      </c>
      <c r="AT236" s="32">
        <v>6764</v>
      </c>
      <c r="AU236" s="32">
        <v>5282</v>
      </c>
      <c r="AV236" s="32">
        <v>4150</v>
      </c>
      <c r="AW236" s="32">
        <v>2807</v>
      </c>
      <c r="AX236" s="32">
        <v>26626</v>
      </c>
      <c r="AY236" s="32">
        <v>25457</v>
      </c>
      <c r="AZ236" s="32">
        <v>850</v>
      </c>
      <c r="BA236" s="32">
        <v>257</v>
      </c>
      <c r="BB236" s="32">
        <v>6</v>
      </c>
      <c r="BC236" s="32">
        <v>26626</v>
      </c>
      <c r="BD236" s="32">
        <v>345</v>
      </c>
      <c r="BE236" s="32">
        <v>26281</v>
      </c>
      <c r="BF236" s="32">
        <v>10123</v>
      </c>
      <c r="BG236" s="32">
        <v>13303</v>
      </c>
      <c r="BH236" s="32">
        <v>26626</v>
      </c>
      <c r="BI236" s="32">
        <v>25034</v>
      </c>
      <c r="BJ236" s="32">
        <v>1592</v>
      </c>
      <c r="BK236" s="32">
        <v>24739</v>
      </c>
      <c r="BL236" s="32">
        <v>1887</v>
      </c>
      <c r="BM236" s="32">
        <v>23800</v>
      </c>
      <c r="BN236" s="32">
        <v>2157</v>
      </c>
      <c r="BO236" s="32">
        <v>25170</v>
      </c>
      <c r="BP236" s="32">
        <v>1407</v>
      </c>
      <c r="BQ236" s="32">
        <v>26626</v>
      </c>
      <c r="BR236" s="32" t="s">
        <v>95</v>
      </c>
      <c r="BS236" s="32">
        <v>1161</v>
      </c>
      <c r="BT236" s="32">
        <v>25420</v>
      </c>
      <c r="BU236" s="32">
        <v>1190</v>
      </c>
      <c r="BV236" s="32">
        <v>3364</v>
      </c>
      <c r="BW236" s="32">
        <v>572</v>
      </c>
      <c r="BX236" s="32">
        <v>252</v>
      </c>
      <c r="BY236" s="32">
        <v>41</v>
      </c>
      <c r="BZ236" s="32">
        <v>358</v>
      </c>
      <c r="CA236" s="32">
        <v>706</v>
      </c>
    </row>
    <row r="237" spans="2:79" ht="15">
      <c r="B237" s="31" t="s">
        <v>158</v>
      </c>
      <c r="C237" s="31">
        <v>161</v>
      </c>
      <c r="D237" s="31">
        <v>126</v>
      </c>
      <c r="E237" s="31">
        <v>166</v>
      </c>
      <c r="F237" s="31">
        <v>118</v>
      </c>
      <c r="G237" s="31">
        <v>211</v>
      </c>
      <c r="H237" s="31">
        <v>173</v>
      </c>
      <c r="I237" s="31">
        <v>180</v>
      </c>
      <c r="J237" s="31">
        <v>216</v>
      </c>
      <c r="K237" s="31">
        <v>231</v>
      </c>
      <c r="L237" s="31">
        <v>189</v>
      </c>
      <c r="M237" s="31">
        <v>165</v>
      </c>
      <c r="N237" s="31">
        <v>161</v>
      </c>
      <c r="O237" s="31">
        <v>147</v>
      </c>
      <c r="P237" s="31">
        <v>212</v>
      </c>
      <c r="Q237" s="31">
        <v>129</v>
      </c>
      <c r="R237" s="31">
        <v>209</v>
      </c>
      <c r="S237" s="31">
        <v>253</v>
      </c>
      <c r="T237" s="31">
        <v>1534</v>
      </c>
      <c r="U237" s="31">
        <v>1513</v>
      </c>
      <c r="V237" s="31">
        <v>1279</v>
      </c>
      <c r="W237" s="31">
        <v>1768</v>
      </c>
      <c r="X237" s="31">
        <v>2575</v>
      </c>
      <c r="Y237" s="31">
        <v>468</v>
      </c>
      <c r="Z237" s="31">
        <v>2679</v>
      </c>
      <c r="AA237" s="31">
        <v>368</v>
      </c>
      <c r="AB237" s="31">
        <v>2837</v>
      </c>
      <c r="AC237" s="31">
        <v>210</v>
      </c>
      <c r="AD237" s="31">
        <v>450</v>
      </c>
      <c r="AE237" s="31">
        <v>31</v>
      </c>
      <c r="AF237" s="31">
        <v>1814</v>
      </c>
      <c r="AG237" s="31">
        <v>229</v>
      </c>
      <c r="AH237" s="31">
        <v>457</v>
      </c>
      <c r="AI237" s="31">
        <v>85</v>
      </c>
      <c r="AJ237" s="31">
        <v>18</v>
      </c>
      <c r="AK237" s="32">
        <v>302</v>
      </c>
      <c r="AL237" s="32">
        <v>651</v>
      </c>
      <c r="AM237" s="32">
        <v>2076</v>
      </c>
      <c r="AN237" s="32">
        <v>1530</v>
      </c>
      <c r="AO237" s="32">
        <v>1146</v>
      </c>
      <c r="AP237" s="32">
        <v>346</v>
      </c>
      <c r="AQ237" s="32">
        <v>2059</v>
      </c>
      <c r="AR237" s="32">
        <v>988</v>
      </c>
      <c r="AS237" s="32">
        <v>841</v>
      </c>
      <c r="AT237" s="32">
        <v>613</v>
      </c>
      <c r="AU237" s="32">
        <v>643</v>
      </c>
      <c r="AV237" s="32">
        <v>550</v>
      </c>
      <c r="AW237" s="32">
        <v>400</v>
      </c>
      <c r="AX237" s="32">
        <v>3047</v>
      </c>
      <c r="AY237" s="32">
        <v>2886</v>
      </c>
      <c r="AZ237" s="32">
        <v>129</v>
      </c>
      <c r="BA237" s="32">
        <v>32</v>
      </c>
      <c r="BB237" s="32" t="s">
        <v>95</v>
      </c>
      <c r="BC237" s="32">
        <v>3047</v>
      </c>
      <c r="BD237" s="32">
        <v>220</v>
      </c>
      <c r="BE237" s="32">
        <v>2827</v>
      </c>
      <c r="BF237" s="32">
        <v>1217</v>
      </c>
      <c r="BG237" s="32">
        <v>1464</v>
      </c>
      <c r="BH237" s="32">
        <v>3047</v>
      </c>
      <c r="BI237" s="32">
        <v>2884</v>
      </c>
      <c r="BJ237" s="32">
        <v>163</v>
      </c>
      <c r="BK237" s="32">
        <v>2976</v>
      </c>
      <c r="BL237" s="32">
        <v>71</v>
      </c>
      <c r="BM237" s="32">
        <v>2527</v>
      </c>
      <c r="BN237" s="32">
        <v>362</v>
      </c>
      <c r="BO237" s="32">
        <v>3031</v>
      </c>
      <c r="BP237" s="32">
        <v>16</v>
      </c>
      <c r="BQ237" s="32" t="s">
        <v>95</v>
      </c>
      <c r="BR237" s="32">
        <v>3047</v>
      </c>
      <c r="BS237" s="32">
        <v>113</v>
      </c>
      <c r="BT237" s="32">
        <v>2930</v>
      </c>
      <c r="BU237" s="32">
        <v>111</v>
      </c>
      <c r="BV237" s="32">
        <v>329</v>
      </c>
      <c r="BW237" s="32">
        <v>42</v>
      </c>
      <c r="BX237" s="32">
        <v>24</v>
      </c>
      <c r="BY237" s="32">
        <v>8</v>
      </c>
      <c r="BZ237" s="32">
        <v>34</v>
      </c>
      <c r="CA237" s="32">
        <v>75</v>
      </c>
    </row>
    <row r="238" spans="1:79" ht="15">
      <c r="A238" s="31" t="s">
        <v>116</v>
      </c>
      <c r="B238" s="31" t="s">
        <v>157</v>
      </c>
      <c r="C238" s="31">
        <v>32</v>
      </c>
      <c r="D238" s="31">
        <v>16</v>
      </c>
      <c r="E238" s="31">
        <v>41</v>
      </c>
      <c r="F238" s="31">
        <v>73</v>
      </c>
      <c r="G238" s="31">
        <v>103</v>
      </c>
      <c r="H238" s="31">
        <v>123</v>
      </c>
      <c r="I238" s="31">
        <v>49</v>
      </c>
      <c r="J238" s="31">
        <v>62</v>
      </c>
      <c r="K238" s="31">
        <v>277</v>
      </c>
      <c r="L238" s="31">
        <v>78</v>
      </c>
      <c r="M238" s="31">
        <v>71</v>
      </c>
      <c r="N238" s="31">
        <v>59</v>
      </c>
      <c r="O238" s="31">
        <v>80</v>
      </c>
      <c r="P238" s="31">
        <v>32</v>
      </c>
      <c r="Q238" s="31">
        <v>24</v>
      </c>
      <c r="R238" s="31">
        <v>89</v>
      </c>
      <c r="S238" s="31">
        <v>65</v>
      </c>
      <c r="T238" s="31">
        <v>1018</v>
      </c>
      <c r="U238" s="31">
        <v>256</v>
      </c>
      <c r="V238" s="31">
        <v>837</v>
      </c>
      <c r="W238" s="31">
        <v>437</v>
      </c>
      <c r="X238" s="31">
        <v>1208</v>
      </c>
      <c r="Y238" s="31">
        <v>66</v>
      </c>
      <c r="Z238" s="31">
        <v>1251</v>
      </c>
      <c r="AA238" s="31">
        <v>23</v>
      </c>
      <c r="AB238" s="31">
        <v>1257</v>
      </c>
      <c r="AC238" s="31">
        <v>17</v>
      </c>
      <c r="AD238" s="31">
        <v>527</v>
      </c>
      <c r="AE238" s="31">
        <v>8</v>
      </c>
      <c r="AF238" s="31">
        <v>419</v>
      </c>
      <c r="AG238" s="31">
        <v>11</v>
      </c>
      <c r="AH238" s="31">
        <v>545</v>
      </c>
      <c r="AI238" s="31">
        <v>36</v>
      </c>
      <c r="AJ238" s="31">
        <v>8</v>
      </c>
      <c r="AK238" s="32">
        <v>384</v>
      </c>
      <c r="AL238" s="32">
        <v>480</v>
      </c>
      <c r="AM238" s="32">
        <v>402</v>
      </c>
      <c r="AN238" s="32">
        <v>142</v>
      </c>
      <c r="AO238" s="32">
        <v>429</v>
      </c>
      <c r="AP238" s="32">
        <v>693</v>
      </c>
      <c r="AQ238" s="32">
        <v>872</v>
      </c>
      <c r="AR238" s="32">
        <v>402</v>
      </c>
      <c r="AS238" s="32">
        <v>45</v>
      </c>
      <c r="AT238" s="32">
        <v>153</v>
      </c>
      <c r="AU238" s="32">
        <v>266</v>
      </c>
      <c r="AV238" s="32">
        <v>347</v>
      </c>
      <c r="AW238" s="32">
        <v>463</v>
      </c>
      <c r="AX238" s="32">
        <v>1274</v>
      </c>
      <c r="AY238" s="32">
        <v>1217</v>
      </c>
      <c r="AZ238" s="32">
        <v>20</v>
      </c>
      <c r="BA238" s="32">
        <v>26</v>
      </c>
      <c r="BB238" s="32">
        <v>5</v>
      </c>
      <c r="BC238" s="32">
        <v>1274</v>
      </c>
      <c r="BD238" s="32">
        <v>5</v>
      </c>
      <c r="BE238" s="32">
        <v>1269</v>
      </c>
      <c r="BF238" s="32">
        <v>601</v>
      </c>
      <c r="BG238" s="32">
        <v>338</v>
      </c>
      <c r="BH238" s="32">
        <v>1274</v>
      </c>
      <c r="BI238" s="32">
        <v>1204</v>
      </c>
      <c r="BJ238" s="32">
        <v>70</v>
      </c>
      <c r="BK238" s="32">
        <v>1179</v>
      </c>
      <c r="BL238" s="32">
        <v>95</v>
      </c>
      <c r="BM238" s="32">
        <v>1185</v>
      </c>
      <c r="BN238" s="32">
        <v>67</v>
      </c>
      <c r="BO238" s="32">
        <v>1237</v>
      </c>
      <c r="BP238" s="32">
        <v>37</v>
      </c>
      <c r="BQ238" s="32">
        <v>1161</v>
      </c>
      <c r="BR238" s="32">
        <v>113</v>
      </c>
      <c r="BS238" s="32">
        <v>1274</v>
      </c>
      <c r="BT238" s="32" t="s">
        <v>95</v>
      </c>
      <c r="BU238" s="32">
        <v>29</v>
      </c>
      <c r="BV238" s="32">
        <v>316</v>
      </c>
      <c r="BW238" s="32">
        <v>24</v>
      </c>
      <c r="BX238" s="32">
        <v>6</v>
      </c>
      <c r="BY238" s="32">
        <v>2</v>
      </c>
      <c r="BZ238" s="32">
        <v>28</v>
      </c>
      <c r="CA238" s="32">
        <v>56</v>
      </c>
    </row>
    <row r="239" spans="2:79" ht="15">
      <c r="B239" s="31" t="s">
        <v>158</v>
      </c>
      <c r="C239" s="31">
        <v>1424</v>
      </c>
      <c r="D239" s="31">
        <v>1799</v>
      </c>
      <c r="E239" s="31">
        <v>1506</v>
      </c>
      <c r="F239" s="31">
        <v>1202</v>
      </c>
      <c r="G239" s="31">
        <v>1915</v>
      </c>
      <c r="H239" s="31">
        <v>1570</v>
      </c>
      <c r="I239" s="31">
        <v>2165</v>
      </c>
      <c r="J239" s="31">
        <v>1798</v>
      </c>
      <c r="K239" s="31">
        <v>1968</v>
      </c>
      <c r="L239" s="31">
        <v>1371</v>
      </c>
      <c r="M239" s="31">
        <v>1448</v>
      </c>
      <c r="N239" s="31">
        <v>1288</v>
      </c>
      <c r="O239" s="31">
        <v>1210</v>
      </c>
      <c r="P239" s="31">
        <v>1540</v>
      </c>
      <c r="Q239" s="31">
        <v>1710</v>
      </c>
      <c r="R239" s="31">
        <v>2302</v>
      </c>
      <c r="S239" s="31">
        <v>2134</v>
      </c>
      <c r="T239" s="31">
        <v>12561</v>
      </c>
      <c r="U239" s="31">
        <v>15789</v>
      </c>
      <c r="V239" s="31">
        <v>10146</v>
      </c>
      <c r="W239" s="31">
        <v>18204</v>
      </c>
      <c r="X239" s="31">
        <v>22149</v>
      </c>
      <c r="Y239" s="31">
        <v>6168</v>
      </c>
      <c r="Z239" s="31">
        <v>24500</v>
      </c>
      <c r="AA239" s="31">
        <v>3850</v>
      </c>
      <c r="AB239" s="31">
        <v>26395</v>
      </c>
      <c r="AC239" s="31">
        <v>1955</v>
      </c>
      <c r="AD239" s="31">
        <v>4782</v>
      </c>
      <c r="AE239" s="31">
        <v>413</v>
      </c>
      <c r="AF239" s="31">
        <v>15778</v>
      </c>
      <c r="AG239" s="31">
        <v>2451</v>
      </c>
      <c r="AH239" s="31">
        <v>4847</v>
      </c>
      <c r="AI239" s="31">
        <v>1032</v>
      </c>
      <c r="AJ239" s="31">
        <v>204</v>
      </c>
      <c r="AK239" s="32">
        <v>4512</v>
      </c>
      <c r="AL239" s="32">
        <v>8438</v>
      </c>
      <c r="AM239" s="32">
        <v>15196</v>
      </c>
      <c r="AN239" s="32">
        <v>10906</v>
      </c>
      <c r="AO239" s="32">
        <v>12476</v>
      </c>
      <c r="AP239" s="32">
        <v>4776</v>
      </c>
      <c r="AQ239" s="32">
        <v>20850</v>
      </c>
      <c r="AR239" s="32">
        <v>7500</v>
      </c>
      <c r="AS239" s="32">
        <v>8399</v>
      </c>
      <c r="AT239" s="32">
        <v>7220</v>
      </c>
      <c r="AU239" s="32">
        <v>5652</v>
      </c>
      <c r="AV239" s="32">
        <v>4343</v>
      </c>
      <c r="AW239" s="32">
        <v>2736</v>
      </c>
      <c r="AX239" s="32">
        <v>28350</v>
      </c>
      <c r="AY239" s="32">
        <v>27081</v>
      </c>
      <c r="AZ239" s="32">
        <v>957</v>
      </c>
      <c r="BA239" s="32">
        <v>261</v>
      </c>
      <c r="BB239" s="32">
        <v>1</v>
      </c>
      <c r="BC239" s="32">
        <v>28350</v>
      </c>
      <c r="BD239" s="32">
        <v>560</v>
      </c>
      <c r="BE239" s="32">
        <v>27790</v>
      </c>
      <c r="BF239" s="32">
        <v>10721</v>
      </c>
      <c r="BG239" s="32">
        <v>14405</v>
      </c>
      <c r="BH239" s="32">
        <v>28350</v>
      </c>
      <c r="BI239" s="32">
        <v>26667</v>
      </c>
      <c r="BJ239" s="32">
        <v>1683</v>
      </c>
      <c r="BK239" s="32">
        <v>26490</v>
      </c>
      <c r="BL239" s="32">
        <v>1860</v>
      </c>
      <c r="BM239" s="32">
        <v>25101</v>
      </c>
      <c r="BN239" s="32">
        <v>2449</v>
      </c>
      <c r="BO239" s="32">
        <v>26921</v>
      </c>
      <c r="BP239" s="32">
        <v>1380</v>
      </c>
      <c r="BQ239" s="32">
        <v>25420</v>
      </c>
      <c r="BR239" s="32">
        <v>2930</v>
      </c>
      <c r="BS239" s="32" t="s">
        <v>95</v>
      </c>
      <c r="BT239" s="32">
        <v>28350</v>
      </c>
      <c r="BU239" s="32">
        <v>1265</v>
      </c>
      <c r="BV239" s="32">
        <v>3366</v>
      </c>
      <c r="BW239" s="32">
        <v>587</v>
      </c>
      <c r="BX239" s="32">
        <v>269</v>
      </c>
      <c r="BY239" s="32">
        <v>46</v>
      </c>
      <c r="BZ239" s="32">
        <v>363</v>
      </c>
      <c r="CA239" s="32">
        <v>724</v>
      </c>
    </row>
    <row r="240" spans="1:79" ht="15">
      <c r="A240" s="31" t="s">
        <v>176</v>
      </c>
      <c r="C240" s="31">
        <v>45</v>
      </c>
      <c r="D240" s="31">
        <v>131</v>
      </c>
      <c r="E240" s="31">
        <v>31</v>
      </c>
      <c r="F240" s="31">
        <v>37</v>
      </c>
      <c r="G240" s="31">
        <v>45</v>
      </c>
      <c r="H240" s="31">
        <v>33</v>
      </c>
      <c r="I240" s="31">
        <v>97</v>
      </c>
      <c r="J240" s="31">
        <v>101</v>
      </c>
      <c r="K240" s="31">
        <v>49</v>
      </c>
      <c r="L240" s="31">
        <v>30</v>
      </c>
      <c r="M240" s="31">
        <v>53</v>
      </c>
      <c r="N240" s="31">
        <v>37</v>
      </c>
      <c r="O240" s="31">
        <v>27</v>
      </c>
      <c r="P240" s="31">
        <v>29</v>
      </c>
      <c r="Q240" s="31">
        <v>95</v>
      </c>
      <c r="R240" s="31">
        <v>249</v>
      </c>
      <c r="S240" s="31">
        <v>212</v>
      </c>
      <c r="T240" s="31">
        <v>283</v>
      </c>
      <c r="U240" s="31">
        <v>1018</v>
      </c>
      <c r="V240" s="31">
        <v>252</v>
      </c>
      <c r="W240" s="31">
        <v>1049</v>
      </c>
      <c r="X240" s="31">
        <v>706</v>
      </c>
      <c r="Y240" s="31">
        <v>591</v>
      </c>
      <c r="Z240" s="31">
        <v>984</v>
      </c>
      <c r="AA240" s="31">
        <v>317</v>
      </c>
      <c r="AB240" s="31">
        <v>1214</v>
      </c>
      <c r="AC240" s="31">
        <v>87</v>
      </c>
      <c r="AD240" s="31">
        <v>991</v>
      </c>
      <c r="AE240" s="31">
        <v>122</v>
      </c>
      <c r="AF240" s="31" t="s">
        <v>95</v>
      </c>
      <c r="AG240" s="31" t="s">
        <v>95</v>
      </c>
      <c r="AH240" s="31">
        <v>934</v>
      </c>
      <c r="AI240" s="31">
        <v>367</v>
      </c>
      <c r="AJ240" s="31">
        <v>5</v>
      </c>
      <c r="AK240" s="32">
        <v>205</v>
      </c>
      <c r="AL240" s="32">
        <v>351</v>
      </c>
      <c r="AM240" s="32">
        <v>740</v>
      </c>
      <c r="AN240" s="32">
        <v>666</v>
      </c>
      <c r="AO240" s="32">
        <v>525</v>
      </c>
      <c r="AP240" s="32">
        <v>88</v>
      </c>
      <c r="AQ240" s="32">
        <v>1031</v>
      </c>
      <c r="AR240" s="32">
        <v>270</v>
      </c>
      <c r="AS240" s="32">
        <v>771</v>
      </c>
      <c r="AT240" s="32">
        <v>306</v>
      </c>
      <c r="AU240" s="32">
        <v>123</v>
      </c>
      <c r="AV240" s="32">
        <v>62</v>
      </c>
      <c r="AW240" s="32">
        <v>39</v>
      </c>
      <c r="AX240" s="32">
        <v>1301</v>
      </c>
      <c r="AY240" s="32">
        <v>1180</v>
      </c>
      <c r="AZ240" s="32">
        <v>116</v>
      </c>
      <c r="BA240" s="32">
        <v>3</v>
      </c>
      <c r="BB240" s="32" t="s">
        <v>95</v>
      </c>
      <c r="BC240" s="32">
        <v>1301</v>
      </c>
      <c r="BD240" s="32">
        <v>3</v>
      </c>
      <c r="BE240" s="32">
        <v>1298</v>
      </c>
      <c r="BF240" s="32">
        <v>378</v>
      </c>
      <c r="BG240" s="32">
        <v>623</v>
      </c>
      <c r="BH240" s="32">
        <v>1301</v>
      </c>
      <c r="BI240" s="32">
        <v>1230</v>
      </c>
      <c r="BJ240" s="32">
        <v>71</v>
      </c>
      <c r="BK240" s="32">
        <v>1240</v>
      </c>
      <c r="BL240" s="32">
        <v>61</v>
      </c>
      <c r="BM240" s="32">
        <v>1213</v>
      </c>
      <c r="BN240" s="32">
        <v>88</v>
      </c>
      <c r="BO240" s="32">
        <v>1200</v>
      </c>
      <c r="BP240" s="32">
        <v>100</v>
      </c>
      <c r="BQ240" s="32">
        <v>1190</v>
      </c>
      <c r="BR240" s="32">
        <v>111</v>
      </c>
      <c r="BS240" s="32">
        <v>29</v>
      </c>
      <c r="BT240" s="32">
        <v>1265</v>
      </c>
      <c r="BU240" s="32">
        <v>1301</v>
      </c>
      <c r="BV240" s="32">
        <v>640</v>
      </c>
      <c r="BW240" s="32">
        <v>148</v>
      </c>
      <c r="BX240" s="32">
        <v>67</v>
      </c>
      <c r="BY240" s="32">
        <v>11</v>
      </c>
      <c r="BZ240" s="32">
        <v>113</v>
      </c>
      <c r="CA240" s="32">
        <v>158</v>
      </c>
    </row>
    <row r="241" spans="1:79" ht="15">
      <c r="A241" s="31" t="s">
        <v>196</v>
      </c>
      <c r="C241" s="31">
        <v>196</v>
      </c>
      <c r="D241" s="31">
        <v>258</v>
      </c>
      <c r="E241" s="31">
        <v>188</v>
      </c>
      <c r="F241" s="31">
        <v>142</v>
      </c>
      <c r="G241" s="31">
        <v>237</v>
      </c>
      <c r="H241" s="31">
        <v>190</v>
      </c>
      <c r="I241" s="31">
        <v>292</v>
      </c>
      <c r="J241" s="31">
        <v>219</v>
      </c>
      <c r="K241" s="31">
        <v>271</v>
      </c>
      <c r="L241" s="31">
        <v>175</v>
      </c>
      <c r="M241" s="31">
        <v>182</v>
      </c>
      <c r="N241" s="31">
        <v>168</v>
      </c>
      <c r="O241" s="31">
        <v>144</v>
      </c>
      <c r="P241" s="31">
        <v>176</v>
      </c>
      <c r="Q241" s="31">
        <v>228</v>
      </c>
      <c r="R241" s="31">
        <v>327</v>
      </c>
      <c r="S241" s="31">
        <v>300</v>
      </c>
      <c r="T241" s="31">
        <v>1591</v>
      </c>
      <c r="U241" s="31">
        <v>2102</v>
      </c>
      <c r="V241" s="31">
        <v>1270</v>
      </c>
      <c r="W241" s="31">
        <v>2423</v>
      </c>
      <c r="X241" s="31">
        <v>2755</v>
      </c>
      <c r="Y241" s="31">
        <v>934</v>
      </c>
      <c r="Z241" s="31">
        <v>3193</v>
      </c>
      <c r="AA241" s="31">
        <v>500</v>
      </c>
      <c r="AB241" s="31">
        <v>3556</v>
      </c>
      <c r="AC241" s="31">
        <v>137</v>
      </c>
      <c r="AD241" s="31">
        <v>2596</v>
      </c>
      <c r="AE241" s="31">
        <v>206</v>
      </c>
      <c r="AF241" s="31" t="s">
        <v>95</v>
      </c>
      <c r="AG241" s="31" t="s">
        <v>95</v>
      </c>
      <c r="AH241" s="31">
        <v>2634</v>
      </c>
      <c r="AI241" s="31">
        <v>507</v>
      </c>
      <c r="AJ241" s="31">
        <v>15</v>
      </c>
      <c r="AK241" s="32">
        <v>782</v>
      </c>
      <c r="AL241" s="32">
        <v>1056</v>
      </c>
      <c r="AM241" s="32">
        <v>1840</v>
      </c>
      <c r="AN241" s="32">
        <v>1343</v>
      </c>
      <c r="AO241" s="32">
        <v>1596</v>
      </c>
      <c r="AP241" s="32">
        <v>719</v>
      </c>
      <c r="AQ241" s="32">
        <v>2789</v>
      </c>
      <c r="AR241" s="32">
        <v>904</v>
      </c>
      <c r="AS241" s="32">
        <v>1185</v>
      </c>
      <c r="AT241" s="32">
        <v>936</v>
      </c>
      <c r="AU241" s="32">
        <v>685</v>
      </c>
      <c r="AV241" s="32">
        <v>511</v>
      </c>
      <c r="AW241" s="32">
        <v>376</v>
      </c>
      <c r="AX241" s="32">
        <v>3693</v>
      </c>
      <c r="AY241" s="32">
        <v>3517</v>
      </c>
      <c r="AZ241" s="32">
        <v>139</v>
      </c>
      <c r="BA241" s="32">
        <v>31</v>
      </c>
      <c r="BB241" s="32" t="s">
        <v>95</v>
      </c>
      <c r="BC241" s="32">
        <v>3693</v>
      </c>
      <c r="BD241" s="32">
        <v>20</v>
      </c>
      <c r="BE241" s="32">
        <v>3673</v>
      </c>
      <c r="BF241" s="32">
        <v>1232</v>
      </c>
      <c r="BG241" s="32">
        <v>1385</v>
      </c>
      <c r="BH241" s="32">
        <v>3693</v>
      </c>
      <c r="BI241" s="32">
        <v>3521</v>
      </c>
      <c r="BJ241" s="32">
        <v>172</v>
      </c>
      <c r="BK241" s="32">
        <v>3527</v>
      </c>
      <c r="BL241" s="32">
        <v>166</v>
      </c>
      <c r="BM241" s="32">
        <v>3417</v>
      </c>
      <c r="BN241" s="32">
        <v>265</v>
      </c>
      <c r="BO241" s="32">
        <v>3537</v>
      </c>
      <c r="BP241" s="32">
        <v>154</v>
      </c>
      <c r="BQ241" s="32">
        <v>3364</v>
      </c>
      <c r="BR241" s="32">
        <v>329</v>
      </c>
      <c r="BS241" s="32">
        <v>316</v>
      </c>
      <c r="BT241" s="32">
        <v>3366</v>
      </c>
      <c r="BU241" s="32">
        <v>640</v>
      </c>
      <c r="BV241" s="32">
        <v>3693</v>
      </c>
      <c r="BW241" s="32">
        <v>614</v>
      </c>
      <c r="BX241" s="32">
        <v>276</v>
      </c>
      <c r="BY241" s="32">
        <v>49</v>
      </c>
      <c r="BZ241" s="32">
        <v>392</v>
      </c>
      <c r="CA241" s="32">
        <v>781</v>
      </c>
    </row>
    <row r="242" spans="1:79" ht="15">
      <c r="A242" s="31" t="s">
        <v>191</v>
      </c>
      <c r="C242" s="31">
        <v>33</v>
      </c>
      <c r="D242" s="31">
        <v>69</v>
      </c>
      <c r="E242" s="31">
        <v>51</v>
      </c>
      <c r="F242" s="31">
        <v>13</v>
      </c>
      <c r="G242" s="31">
        <v>36</v>
      </c>
      <c r="H242" s="31">
        <v>13</v>
      </c>
      <c r="I242" s="31">
        <v>70</v>
      </c>
      <c r="J242" s="31">
        <v>38</v>
      </c>
      <c r="K242" s="31">
        <v>15</v>
      </c>
      <c r="L242" s="31">
        <v>26</v>
      </c>
      <c r="M242" s="31">
        <v>14</v>
      </c>
      <c r="N242" s="31">
        <v>18</v>
      </c>
      <c r="O242" s="31">
        <v>23</v>
      </c>
      <c r="P242" s="31">
        <v>20</v>
      </c>
      <c r="Q242" s="31">
        <v>29</v>
      </c>
      <c r="R242" s="31">
        <v>86</v>
      </c>
      <c r="S242" s="31">
        <v>60</v>
      </c>
      <c r="T242" s="31">
        <v>162</v>
      </c>
      <c r="U242" s="31">
        <v>452</v>
      </c>
      <c r="V242" s="31">
        <v>128</v>
      </c>
      <c r="W242" s="31">
        <v>486</v>
      </c>
      <c r="X242" s="31">
        <v>384</v>
      </c>
      <c r="Y242" s="31">
        <v>229</v>
      </c>
      <c r="Z242" s="31">
        <v>498</v>
      </c>
      <c r="AA242" s="31">
        <v>116</v>
      </c>
      <c r="AB242" s="31">
        <v>571</v>
      </c>
      <c r="AC242" s="31">
        <v>43</v>
      </c>
      <c r="AD242" s="31">
        <v>412</v>
      </c>
      <c r="AE242" s="31">
        <v>197</v>
      </c>
      <c r="AF242" s="31" t="s">
        <v>95</v>
      </c>
      <c r="AG242" s="31" t="s">
        <v>95</v>
      </c>
      <c r="AH242" s="31">
        <v>514</v>
      </c>
      <c r="AI242" s="31">
        <v>100</v>
      </c>
      <c r="AJ242" s="31">
        <v>1</v>
      </c>
      <c r="AK242" s="32">
        <v>105</v>
      </c>
      <c r="AL242" s="32">
        <v>177</v>
      </c>
      <c r="AM242" s="32">
        <v>331</v>
      </c>
      <c r="AN242" s="32">
        <v>267</v>
      </c>
      <c r="AO242" s="32">
        <v>287</v>
      </c>
      <c r="AP242" s="32">
        <v>53</v>
      </c>
      <c r="AQ242" s="32">
        <v>503</v>
      </c>
      <c r="AR242" s="32">
        <v>111</v>
      </c>
      <c r="AS242" s="32">
        <v>295</v>
      </c>
      <c r="AT242" s="32">
        <v>195</v>
      </c>
      <c r="AU242" s="32">
        <v>80</v>
      </c>
      <c r="AV242" s="32">
        <v>30</v>
      </c>
      <c r="AW242" s="32">
        <v>14</v>
      </c>
      <c r="AX242" s="32">
        <v>614</v>
      </c>
      <c r="AY242" s="32">
        <v>570</v>
      </c>
      <c r="AZ242" s="32">
        <v>37</v>
      </c>
      <c r="BA242" s="32">
        <v>5</v>
      </c>
      <c r="BB242" s="32" t="s">
        <v>95</v>
      </c>
      <c r="BC242" s="32">
        <v>614</v>
      </c>
      <c r="BD242" s="32" t="s">
        <v>95</v>
      </c>
      <c r="BE242" s="32">
        <v>614</v>
      </c>
      <c r="BF242" s="32">
        <v>176</v>
      </c>
      <c r="BG242" s="32">
        <v>294</v>
      </c>
      <c r="BH242" s="32">
        <v>614</v>
      </c>
      <c r="BI242" s="32">
        <v>571</v>
      </c>
      <c r="BJ242" s="32">
        <v>43</v>
      </c>
      <c r="BK242" s="32">
        <v>586</v>
      </c>
      <c r="BL242" s="32">
        <v>28</v>
      </c>
      <c r="BM242" s="32">
        <v>576</v>
      </c>
      <c r="BN242" s="32">
        <v>38</v>
      </c>
      <c r="BO242" s="32">
        <v>580</v>
      </c>
      <c r="BP242" s="32">
        <v>34</v>
      </c>
      <c r="BQ242" s="32">
        <v>572</v>
      </c>
      <c r="BR242" s="32">
        <v>42</v>
      </c>
      <c r="BS242" s="32">
        <v>24</v>
      </c>
      <c r="BT242" s="32">
        <v>587</v>
      </c>
      <c r="BU242" s="32">
        <v>148</v>
      </c>
      <c r="BV242" s="32">
        <v>614</v>
      </c>
      <c r="BW242" s="32">
        <v>614</v>
      </c>
      <c r="BX242" s="32">
        <v>221</v>
      </c>
      <c r="BY242" s="32">
        <v>13</v>
      </c>
      <c r="BZ242" s="32">
        <v>83</v>
      </c>
      <c r="CA242" s="32">
        <v>159</v>
      </c>
    </row>
    <row r="243" spans="1:79" ht="15">
      <c r="A243" s="31" t="s">
        <v>192</v>
      </c>
      <c r="C243" s="31">
        <v>14</v>
      </c>
      <c r="D243" s="31">
        <v>32</v>
      </c>
      <c r="E243" s="31">
        <v>28</v>
      </c>
      <c r="F243" s="31">
        <v>5</v>
      </c>
      <c r="G243" s="31">
        <v>26</v>
      </c>
      <c r="H243" s="31">
        <v>6</v>
      </c>
      <c r="I243" s="31">
        <v>34</v>
      </c>
      <c r="J243" s="31">
        <v>17</v>
      </c>
      <c r="K243" s="31">
        <v>11</v>
      </c>
      <c r="L243" s="31">
        <v>10</v>
      </c>
      <c r="M243" s="31">
        <v>7</v>
      </c>
      <c r="N243" s="31">
        <v>10</v>
      </c>
      <c r="O243" s="31">
        <v>10</v>
      </c>
      <c r="P243" s="31">
        <v>8</v>
      </c>
      <c r="Q243" s="31">
        <v>6</v>
      </c>
      <c r="R243" s="31">
        <v>33</v>
      </c>
      <c r="S243" s="31">
        <v>19</v>
      </c>
      <c r="T243" s="31">
        <v>73</v>
      </c>
      <c r="U243" s="31">
        <v>203</v>
      </c>
      <c r="V243" s="31">
        <v>49</v>
      </c>
      <c r="W243" s="31">
        <v>227</v>
      </c>
      <c r="X243" s="31">
        <v>169</v>
      </c>
      <c r="Y243" s="31">
        <v>107</v>
      </c>
      <c r="Z243" s="31">
        <v>220</v>
      </c>
      <c r="AA243" s="31">
        <v>56</v>
      </c>
      <c r="AB243" s="31">
        <v>258</v>
      </c>
      <c r="AC243" s="31">
        <v>18</v>
      </c>
      <c r="AD243" s="31">
        <v>141</v>
      </c>
      <c r="AE243" s="31">
        <v>132</v>
      </c>
      <c r="AF243" s="31" t="s">
        <v>95</v>
      </c>
      <c r="AG243" s="31" t="s">
        <v>95</v>
      </c>
      <c r="AH243" s="31">
        <v>229</v>
      </c>
      <c r="AI243" s="31">
        <v>47</v>
      </c>
      <c r="AJ243" s="31" t="s">
        <v>95</v>
      </c>
      <c r="AK243" s="32">
        <v>40</v>
      </c>
      <c r="AL243" s="32">
        <v>86</v>
      </c>
      <c r="AM243" s="32">
        <v>150</v>
      </c>
      <c r="AN243" s="32">
        <v>114</v>
      </c>
      <c r="AO243" s="32">
        <v>133</v>
      </c>
      <c r="AP243" s="32">
        <v>28</v>
      </c>
      <c r="AQ243" s="32">
        <v>222</v>
      </c>
      <c r="AR243" s="32">
        <v>54</v>
      </c>
      <c r="AS243" s="32">
        <v>129</v>
      </c>
      <c r="AT243" s="32">
        <v>87</v>
      </c>
      <c r="AU243" s="32">
        <v>36</v>
      </c>
      <c r="AV243" s="32">
        <v>15</v>
      </c>
      <c r="AW243" s="32">
        <v>9</v>
      </c>
      <c r="AX243" s="32">
        <v>276</v>
      </c>
      <c r="AY243" s="32">
        <v>263</v>
      </c>
      <c r="AZ243" s="32">
        <v>12</v>
      </c>
      <c r="BA243" s="32">
        <v>1</v>
      </c>
      <c r="BB243" s="32" t="s">
        <v>95</v>
      </c>
      <c r="BC243" s="32">
        <v>276</v>
      </c>
      <c r="BD243" s="32" t="s">
        <v>95</v>
      </c>
      <c r="BE243" s="32">
        <v>276</v>
      </c>
      <c r="BF243" s="32">
        <v>89</v>
      </c>
      <c r="BG243" s="32">
        <v>127</v>
      </c>
      <c r="BH243" s="32">
        <v>276</v>
      </c>
      <c r="BI243" s="32">
        <v>258</v>
      </c>
      <c r="BJ243" s="32">
        <v>18</v>
      </c>
      <c r="BK243" s="32">
        <v>264</v>
      </c>
      <c r="BL243" s="32">
        <v>12</v>
      </c>
      <c r="BM243" s="32">
        <v>257</v>
      </c>
      <c r="BN243" s="32">
        <v>19</v>
      </c>
      <c r="BO243" s="32">
        <v>263</v>
      </c>
      <c r="BP243" s="32">
        <v>13</v>
      </c>
      <c r="BQ243" s="32">
        <v>252</v>
      </c>
      <c r="BR243" s="32">
        <v>24</v>
      </c>
      <c r="BS243" s="32">
        <v>6</v>
      </c>
      <c r="BT243" s="32">
        <v>269</v>
      </c>
      <c r="BU243" s="32">
        <v>67</v>
      </c>
      <c r="BV243" s="32">
        <v>276</v>
      </c>
      <c r="BW243" s="32">
        <v>221</v>
      </c>
      <c r="BX243" s="32">
        <v>276</v>
      </c>
      <c r="BY243" s="32">
        <v>32</v>
      </c>
      <c r="BZ243" s="32">
        <v>37</v>
      </c>
      <c r="CA243" s="32">
        <v>90</v>
      </c>
    </row>
    <row r="244" spans="1:79" ht="15">
      <c r="A244" s="31" t="s">
        <v>193</v>
      </c>
      <c r="C244" s="31">
        <v>2</v>
      </c>
      <c r="D244" s="31">
        <v>7</v>
      </c>
      <c r="E244" s="31">
        <v>3</v>
      </c>
      <c r="F244" s="31">
        <v>1</v>
      </c>
      <c r="G244" s="31">
        <v>3</v>
      </c>
      <c r="H244" s="31">
        <v>2</v>
      </c>
      <c r="I244" s="31">
        <v>8</v>
      </c>
      <c r="J244" s="31">
        <v>4</v>
      </c>
      <c r="K244" s="31">
        <v>3</v>
      </c>
      <c r="L244" s="31">
        <v>3</v>
      </c>
      <c r="M244" s="31">
        <v>2</v>
      </c>
      <c r="N244" s="31">
        <v>2</v>
      </c>
      <c r="O244" s="31">
        <v>1</v>
      </c>
      <c r="P244" s="31">
        <v>2</v>
      </c>
      <c r="Q244" s="31">
        <v>2</v>
      </c>
      <c r="R244" s="31">
        <v>2</v>
      </c>
      <c r="S244" s="31">
        <v>2</v>
      </c>
      <c r="T244" s="31">
        <v>15</v>
      </c>
      <c r="U244" s="31">
        <v>34</v>
      </c>
      <c r="V244" s="31">
        <v>14</v>
      </c>
      <c r="W244" s="31">
        <v>35</v>
      </c>
      <c r="X244" s="31">
        <v>35</v>
      </c>
      <c r="Y244" s="31">
        <v>14</v>
      </c>
      <c r="Z244" s="31">
        <v>44</v>
      </c>
      <c r="AA244" s="31">
        <v>5</v>
      </c>
      <c r="AB244" s="31">
        <v>48</v>
      </c>
      <c r="AC244" s="31">
        <v>1</v>
      </c>
      <c r="AD244" s="31">
        <v>28</v>
      </c>
      <c r="AE244" s="31">
        <v>20</v>
      </c>
      <c r="AF244" s="31" t="s">
        <v>95</v>
      </c>
      <c r="AG244" s="31" t="s">
        <v>95</v>
      </c>
      <c r="AH244" s="31">
        <v>37</v>
      </c>
      <c r="AI244" s="31">
        <v>12</v>
      </c>
      <c r="AJ244" s="31" t="s">
        <v>95</v>
      </c>
      <c r="AK244" s="32">
        <v>7</v>
      </c>
      <c r="AL244" s="32">
        <v>17</v>
      </c>
      <c r="AM244" s="32">
        <v>25</v>
      </c>
      <c r="AN244" s="32">
        <v>19</v>
      </c>
      <c r="AO244" s="32">
        <v>19</v>
      </c>
      <c r="AP244" s="32">
        <v>11</v>
      </c>
      <c r="AQ244" s="32">
        <v>38</v>
      </c>
      <c r="AR244" s="32">
        <v>11</v>
      </c>
      <c r="AS244" s="32">
        <v>19</v>
      </c>
      <c r="AT244" s="32">
        <v>11</v>
      </c>
      <c r="AU244" s="32">
        <v>9</v>
      </c>
      <c r="AV244" s="32">
        <v>5</v>
      </c>
      <c r="AW244" s="32">
        <v>5</v>
      </c>
      <c r="AX244" s="32">
        <v>49</v>
      </c>
      <c r="AY244" s="32">
        <v>49</v>
      </c>
      <c r="AZ244" s="32" t="s">
        <v>95</v>
      </c>
      <c r="BA244" s="32" t="s">
        <v>95</v>
      </c>
      <c r="BB244" s="32" t="s">
        <v>95</v>
      </c>
      <c r="BC244" s="32">
        <v>49</v>
      </c>
      <c r="BD244" s="32" t="s">
        <v>95</v>
      </c>
      <c r="BE244" s="32">
        <v>49</v>
      </c>
      <c r="BF244" s="32">
        <v>11</v>
      </c>
      <c r="BG244" s="32">
        <v>20</v>
      </c>
      <c r="BH244" s="32">
        <v>49</v>
      </c>
      <c r="BI244" s="32">
        <v>44</v>
      </c>
      <c r="BJ244" s="32">
        <v>5</v>
      </c>
      <c r="BK244" s="32">
        <v>48</v>
      </c>
      <c r="BL244" s="32">
        <v>1</v>
      </c>
      <c r="BM244" s="32">
        <v>47</v>
      </c>
      <c r="BN244" s="32">
        <v>2</v>
      </c>
      <c r="BO244" s="32">
        <v>45</v>
      </c>
      <c r="BP244" s="32">
        <v>4</v>
      </c>
      <c r="BQ244" s="32">
        <v>41</v>
      </c>
      <c r="BR244" s="32">
        <v>8</v>
      </c>
      <c r="BS244" s="32">
        <v>2</v>
      </c>
      <c r="BT244" s="32">
        <v>46</v>
      </c>
      <c r="BU244" s="32">
        <v>11</v>
      </c>
      <c r="BV244" s="32">
        <v>49</v>
      </c>
      <c r="BW244" s="32">
        <v>13</v>
      </c>
      <c r="BX244" s="32">
        <v>32</v>
      </c>
      <c r="BY244" s="32">
        <v>49</v>
      </c>
      <c r="BZ244" s="32">
        <v>6</v>
      </c>
      <c r="CA244" s="32">
        <v>19</v>
      </c>
    </row>
    <row r="245" spans="1:79" ht="15">
      <c r="A245" s="31" t="s">
        <v>197</v>
      </c>
      <c r="C245" s="31">
        <v>16</v>
      </c>
      <c r="D245" s="31">
        <v>40</v>
      </c>
      <c r="E245" s="31">
        <v>23</v>
      </c>
      <c r="F245" s="31">
        <v>11</v>
      </c>
      <c r="G245" s="31">
        <v>37</v>
      </c>
      <c r="H245" s="31">
        <v>14</v>
      </c>
      <c r="I245" s="31">
        <v>28</v>
      </c>
      <c r="J245" s="31">
        <v>22</v>
      </c>
      <c r="K245" s="31">
        <v>25</v>
      </c>
      <c r="L245" s="31">
        <v>21</v>
      </c>
      <c r="M245" s="31">
        <v>11</v>
      </c>
      <c r="N245" s="31">
        <v>11</v>
      </c>
      <c r="O245" s="31">
        <v>12</v>
      </c>
      <c r="P245" s="31">
        <v>13</v>
      </c>
      <c r="Q245" s="31">
        <v>17</v>
      </c>
      <c r="R245" s="31">
        <v>51</v>
      </c>
      <c r="S245" s="31">
        <v>40</v>
      </c>
      <c r="T245" s="31">
        <v>150</v>
      </c>
      <c r="U245" s="31">
        <v>242</v>
      </c>
      <c r="V245" s="31">
        <v>108</v>
      </c>
      <c r="W245" s="31">
        <v>284</v>
      </c>
      <c r="X245" s="31">
        <v>263</v>
      </c>
      <c r="Y245" s="31">
        <v>129</v>
      </c>
      <c r="Z245" s="31">
        <v>339</v>
      </c>
      <c r="AA245" s="31">
        <v>53</v>
      </c>
      <c r="AB245" s="31">
        <v>382</v>
      </c>
      <c r="AC245" s="31">
        <v>10</v>
      </c>
      <c r="AD245" s="31">
        <v>322</v>
      </c>
      <c r="AE245" s="31">
        <v>24</v>
      </c>
      <c r="AF245" s="31" t="s">
        <v>95</v>
      </c>
      <c r="AG245" s="31" t="s">
        <v>95</v>
      </c>
      <c r="AH245" s="31">
        <v>283</v>
      </c>
      <c r="AI245" s="31">
        <v>109</v>
      </c>
      <c r="AJ245" s="31">
        <v>2</v>
      </c>
      <c r="AK245" s="32">
        <v>84</v>
      </c>
      <c r="AL245" s="32">
        <v>107</v>
      </c>
      <c r="AM245" s="32">
        <v>199</v>
      </c>
      <c r="AN245" s="32">
        <v>174</v>
      </c>
      <c r="AO245" s="32">
        <v>158</v>
      </c>
      <c r="AP245" s="32">
        <v>57</v>
      </c>
      <c r="AQ245" s="32">
        <v>288</v>
      </c>
      <c r="AR245" s="32">
        <v>104</v>
      </c>
      <c r="AS245" s="32">
        <v>153</v>
      </c>
      <c r="AT245" s="32">
        <v>104</v>
      </c>
      <c r="AU245" s="32">
        <v>68</v>
      </c>
      <c r="AV245" s="32">
        <v>42</v>
      </c>
      <c r="AW245" s="32">
        <v>25</v>
      </c>
      <c r="AX245" s="32">
        <v>392</v>
      </c>
      <c r="AY245" s="32">
        <v>370</v>
      </c>
      <c r="AZ245" s="32">
        <v>21</v>
      </c>
      <c r="BA245" s="32">
        <v>1</v>
      </c>
      <c r="BB245" s="32" t="s">
        <v>95</v>
      </c>
      <c r="BC245" s="32">
        <v>392</v>
      </c>
      <c r="BD245" s="32" t="s">
        <v>95</v>
      </c>
      <c r="BE245" s="32">
        <v>392</v>
      </c>
      <c r="BF245" s="32">
        <v>135</v>
      </c>
      <c r="BG245" s="32">
        <v>145</v>
      </c>
      <c r="BH245" s="32">
        <v>392</v>
      </c>
      <c r="BI245" s="32">
        <v>367</v>
      </c>
      <c r="BJ245" s="32">
        <v>25</v>
      </c>
      <c r="BK245" s="32">
        <v>373</v>
      </c>
      <c r="BL245" s="32">
        <v>19</v>
      </c>
      <c r="BM245" s="32">
        <v>356</v>
      </c>
      <c r="BN245" s="32">
        <v>36</v>
      </c>
      <c r="BO245" s="32">
        <v>373</v>
      </c>
      <c r="BP245" s="32">
        <v>19</v>
      </c>
      <c r="BQ245" s="32">
        <v>358</v>
      </c>
      <c r="BR245" s="32">
        <v>34</v>
      </c>
      <c r="BS245" s="32">
        <v>28</v>
      </c>
      <c r="BT245" s="32">
        <v>363</v>
      </c>
      <c r="BU245" s="32">
        <v>113</v>
      </c>
      <c r="BV245" s="32">
        <v>392</v>
      </c>
      <c r="BW245" s="32">
        <v>83</v>
      </c>
      <c r="BX245" s="32">
        <v>37</v>
      </c>
      <c r="BY245" s="32">
        <v>6</v>
      </c>
      <c r="BZ245" s="32">
        <v>392</v>
      </c>
      <c r="CA245" s="32">
        <v>186</v>
      </c>
    </row>
    <row r="246" spans="1:79" ht="15">
      <c r="A246" s="31" t="s">
        <v>198</v>
      </c>
      <c r="C246" s="31">
        <v>43</v>
      </c>
      <c r="D246" s="31">
        <v>68</v>
      </c>
      <c r="E246" s="31">
        <v>62</v>
      </c>
      <c r="F246" s="31">
        <v>28</v>
      </c>
      <c r="G246" s="31">
        <v>65</v>
      </c>
      <c r="H246" s="31">
        <v>35</v>
      </c>
      <c r="I246" s="31">
        <v>69</v>
      </c>
      <c r="J246" s="31">
        <v>48</v>
      </c>
      <c r="K246" s="31">
        <v>58</v>
      </c>
      <c r="L246" s="31">
        <v>37</v>
      </c>
      <c r="M246" s="31">
        <v>27</v>
      </c>
      <c r="N246" s="31">
        <v>29</v>
      </c>
      <c r="O246" s="31">
        <v>21</v>
      </c>
      <c r="P246" s="31">
        <v>24</v>
      </c>
      <c r="Q246" s="31">
        <v>34</v>
      </c>
      <c r="R246" s="31">
        <v>78</v>
      </c>
      <c r="S246" s="31">
        <v>55</v>
      </c>
      <c r="T246" s="31">
        <v>301</v>
      </c>
      <c r="U246" s="31">
        <v>480</v>
      </c>
      <c r="V246" s="31">
        <v>225</v>
      </c>
      <c r="W246" s="31">
        <v>556</v>
      </c>
      <c r="X246" s="31">
        <v>550</v>
      </c>
      <c r="Y246" s="31">
        <v>231</v>
      </c>
      <c r="Z246" s="31">
        <v>674</v>
      </c>
      <c r="AA246" s="31">
        <v>107</v>
      </c>
      <c r="AB246" s="31">
        <v>756</v>
      </c>
      <c r="AC246" s="31">
        <v>25</v>
      </c>
      <c r="AD246" s="31">
        <v>625</v>
      </c>
      <c r="AE246" s="31">
        <v>63</v>
      </c>
      <c r="AF246" s="31" t="s">
        <v>95</v>
      </c>
      <c r="AG246" s="31" t="s">
        <v>95</v>
      </c>
      <c r="AH246" s="31">
        <v>581</v>
      </c>
      <c r="AI246" s="31">
        <v>200</v>
      </c>
      <c r="AJ246" s="31">
        <v>3</v>
      </c>
      <c r="AK246" s="32">
        <v>157</v>
      </c>
      <c r="AL246" s="32">
        <v>229</v>
      </c>
      <c r="AM246" s="32">
        <v>392</v>
      </c>
      <c r="AN246" s="32">
        <v>314</v>
      </c>
      <c r="AO246" s="32">
        <v>343</v>
      </c>
      <c r="AP246" s="32">
        <v>116</v>
      </c>
      <c r="AQ246" s="32">
        <v>586</v>
      </c>
      <c r="AR246" s="32">
        <v>195</v>
      </c>
      <c r="AS246" s="32">
        <v>273</v>
      </c>
      <c r="AT246" s="32">
        <v>237</v>
      </c>
      <c r="AU246" s="32">
        <v>132</v>
      </c>
      <c r="AV246" s="32">
        <v>77</v>
      </c>
      <c r="AW246" s="32">
        <v>62</v>
      </c>
      <c r="AX246" s="32">
        <v>781</v>
      </c>
      <c r="AY246" s="32">
        <v>741</v>
      </c>
      <c r="AZ246" s="32">
        <v>35</v>
      </c>
      <c r="BA246" s="32">
        <v>3</v>
      </c>
      <c r="BB246" s="32" t="s">
        <v>95</v>
      </c>
      <c r="BC246" s="32">
        <v>781</v>
      </c>
      <c r="BD246" s="32">
        <v>1</v>
      </c>
      <c r="BE246" s="32">
        <v>780</v>
      </c>
      <c r="BF246" s="32">
        <v>254</v>
      </c>
      <c r="BG246" s="32">
        <v>312</v>
      </c>
      <c r="BH246" s="32">
        <v>781</v>
      </c>
      <c r="BI246" s="32">
        <v>736</v>
      </c>
      <c r="BJ246" s="32">
        <v>45</v>
      </c>
      <c r="BK246" s="32">
        <v>739</v>
      </c>
      <c r="BL246" s="32">
        <v>42</v>
      </c>
      <c r="BM246" s="32">
        <v>725</v>
      </c>
      <c r="BN246" s="32">
        <v>55</v>
      </c>
      <c r="BO246" s="32">
        <v>746</v>
      </c>
      <c r="BP246" s="32">
        <v>35</v>
      </c>
      <c r="BQ246" s="32">
        <v>706</v>
      </c>
      <c r="BR246" s="32">
        <v>75</v>
      </c>
      <c r="BS246" s="32">
        <v>56</v>
      </c>
      <c r="BT246" s="32">
        <v>724</v>
      </c>
      <c r="BU246" s="32">
        <v>158</v>
      </c>
      <c r="BV246" s="32">
        <v>781</v>
      </c>
      <c r="BW246" s="32">
        <v>159</v>
      </c>
      <c r="BX246" s="32">
        <v>90</v>
      </c>
      <c r="BY246" s="32">
        <v>19</v>
      </c>
      <c r="BZ246" s="32">
        <v>186</v>
      </c>
      <c r="CA246" s="32">
        <v>781</v>
      </c>
    </row>
    <row r="247" ht="15">
      <c r="A247" s="31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3" customWidth="1"/>
    <col min="2" max="2" width="19.7109375" style="3" customWidth="1"/>
    <col min="3" max="3" width="11.7109375" style="3" customWidth="1"/>
    <col min="4" max="4" width="13.00390625" style="3" customWidth="1"/>
    <col min="5" max="5" width="12.28125" style="3" customWidth="1"/>
    <col min="6" max="6" width="13.28125" style="3" customWidth="1"/>
    <col min="7" max="7" width="9.00390625" style="3" customWidth="1"/>
    <col min="8" max="8" width="10.57421875" style="3" customWidth="1"/>
    <col min="9" max="16384" width="9.00390625" style="3" customWidth="1"/>
  </cols>
  <sheetData>
    <row r="1" spans="1:5" s="13" customFormat="1" ht="15.75">
      <c r="A1" s="25" t="s">
        <v>229</v>
      </c>
      <c r="B1" s="2"/>
      <c r="C1" s="2"/>
      <c r="D1" s="2"/>
      <c r="E1" s="2"/>
    </row>
    <row r="2" spans="1:9" s="55" customFormat="1" ht="15">
      <c r="A2" s="55" t="s">
        <v>95</v>
      </c>
      <c r="B2" s="55" t="s">
        <v>95</v>
      </c>
      <c r="C2" s="55" t="s">
        <v>217</v>
      </c>
      <c r="D2" s="55" t="s">
        <v>230</v>
      </c>
      <c r="E2" s="55" t="s">
        <v>231</v>
      </c>
      <c r="F2" s="55" t="s">
        <v>232</v>
      </c>
      <c r="G2" s="55" t="s">
        <v>233</v>
      </c>
      <c r="H2" s="55" t="s">
        <v>234</v>
      </c>
      <c r="I2" s="55" t="s">
        <v>235</v>
      </c>
    </row>
    <row r="3" spans="3:9" s="55" customFormat="1" ht="15">
      <c r="C3" s="55" t="s">
        <v>215</v>
      </c>
      <c r="D3" s="55" t="s">
        <v>215</v>
      </c>
      <c r="E3" s="55" t="s">
        <v>215</v>
      </c>
      <c r="F3" s="55" t="s">
        <v>215</v>
      </c>
      <c r="G3" s="55" t="s">
        <v>215</v>
      </c>
      <c r="H3" s="55" t="s">
        <v>215</v>
      </c>
      <c r="I3" s="55" t="s">
        <v>215</v>
      </c>
    </row>
    <row r="4" spans="1:9" s="37" customFormat="1" ht="15" customHeight="1">
      <c r="A4" s="65" t="s">
        <v>0</v>
      </c>
      <c r="B4" s="65" t="s">
        <v>118</v>
      </c>
      <c r="C4" s="65">
        <v>57.02535983550334</v>
      </c>
      <c r="D4" s="66">
        <v>9.8697738176831</v>
      </c>
      <c r="E4" s="65">
        <v>14.393420150787824</v>
      </c>
      <c r="F4" s="37">
        <v>7.128169979437812</v>
      </c>
      <c r="G4" s="23">
        <v>7.14285714285719</v>
      </c>
      <c r="H4" s="23">
        <v>10.982658959537412</v>
      </c>
      <c r="I4" s="23">
        <v>14.28571428571439</v>
      </c>
    </row>
    <row r="5" spans="1:9" s="23" customFormat="1" ht="15">
      <c r="A5" s="5"/>
      <c r="B5" s="5" t="s">
        <v>119</v>
      </c>
      <c r="C5" s="5">
        <v>75.42605827377709</v>
      </c>
      <c r="D5" s="27">
        <v>49.666295884316504</v>
      </c>
      <c r="E5" s="5">
        <v>35.1841671247946</v>
      </c>
      <c r="F5" s="23">
        <v>11.159978009895909</v>
      </c>
      <c r="G5" s="23">
        <v>13.88888888888882</v>
      </c>
      <c r="H5" s="23">
        <v>26.355851569934067</v>
      </c>
      <c r="I5" s="23">
        <v>23.529411764705763</v>
      </c>
    </row>
    <row r="6" spans="1:9" s="23" customFormat="1" ht="15">
      <c r="A6" s="5"/>
      <c r="B6" s="5" t="s">
        <v>120</v>
      </c>
      <c r="C6" s="5">
        <v>72.75661717236969</v>
      </c>
      <c r="D6" s="27">
        <v>15.816655907037363</v>
      </c>
      <c r="E6" s="5">
        <v>16.13944480309935</v>
      </c>
      <c r="F6" s="23">
        <v>9.812782440284407</v>
      </c>
      <c r="G6" s="23">
        <v>12.5</v>
      </c>
      <c r="H6" s="23">
        <v>10.842105263158178</v>
      </c>
      <c r="I6" s="23">
        <v>11.699164345403899</v>
      </c>
    </row>
    <row r="7" spans="1:9" s="23" customFormat="1" ht="15">
      <c r="A7" s="5"/>
      <c r="B7" s="5" t="s">
        <v>121</v>
      </c>
      <c r="C7" s="5">
        <v>62.36306729264539</v>
      </c>
      <c r="D7" s="27">
        <v>8.763693270735526</v>
      </c>
      <c r="E7" s="5">
        <v>10.87636932707356</v>
      </c>
      <c r="F7" s="23">
        <v>3.912363067292653</v>
      </c>
      <c r="G7" s="23">
        <v>2.666666666666657</v>
      </c>
      <c r="H7" s="23">
        <v>4.738760631834705</v>
      </c>
      <c r="I7" s="23">
        <v>17.62452107279687</v>
      </c>
    </row>
    <row r="8" spans="1:9" s="37" customFormat="1" ht="15">
      <c r="A8" s="65"/>
      <c r="B8" s="65" t="s">
        <v>122</v>
      </c>
      <c r="C8" s="65">
        <v>72.16443784051505</v>
      </c>
      <c r="D8" s="66">
        <v>15.056958890539704</v>
      </c>
      <c r="E8" s="65">
        <v>4.606240713224311</v>
      </c>
      <c r="F8" s="37">
        <v>5.052005943536343</v>
      </c>
      <c r="G8" s="23">
        <v>6.493506493506464</v>
      </c>
      <c r="H8" s="23">
        <v>7.853810264385605</v>
      </c>
      <c r="I8" s="23">
        <v>14.950980392156772</v>
      </c>
    </row>
    <row r="9" spans="1:9" s="23" customFormat="1" ht="15">
      <c r="A9" s="26"/>
      <c r="B9" s="23" t="s">
        <v>123</v>
      </c>
      <c r="C9" s="23">
        <v>52.71546635182812</v>
      </c>
      <c r="D9" s="23">
        <v>8.323494687130891</v>
      </c>
      <c r="E9" s="23">
        <v>4.309327036599671</v>
      </c>
      <c r="F9" s="23">
        <v>3.3648170011805654</v>
      </c>
      <c r="G9" s="23">
        <v>3.020134228187898</v>
      </c>
      <c r="H9" s="23">
        <v>4.795737122557723</v>
      </c>
      <c r="I9" s="23">
        <v>9.00321543408353</v>
      </c>
    </row>
    <row r="10" spans="1:9" s="23" customFormat="1" ht="15">
      <c r="A10" s="5"/>
      <c r="B10" s="23" t="s">
        <v>124</v>
      </c>
      <c r="C10" s="27">
        <v>68.32129963898944</v>
      </c>
      <c r="D10" s="27">
        <v>22.969314079423064</v>
      </c>
      <c r="E10" s="27">
        <v>19.494584837545837</v>
      </c>
      <c r="F10" s="23">
        <v>8.709386281588735</v>
      </c>
      <c r="G10" s="23">
        <v>12.702078521939857</v>
      </c>
      <c r="H10" s="23">
        <v>17.38197424892754</v>
      </c>
      <c r="I10" s="23">
        <v>18.036072144288536</v>
      </c>
    </row>
    <row r="11" spans="1:9" s="23" customFormat="1" ht="15">
      <c r="A11" s="5"/>
      <c r="B11" s="27" t="s">
        <v>125</v>
      </c>
      <c r="C11" s="27">
        <v>74.08798283261656</v>
      </c>
      <c r="D11" s="27">
        <v>33.72844827586054</v>
      </c>
      <c r="E11" s="27">
        <v>19.849785407724543</v>
      </c>
      <c r="F11" s="23">
        <v>6.062231759656429</v>
      </c>
      <c r="G11" s="23">
        <v>8.77192982456144</v>
      </c>
      <c r="H11" s="23">
        <v>16.737468139337295</v>
      </c>
      <c r="I11" s="23">
        <v>12.661498708010413</v>
      </c>
    </row>
    <row r="12" spans="1:9" s="23" customFormat="1" ht="15">
      <c r="A12" s="24"/>
      <c r="B12" s="27" t="s">
        <v>126</v>
      </c>
      <c r="C12" s="27">
        <v>38.812583074879115</v>
      </c>
      <c r="D12" s="27">
        <v>2.6140894993354937</v>
      </c>
      <c r="E12" s="27">
        <v>0.35445281346921953</v>
      </c>
      <c r="F12" s="23">
        <v>1.2405848471422682</v>
      </c>
      <c r="G12" s="23">
        <v>2.7906976744186203</v>
      </c>
      <c r="H12" s="23">
        <v>3.4946236559139447</v>
      </c>
      <c r="I12" s="23">
        <v>15.723270440251715</v>
      </c>
    </row>
    <row r="13" spans="2:9" s="23" customFormat="1" ht="15">
      <c r="B13" s="23" t="s">
        <v>127</v>
      </c>
      <c r="C13" s="23">
        <v>56.93581780538418</v>
      </c>
      <c r="D13" s="23">
        <v>6.004140786749572</v>
      </c>
      <c r="E13" s="23">
        <v>1.6563146997929847</v>
      </c>
      <c r="F13" s="23">
        <v>2.277432712215355</v>
      </c>
      <c r="G13" s="23">
        <v>4.593639575971724</v>
      </c>
      <c r="H13" s="23">
        <v>5.838641188959601</v>
      </c>
      <c r="I13" s="23">
        <v>13.826366559485542</v>
      </c>
    </row>
    <row r="14" spans="2:9" s="23" customFormat="1" ht="15">
      <c r="B14" s="23" t="s">
        <v>128</v>
      </c>
      <c r="C14" s="23">
        <v>63.98166339227042</v>
      </c>
      <c r="D14" s="23">
        <v>20.104780615585515</v>
      </c>
      <c r="E14" s="23">
        <v>11.722331368696482</v>
      </c>
      <c r="F14" s="23">
        <v>4.6496398166337825</v>
      </c>
      <c r="G14" s="23">
        <v>3.187250996015929</v>
      </c>
      <c r="H14" s="23">
        <v>12.33299075025696</v>
      </c>
      <c r="I14" s="23">
        <v>15.841584158415841</v>
      </c>
    </row>
    <row r="15" spans="2:9" s="23" customFormat="1" ht="15">
      <c r="B15" s="23" t="s">
        <v>129</v>
      </c>
      <c r="C15" s="23">
        <v>55.02958579881644</v>
      </c>
      <c r="D15" s="23">
        <v>10.355029585798897</v>
      </c>
      <c r="E15" s="23">
        <v>3.8461538461538884</v>
      </c>
      <c r="F15" s="23">
        <v>2.292899408284048</v>
      </c>
      <c r="G15" s="23">
        <v>3.3333333333333237</v>
      </c>
      <c r="H15" s="23">
        <v>8.086560364464818</v>
      </c>
      <c r="I15" s="23">
        <v>10.472972972972943</v>
      </c>
    </row>
    <row r="16" spans="2:9" s="23" customFormat="1" ht="15">
      <c r="B16" s="23" t="s">
        <v>130</v>
      </c>
      <c r="C16" s="23">
        <v>58.069498069499936</v>
      </c>
      <c r="D16" s="23">
        <v>9.189189189189452</v>
      </c>
      <c r="E16" s="23">
        <v>1.6216216216216641</v>
      </c>
      <c r="F16" s="23">
        <v>5.019305019305151</v>
      </c>
      <c r="G16" s="23">
        <v>4.700854700854673</v>
      </c>
      <c r="H16" s="23">
        <v>6.306306306306343</v>
      </c>
      <c r="I16" s="23">
        <v>10.441767068273029</v>
      </c>
    </row>
    <row r="17" spans="2:9" s="23" customFormat="1" ht="15">
      <c r="B17" s="23" t="s">
        <v>131</v>
      </c>
      <c r="C17" s="23">
        <v>64.50793650793493</v>
      </c>
      <c r="D17" s="23">
        <v>13.396825396825248</v>
      </c>
      <c r="E17" s="23">
        <v>3.4920634920634486</v>
      </c>
      <c r="F17" s="23">
        <v>5.396825396825319</v>
      </c>
      <c r="G17" s="23">
        <v>2.6615969581748993</v>
      </c>
      <c r="H17" s="23">
        <v>7.177033492823028</v>
      </c>
      <c r="I17" s="23">
        <v>9.090909090909067</v>
      </c>
    </row>
    <row r="18" spans="2:9" s="23" customFormat="1" ht="15">
      <c r="B18" s="23" t="s">
        <v>132</v>
      </c>
      <c r="C18" s="23">
        <v>69.6202531645566</v>
      </c>
      <c r="D18" s="23">
        <v>35.55811277330188</v>
      </c>
      <c r="E18" s="23">
        <v>19.965477560413554</v>
      </c>
      <c r="F18" s="23">
        <v>7.825086306098684</v>
      </c>
      <c r="G18" s="23">
        <v>5.111821086261981</v>
      </c>
      <c r="H18" s="23">
        <v>22.2641509433956</v>
      </c>
      <c r="I18" s="23">
        <v>15.306122448979593</v>
      </c>
    </row>
    <row r="19" spans="2:9" s="23" customFormat="1" ht="15">
      <c r="B19" s="23" t="s">
        <v>133</v>
      </c>
      <c r="C19" s="23">
        <v>64.73288814691165</v>
      </c>
      <c r="D19" s="23">
        <v>39.4824707846413</v>
      </c>
      <c r="E19" s="23">
        <v>17.612687813022024</v>
      </c>
      <c r="F19" s="23">
        <v>16.94490818030083</v>
      </c>
      <c r="G19" s="23">
        <v>14.285714285714466</v>
      </c>
      <c r="H19" s="23">
        <v>25.123849964614795</v>
      </c>
      <c r="I19" s="23">
        <v>24.693520140105452</v>
      </c>
    </row>
    <row r="20" spans="2:9" s="23" customFormat="1" ht="15">
      <c r="B20" s="23" t="s">
        <v>134</v>
      </c>
      <c r="C20" s="23">
        <v>61.26248864668488</v>
      </c>
      <c r="D20" s="23">
        <v>36.07825295723392</v>
      </c>
      <c r="E20" s="23">
        <v>25.613079019073655</v>
      </c>
      <c r="F20" s="23">
        <v>6.7665758401454275</v>
      </c>
      <c r="G20" s="23">
        <v>6.498951781970723</v>
      </c>
      <c r="H20" s="23">
        <v>25.549658832448966</v>
      </c>
      <c r="I20" s="23">
        <v>26.765799256505897</v>
      </c>
    </row>
    <row r="21" s="23" customFormat="1" ht="15"/>
    <row r="22" spans="1:9" s="23" customFormat="1" ht="15">
      <c r="A22" s="23" t="s">
        <v>90</v>
      </c>
      <c r="B22" s="23" t="s">
        <v>135</v>
      </c>
      <c r="C22" s="23">
        <v>41.98533588134488</v>
      </c>
      <c r="D22" s="23">
        <v>3.8244967562296566</v>
      </c>
      <c r="E22" s="23">
        <v>0.8384036383481671</v>
      </c>
      <c r="F22" s="23">
        <v>1.840674992478147</v>
      </c>
      <c r="G22" s="23">
        <v>3.0969235410674614</v>
      </c>
      <c r="H22" s="23">
        <v>4.579200578843133</v>
      </c>
      <c r="I22" s="23">
        <v>12.080958715028132</v>
      </c>
    </row>
    <row r="23" spans="2:9" s="23" customFormat="1" ht="15">
      <c r="B23" s="23" t="s">
        <v>4</v>
      </c>
      <c r="C23" s="23">
        <v>77.99095879267442</v>
      </c>
      <c r="D23" s="23">
        <v>33.87804182285889</v>
      </c>
      <c r="E23" s="23">
        <v>22.63241507452933</v>
      </c>
      <c r="F23" s="23">
        <v>10.375781526254793</v>
      </c>
      <c r="G23" s="23">
        <v>10.957103389891904</v>
      </c>
      <c r="H23" s="23">
        <v>19.687179459487854</v>
      </c>
      <c r="I23" s="23">
        <v>21.82661334293211</v>
      </c>
    </row>
    <row r="24" spans="1:9" s="67" customFormat="1" ht="15">
      <c r="A24" s="67" t="s">
        <v>228</v>
      </c>
      <c r="C24" s="67">
        <v>59.197042985610125</v>
      </c>
      <c r="D24" s="67">
        <v>18.179644084419145</v>
      </c>
      <c r="E24" s="67">
        <v>11.256558113568035</v>
      </c>
      <c r="F24" s="67">
        <v>5.920697552423996</v>
      </c>
      <c r="G24" s="67">
        <v>7.010294549017182</v>
      </c>
      <c r="H24" s="67">
        <v>11.574284562232942</v>
      </c>
      <c r="I24" s="67">
        <v>16.98730995623802</v>
      </c>
    </row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33" bestFit="1" customWidth="1"/>
    <col min="2" max="2" width="21.28125" style="33" customWidth="1"/>
    <col min="3" max="3" width="20.28125" style="33" customWidth="1"/>
    <col min="4" max="4" width="21.421875" style="33" customWidth="1"/>
    <col min="5" max="5" width="19.00390625" style="33" customWidth="1"/>
    <col min="6" max="6" width="9.28125" style="33" bestFit="1" customWidth="1"/>
    <col min="7" max="7" width="10.421875" style="33" bestFit="1" customWidth="1"/>
    <col min="8" max="8" width="9.28125" style="33" bestFit="1" customWidth="1"/>
    <col min="9" max="9" width="11.28125" style="33" customWidth="1"/>
    <col min="10" max="10" width="6.28125" style="33" bestFit="1" customWidth="1"/>
    <col min="11" max="11" width="10.28125" style="33" bestFit="1" customWidth="1"/>
    <col min="12" max="12" width="9.28125" style="33" bestFit="1" customWidth="1"/>
    <col min="13" max="16384" width="9.140625" style="33" customWidth="1"/>
  </cols>
  <sheetData>
    <row r="1" spans="1:12" s="68" customFormat="1" ht="15.75">
      <c r="A1" s="120" t="s">
        <v>240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45" customFormat="1" ht="30" customHeight="1">
      <c r="A2" s="44" t="s">
        <v>95</v>
      </c>
      <c r="B2" s="44" t="s">
        <v>236</v>
      </c>
      <c r="C2" s="44" t="s">
        <v>237</v>
      </c>
      <c r="D2" s="44" t="s">
        <v>238</v>
      </c>
      <c r="E2" s="44" t="s">
        <v>239</v>
      </c>
      <c r="F2" s="44" t="s">
        <v>217</v>
      </c>
      <c r="G2" s="44" t="s">
        <v>230</v>
      </c>
      <c r="H2" s="44" t="s">
        <v>231</v>
      </c>
      <c r="I2" s="44" t="s">
        <v>232</v>
      </c>
      <c r="J2" s="44" t="s">
        <v>233</v>
      </c>
      <c r="K2" s="44" t="s">
        <v>234</v>
      </c>
      <c r="L2" s="44" t="s">
        <v>235</v>
      </c>
    </row>
    <row r="3" spans="1:12" ht="15">
      <c r="A3" s="33" t="s">
        <v>236</v>
      </c>
      <c r="B3" s="33">
        <v>1</v>
      </c>
      <c r="C3" s="33">
        <v>0.6206259187196741</v>
      </c>
      <c r="D3" s="33">
        <v>0.39926479780077084</v>
      </c>
      <c r="E3" s="33">
        <v>0.2489214023995964</v>
      </c>
      <c r="F3" s="33">
        <v>0.3794737848836024</v>
      </c>
      <c r="G3" s="33">
        <v>0.5687049844747846</v>
      </c>
      <c r="H3" s="33">
        <v>0.4410564395294162</v>
      </c>
      <c r="I3" s="33">
        <v>0.24291594820749082</v>
      </c>
      <c r="J3" s="33">
        <v>0.08023141670604625</v>
      </c>
      <c r="K3" s="33">
        <v>0.2251877214411515</v>
      </c>
      <c r="L3" s="33">
        <v>0.08535369481625066</v>
      </c>
    </row>
    <row r="4" spans="1:12" ht="15">
      <c r="A4" s="33" t="s">
        <v>237</v>
      </c>
      <c r="B4" s="33">
        <v>0.6206259187196741</v>
      </c>
      <c r="C4" s="33">
        <v>1</v>
      </c>
      <c r="D4" s="33">
        <v>0.4707220291947502</v>
      </c>
      <c r="E4" s="33">
        <v>0.4834513199641098</v>
      </c>
      <c r="F4" s="33">
        <v>0.4593301287352193</v>
      </c>
      <c r="G4" s="33">
        <v>0.6900550979757512</v>
      </c>
      <c r="H4" s="33">
        <v>0.5012667460269087</v>
      </c>
      <c r="I4" s="33">
        <v>0.35744309517915646</v>
      </c>
      <c r="J4" s="33">
        <v>0.1618268215439198</v>
      </c>
      <c r="K4" s="33">
        <v>0.38967526969289396</v>
      </c>
      <c r="L4" s="33">
        <v>0.22299676922949666</v>
      </c>
    </row>
    <row r="5" spans="1:12" ht="15">
      <c r="A5" s="33" t="s">
        <v>238</v>
      </c>
      <c r="B5" s="33">
        <v>0.39926479780077084</v>
      </c>
      <c r="C5" s="33">
        <v>0.4707220291947502</v>
      </c>
      <c r="D5" s="33">
        <v>1</v>
      </c>
      <c r="E5" s="33">
        <v>0.1731481958820037</v>
      </c>
      <c r="F5" s="33">
        <v>0.9201569009888116</v>
      </c>
      <c r="G5" s="33">
        <v>0.35973050474018065</v>
      </c>
      <c r="H5" s="33">
        <v>0.27198344568549343</v>
      </c>
      <c r="I5" s="33">
        <v>0.1914571996376554</v>
      </c>
      <c r="J5" s="33">
        <v>0.057620130585614514</v>
      </c>
      <c r="K5" s="33">
        <v>0.15432871330298426</v>
      </c>
      <c r="L5" s="33">
        <v>0.05889045884833229</v>
      </c>
    </row>
    <row r="6" spans="1:12" ht="15">
      <c r="A6" s="33" t="s">
        <v>239</v>
      </c>
      <c r="B6" s="33">
        <v>0.2489214023995964</v>
      </c>
      <c r="C6" s="33">
        <v>0.4834513199641098</v>
      </c>
      <c r="D6" s="33">
        <v>0.1731481958820037</v>
      </c>
      <c r="E6" s="33">
        <v>1</v>
      </c>
      <c r="F6" s="33">
        <v>0.15875344863086574</v>
      </c>
      <c r="G6" s="33">
        <v>0.21774187169114081</v>
      </c>
      <c r="H6" s="33">
        <v>0.15856383487898545</v>
      </c>
      <c r="I6" s="33">
        <v>0.10479294480472463</v>
      </c>
      <c r="J6" s="33">
        <v>0.3167056008319958</v>
      </c>
      <c r="K6" s="33">
        <v>0.758225903343061</v>
      </c>
      <c r="L6" s="33">
        <v>0.5282174517462052</v>
      </c>
    </row>
    <row r="7" spans="1:12" ht="15">
      <c r="A7" s="33" t="s">
        <v>217</v>
      </c>
      <c r="B7" s="33">
        <v>0.3794737848836024</v>
      </c>
      <c r="C7" s="33">
        <v>0.4593301287352193</v>
      </c>
      <c r="D7" s="33">
        <v>0.9201569009888116</v>
      </c>
      <c r="E7" s="33">
        <v>0.15875344863086574</v>
      </c>
      <c r="F7" s="33">
        <v>1</v>
      </c>
      <c r="G7" s="33">
        <v>0.2850350462550489</v>
      </c>
      <c r="H7" s="33">
        <v>0.18425381813885555</v>
      </c>
      <c r="I7" s="33">
        <v>0.13368243248987566</v>
      </c>
      <c r="J7" s="33">
        <v>0.05459386227601614</v>
      </c>
      <c r="K7" s="33">
        <v>0.14070729859182207</v>
      </c>
      <c r="L7" s="33">
        <v>0.053935569519855085</v>
      </c>
    </row>
    <row r="8" spans="1:12" ht="15">
      <c r="A8" s="33" t="s">
        <v>230</v>
      </c>
      <c r="B8" s="33">
        <v>0.5687049844747846</v>
      </c>
      <c r="C8" s="33">
        <v>0.6900550979757512</v>
      </c>
      <c r="D8" s="33">
        <v>0.35973050474018065</v>
      </c>
      <c r="E8" s="33">
        <v>0.21774187169114081</v>
      </c>
      <c r="F8" s="33">
        <v>0.2850350462550489</v>
      </c>
      <c r="G8" s="33">
        <v>1</v>
      </c>
      <c r="H8" s="33">
        <v>0.27851507103580364</v>
      </c>
      <c r="I8" s="33">
        <v>0.16821497230569912</v>
      </c>
      <c r="J8" s="33">
        <v>0.07268069733960775</v>
      </c>
      <c r="K8" s="33">
        <v>0.18884743723365088</v>
      </c>
      <c r="L8" s="33">
        <v>0.08493791752774095</v>
      </c>
    </row>
    <row r="9" spans="1:12" ht="15">
      <c r="A9" s="33" t="s">
        <v>231</v>
      </c>
      <c r="B9" s="33">
        <v>0.4410564395294162</v>
      </c>
      <c r="C9" s="33">
        <v>0.5012667460269087</v>
      </c>
      <c r="D9" s="33">
        <v>0.27198344568549343</v>
      </c>
      <c r="E9" s="33">
        <v>0.15856383487898545</v>
      </c>
      <c r="F9" s="33">
        <v>0.18425381813885555</v>
      </c>
      <c r="G9" s="33">
        <v>0.27851507103580364</v>
      </c>
      <c r="H9" s="33">
        <v>1</v>
      </c>
      <c r="I9" s="33">
        <v>0.08473739210526803</v>
      </c>
      <c r="J9" s="33">
        <v>0.04036236217742946</v>
      </c>
      <c r="K9" s="33">
        <v>0.15028083977094817</v>
      </c>
      <c r="L9" s="33">
        <v>0.050432752917546605</v>
      </c>
    </row>
    <row r="10" spans="1:12" ht="15">
      <c r="A10" s="33" t="s">
        <v>232</v>
      </c>
      <c r="B10" s="33">
        <v>0.24291594820749082</v>
      </c>
      <c r="C10" s="33">
        <v>0.35744309517915646</v>
      </c>
      <c r="D10" s="33">
        <v>0.1914571996376554</v>
      </c>
      <c r="E10" s="33">
        <v>0.10479294480472463</v>
      </c>
      <c r="F10" s="33">
        <v>0.13368243248987566</v>
      </c>
      <c r="G10" s="33">
        <v>0.16821497230569912</v>
      </c>
      <c r="H10" s="33">
        <v>0.08473739210526803</v>
      </c>
      <c r="I10" s="33">
        <v>1</v>
      </c>
      <c r="J10" s="33">
        <v>0.014443256751958601</v>
      </c>
      <c r="K10" s="33">
        <v>0.13363207820418022</v>
      </c>
      <c r="L10" s="33">
        <v>-0.010168734950043647</v>
      </c>
    </row>
    <row r="11" spans="1:12" ht="15">
      <c r="A11" s="33" t="s">
        <v>233</v>
      </c>
      <c r="B11" s="33">
        <v>0.08023141670604625</v>
      </c>
      <c r="C11" s="33">
        <v>0.1618268215439198</v>
      </c>
      <c r="D11" s="33">
        <v>0.057620130585614514</v>
      </c>
      <c r="E11" s="33">
        <v>0.3167056008319958</v>
      </c>
      <c r="F11" s="33">
        <v>0.05459386227601614</v>
      </c>
      <c r="G11" s="33">
        <v>0.07268069733960775</v>
      </c>
      <c r="H11" s="33">
        <v>0.04036236217742946</v>
      </c>
      <c r="I11" s="33">
        <v>0.014443256751958601</v>
      </c>
      <c r="J11" s="33">
        <v>1</v>
      </c>
      <c r="K11" s="33">
        <v>-0.03306860077123734</v>
      </c>
      <c r="L11" s="33">
        <v>0.11161354835860568</v>
      </c>
    </row>
    <row r="12" spans="1:12" ht="15">
      <c r="A12" s="33" t="s">
        <v>234</v>
      </c>
      <c r="B12" s="33">
        <v>0.2251877214411515</v>
      </c>
      <c r="C12" s="33">
        <v>0.38967526969289396</v>
      </c>
      <c r="D12" s="33">
        <v>0.15432871330298426</v>
      </c>
      <c r="E12" s="33">
        <v>0.758225903343061</v>
      </c>
      <c r="F12" s="33">
        <v>0.14070729859182207</v>
      </c>
      <c r="G12" s="33">
        <v>0.18884743723365088</v>
      </c>
      <c r="H12" s="33">
        <v>0.15028083977094817</v>
      </c>
      <c r="I12" s="33">
        <v>0.13363207820418022</v>
      </c>
      <c r="J12" s="33">
        <v>-0.03306860077123734</v>
      </c>
      <c r="K12" s="33">
        <v>1</v>
      </c>
      <c r="L12" s="33">
        <v>-0.05515346740413849</v>
      </c>
    </row>
    <row r="13" spans="1:12" ht="15">
      <c r="A13" s="33" t="s">
        <v>235</v>
      </c>
      <c r="B13" s="33">
        <v>0.08535369481625066</v>
      </c>
      <c r="C13" s="33">
        <v>0.22299676922949666</v>
      </c>
      <c r="D13" s="33">
        <v>0.05889045884833229</v>
      </c>
      <c r="E13" s="33">
        <v>0.5282174517462052</v>
      </c>
      <c r="F13" s="33">
        <v>0.053935569519855085</v>
      </c>
      <c r="G13" s="33">
        <v>0.08493791752774095</v>
      </c>
      <c r="H13" s="33">
        <v>0.050432752917546605</v>
      </c>
      <c r="I13" s="33">
        <v>-0.010168734950043647</v>
      </c>
      <c r="J13" s="33">
        <v>0.11161354835860568</v>
      </c>
      <c r="K13" s="33">
        <v>-0.05515346740413849</v>
      </c>
      <c r="L13" s="33">
        <v>1</v>
      </c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1.7109375" style="0" bestFit="1" customWidth="1"/>
    <col min="2" max="2" width="21.57421875" style="0" bestFit="1" customWidth="1"/>
    <col min="3" max="3" width="8.140625" style="53" bestFit="1" customWidth="1"/>
    <col min="4" max="4" width="9.140625" style="53" customWidth="1"/>
    <col min="5" max="5" width="14.28125" style="53" bestFit="1" customWidth="1"/>
  </cols>
  <sheetData>
    <row r="1" spans="3:5" s="59" customFormat="1" ht="15">
      <c r="C1" s="82" t="s">
        <v>316</v>
      </c>
      <c r="D1" s="82" t="s">
        <v>317</v>
      </c>
      <c r="E1" s="82" t="s">
        <v>318</v>
      </c>
    </row>
    <row r="2" spans="1:5" ht="15">
      <c r="A2" t="s">
        <v>104</v>
      </c>
      <c r="B2" t="s">
        <v>167</v>
      </c>
      <c r="C2" s="53">
        <v>501.09</v>
      </c>
      <c r="D2" s="53">
        <v>44.3</v>
      </c>
      <c r="E2" s="53">
        <v>88.41</v>
      </c>
    </row>
    <row r="3" spans="2:5" ht="15">
      <c r="B3" t="s">
        <v>139</v>
      </c>
      <c r="C3" s="53">
        <v>6054.39</v>
      </c>
      <c r="D3" s="53">
        <v>518.15</v>
      </c>
      <c r="E3" s="53">
        <v>85.58</v>
      </c>
    </row>
    <row r="4" spans="2:5" ht="15">
      <c r="B4" t="s">
        <v>140</v>
      </c>
      <c r="C4" s="53">
        <v>9724.58</v>
      </c>
      <c r="D4" s="53">
        <v>680.43</v>
      </c>
      <c r="E4" s="53">
        <v>69.97</v>
      </c>
    </row>
    <row r="5" spans="2:5" ht="15">
      <c r="B5" t="s">
        <v>168</v>
      </c>
      <c r="C5" s="53">
        <v>16064.92</v>
      </c>
      <c r="D5" s="53">
        <v>1223.83</v>
      </c>
      <c r="E5" s="53">
        <v>76.18</v>
      </c>
    </row>
    <row r="6" spans="1:5" ht="15">
      <c r="A6" t="s">
        <v>319</v>
      </c>
      <c r="B6" t="s">
        <v>142</v>
      </c>
      <c r="C6" s="53">
        <v>9153.63</v>
      </c>
      <c r="D6" s="53">
        <v>1008.12</v>
      </c>
      <c r="E6" s="53">
        <v>110.13</v>
      </c>
    </row>
    <row r="7" spans="2:5" ht="15">
      <c r="B7" t="s">
        <v>143</v>
      </c>
      <c r="C7" s="53">
        <v>14702.99</v>
      </c>
      <c r="D7" s="53">
        <v>1107.54</v>
      </c>
      <c r="E7" s="53">
        <v>75.33</v>
      </c>
    </row>
    <row r="8" spans="2:5" ht="15">
      <c r="B8" t="s">
        <v>212</v>
      </c>
      <c r="C8" s="53">
        <v>6828.87</v>
      </c>
      <c r="D8" s="53">
        <v>285.88</v>
      </c>
      <c r="E8" s="53">
        <v>41.86</v>
      </c>
    </row>
    <row r="9" spans="1:5" ht="15">
      <c r="A9" t="s">
        <v>320</v>
      </c>
      <c r="B9" t="s">
        <v>213</v>
      </c>
      <c r="C9" s="53">
        <v>1659.49</v>
      </c>
      <c r="D9" s="53">
        <v>65.18</v>
      </c>
      <c r="E9" s="53">
        <v>39.28</v>
      </c>
    </row>
    <row r="10" spans="2:5" ht="15">
      <c r="B10" t="s">
        <v>170</v>
      </c>
      <c r="C10" s="53">
        <v>218.49</v>
      </c>
      <c r="D10" s="53">
        <v>21.25</v>
      </c>
      <c r="E10" s="53">
        <v>97.26</v>
      </c>
    </row>
    <row r="11" spans="2:5" ht="15">
      <c r="B11" t="s">
        <v>143</v>
      </c>
      <c r="C11" s="53">
        <v>10377.39</v>
      </c>
      <c r="D11" s="53">
        <v>1018.16</v>
      </c>
      <c r="E11" s="53">
        <v>98.11</v>
      </c>
    </row>
    <row r="12" spans="2:5" ht="15">
      <c r="B12" t="s">
        <v>171</v>
      </c>
      <c r="C12" s="53">
        <v>14317.13</v>
      </c>
      <c r="D12" s="53">
        <v>1056.91</v>
      </c>
      <c r="E12" s="53">
        <v>73.82</v>
      </c>
    </row>
    <row r="13" spans="1:5" ht="15">
      <c r="A13" t="s">
        <v>321</v>
      </c>
      <c r="B13" t="s">
        <v>145</v>
      </c>
      <c r="C13" s="53">
        <v>22733.34</v>
      </c>
      <c r="D13" s="53">
        <v>1704.92</v>
      </c>
      <c r="E13" s="53">
        <v>75</v>
      </c>
    </row>
    <row r="14" spans="2:5" ht="15">
      <c r="B14" t="s">
        <v>146</v>
      </c>
      <c r="C14" s="53">
        <v>9611.65</v>
      </c>
      <c r="D14" s="53">
        <v>761.79</v>
      </c>
      <c r="E14" s="53">
        <v>79.26</v>
      </c>
    </row>
    <row r="15" spans="1:5" ht="15">
      <c r="A15" t="s">
        <v>322</v>
      </c>
      <c r="B15" t="s">
        <v>147</v>
      </c>
      <c r="C15" s="53">
        <v>7388.4</v>
      </c>
      <c r="D15" s="53">
        <v>688.49</v>
      </c>
      <c r="E15" s="53">
        <v>93.19</v>
      </c>
    </row>
    <row r="16" spans="2:5" ht="15">
      <c r="B16" t="s">
        <v>148</v>
      </c>
      <c r="C16" s="53">
        <v>7008.42</v>
      </c>
      <c r="D16" s="53">
        <v>568.08</v>
      </c>
      <c r="E16" s="53">
        <v>81.06</v>
      </c>
    </row>
    <row r="17" spans="2:5" ht="15">
      <c r="B17" t="s">
        <v>173</v>
      </c>
      <c r="C17" s="53">
        <v>6558.84</v>
      </c>
      <c r="D17" s="53">
        <v>534.79</v>
      </c>
      <c r="E17" s="53">
        <v>81.54</v>
      </c>
    </row>
    <row r="18" spans="2:5" ht="15">
      <c r="B18" t="s">
        <v>150</v>
      </c>
      <c r="C18" s="53">
        <v>6094.69</v>
      </c>
      <c r="D18" s="53">
        <v>411.21</v>
      </c>
      <c r="E18" s="53">
        <v>67.47</v>
      </c>
    </row>
    <row r="19" spans="2:5" ht="15">
      <c r="B19" t="s">
        <v>151</v>
      </c>
      <c r="C19" s="53">
        <v>5294.64</v>
      </c>
      <c r="D19" s="53">
        <v>264.14</v>
      </c>
      <c r="E19" s="53">
        <v>49.89</v>
      </c>
    </row>
    <row r="20" spans="1:5" ht="15">
      <c r="A20" t="s">
        <v>2</v>
      </c>
      <c r="B20" t="s">
        <v>153</v>
      </c>
      <c r="C20" s="53">
        <v>31136.84</v>
      </c>
      <c r="D20" s="53">
        <v>2358.41</v>
      </c>
      <c r="E20" s="53">
        <v>75.74</v>
      </c>
    </row>
    <row r="21" spans="2:5" ht="15">
      <c r="B21" t="s">
        <v>154</v>
      </c>
      <c r="C21" s="53">
        <v>862.23</v>
      </c>
      <c r="D21" s="53">
        <v>89.68</v>
      </c>
      <c r="E21" s="53">
        <v>104.01</v>
      </c>
    </row>
    <row r="22" spans="2:5" ht="15">
      <c r="B22" t="s">
        <v>155</v>
      </c>
      <c r="C22" s="53">
        <v>277.03</v>
      </c>
      <c r="D22" s="53">
        <v>13.29</v>
      </c>
      <c r="E22" s="53">
        <v>47.97</v>
      </c>
    </row>
    <row r="23" spans="2:5" ht="15">
      <c r="B23" t="s">
        <v>156</v>
      </c>
      <c r="C23" s="53">
        <v>21.82</v>
      </c>
      <c r="D23" s="53">
        <v>0</v>
      </c>
      <c r="E23" s="53">
        <v>0</v>
      </c>
    </row>
    <row r="24" spans="1:2" ht="15">
      <c r="A24" t="s">
        <v>1</v>
      </c>
      <c r="B24" t="s">
        <v>152</v>
      </c>
    </row>
    <row r="25" spans="1:2" ht="15">
      <c r="A25" t="s">
        <v>3</v>
      </c>
      <c r="B25" t="s">
        <v>152</v>
      </c>
    </row>
    <row r="26" spans="1:5" ht="15">
      <c r="A26" t="s">
        <v>323</v>
      </c>
      <c r="B26" t="s">
        <v>157</v>
      </c>
      <c r="C26" s="53">
        <v>12597.49</v>
      </c>
      <c r="D26" s="53">
        <v>847.26</v>
      </c>
      <c r="E26" s="53">
        <v>67.26</v>
      </c>
    </row>
    <row r="27" spans="2:5" ht="15">
      <c r="B27" t="s">
        <v>158</v>
      </c>
      <c r="C27" s="53">
        <v>14557.13</v>
      </c>
      <c r="D27" s="53">
        <v>1230.13</v>
      </c>
      <c r="E27" s="53">
        <v>84.5</v>
      </c>
    </row>
    <row r="28" spans="1:2" ht="15">
      <c r="A28" t="s">
        <v>324</v>
      </c>
      <c r="B28" t="s">
        <v>152</v>
      </c>
    </row>
    <row r="29" spans="1:5" ht="15">
      <c r="A29" t="s">
        <v>325</v>
      </c>
      <c r="B29" t="s">
        <v>157</v>
      </c>
      <c r="C29" s="53">
        <v>30353.75</v>
      </c>
      <c r="D29" s="53">
        <v>2324.53</v>
      </c>
      <c r="E29" s="53">
        <v>76.58</v>
      </c>
    </row>
    <row r="30" spans="2:5" ht="15">
      <c r="B30" t="s">
        <v>158</v>
      </c>
      <c r="C30" s="53">
        <v>1991.24</v>
      </c>
      <c r="D30" s="53">
        <v>142.18</v>
      </c>
      <c r="E30" s="53">
        <v>71.4</v>
      </c>
    </row>
    <row r="31" spans="1:5" ht="15">
      <c r="A31" t="s">
        <v>326</v>
      </c>
      <c r="B31" t="s">
        <v>157</v>
      </c>
      <c r="C31" s="53">
        <v>30639.55</v>
      </c>
      <c r="D31" s="53">
        <v>2340.72</v>
      </c>
      <c r="E31" s="53">
        <v>76.4</v>
      </c>
    </row>
    <row r="32" spans="2:5" ht="15">
      <c r="B32" t="s">
        <v>158</v>
      </c>
      <c r="C32" s="53">
        <v>1705.44</v>
      </c>
      <c r="D32" s="53">
        <v>126</v>
      </c>
      <c r="E32" s="53">
        <v>73.88</v>
      </c>
    </row>
    <row r="33" spans="1:5" ht="15">
      <c r="A33" t="s">
        <v>327</v>
      </c>
      <c r="B33" t="s">
        <v>157</v>
      </c>
      <c r="C33" s="53">
        <v>28414.62</v>
      </c>
      <c r="D33" s="53">
        <v>2066.18</v>
      </c>
      <c r="E33" s="53">
        <v>72.72</v>
      </c>
    </row>
    <row r="34" spans="2:5" ht="15">
      <c r="B34" t="s">
        <v>158</v>
      </c>
      <c r="C34" s="53">
        <v>2051.98</v>
      </c>
      <c r="D34" s="53">
        <v>193.5</v>
      </c>
      <c r="E34" s="53">
        <v>94.3</v>
      </c>
    </row>
    <row r="35" spans="1:5" ht="15">
      <c r="A35" t="s">
        <v>328</v>
      </c>
      <c r="B35" t="s">
        <v>157</v>
      </c>
      <c r="C35" s="53">
        <v>31073.78</v>
      </c>
      <c r="D35" s="53">
        <v>2388.9</v>
      </c>
      <c r="E35" s="53">
        <v>76.88</v>
      </c>
    </row>
    <row r="36" spans="2:5" ht="15">
      <c r="B36" t="s">
        <v>158</v>
      </c>
      <c r="C36" s="53">
        <v>1267.03</v>
      </c>
      <c r="D36" s="53">
        <v>77.82</v>
      </c>
      <c r="E36" s="53">
        <v>61.42</v>
      </c>
    </row>
    <row r="37" spans="1:5" ht="15">
      <c r="A37" t="s">
        <v>329</v>
      </c>
      <c r="B37" t="s">
        <v>157</v>
      </c>
      <c r="C37" s="53">
        <v>29652.57</v>
      </c>
      <c r="D37" s="53">
        <v>2232.33</v>
      </c>
      <c r="E37" s="53">
        <v>75.28</v>
      </c>
    </row>
    <row r="38" spans="2:5" ht="15">
      <c r="B38" t="s">
        <v>158</v>
      </c>
      <c r="C38" s="53">
        <v>2692.42</v>
      </c>
      <c r="D38" s="53">
        <v>234.39</v>
      </c>
      <c r="E38" s="53">
        <v>87.05</v>
      </c>
    </row>
    <row r="39" spans="1:5" ht="15">
      <c r="A39" t="s">
        <v>0</v>
      </c>
      <c r="B39" t="s">
        <v>330</v>
      </c>
      <c r="C39" s="53">
        <v>1147.42</v>
      </c>
      <c r="D39" s="53">
        <v>110.51</v>
      </c>
      <c r="E39" s="53">
        <v>96.31</v>
      </c>
    </row>
    <row r="40" spans="2:5" ht="15">
      <c r="B40" t="s">
        <v>331</v>
      </c>
      <c r="C40" s="53">
        <v>2326.97</v>
      </c>
      <c r="D40" s="53">
        <v>218.62</v>
      </c>
      <c r="E40" s="53">
        <v>93.95</v>
      </c>
    </row>
    <row r="41" spans="2:5" ht="15">
      <c r="B41" t="s">
        <v>332</v>
      </c>
      <c r="C41" s="53">
        <v>966.43</v>
      </c>
      <c r="D41" s="53">
        <v>75.2</v>
      </c>
      <c r="E41" s="53">
        <v>77.81</v>
      </c>
    </row>
    <row r="42" spans="2:5" ht="15">
      <c r="B42" t="s">
        <v>333</v>
      </c>
      <c r="C42" s="53">
        <v>1382.89</v>
      </c>
      <c r="D42" s="53">
        <v>86.37</v>
      </c>
      <c r="E42" s="53">
        <v>62.46</v>
      </c>
    </row>
    <row r="43" spans="2:5" ht="15">
      <c r="B43" t="s">
        <v>334</v>
      </c>
      <c r="C43" s="53">
        <v>2634.07</v>
      </c>
      <c r="D43" s="53">
        <v>242.24</v>
      </c>
      <c r="E43" s="53">
        <v>91.96</v>
      </c>
    </row>
    <row r="44" spans="2:5" ht="15">
      <c r="B44" t="s">
        <v>335</v>
      </c>
      <c r="C44" s="53">
        <v>2151.05</v>
      </c>
      <c r="D44" s="53">
        <v>130.33</v>
      </c>
      <c r="E44" s="53">
        <v>60.59</v>
      </c>
    </row>
    <row r="45" spans="2:5" ht="15">
      <c r="B45" t="s">
        <v>336</v>
      </c>
      <c r="C45" s="53">
        <v>3049.43</v>
      </c>
      <c r="D45" s="53">
        <v>239.42</v>
      </c>
      <c r="E45" s="53">
        <v>78.51</v>
      </c>
    </row>
    <row r="46" spans="2:5" ht="15">
      <c r="B46" t="s">
        <v>337</v>
      </c>
      <c r="C46" s="53">
        <v>1016</v>
      </c>
      <c r="D46" s="53">
        <v>51.32</v>
      </c>
      <c r="E46" s="53">
        <v>50.51</v>
      </c>
    </row>
    <row r="47" spans="2:5" ht="15">
      <c r="B47" t="s">
        <v>338</v>
      </c>
      <c r="C47" s="53">
        <v>7872.26</v>
      </c>
      <c r="D47" s="53">
        <v>535.53</v>
      </c>
      <c r="E47" s="53">
        <v>68.03</v>
      </c>
    </row>
    <row r="48" spans="2:5" ht="15">
      <c r="B48" t="s">
        <v>339</v>
      </c>
      <c r="C48" s="53">
        <v>1634.25</v>
      </c>
      <c r="D48" s="53">
        <v>121.06</v>
      </c>
      <c r="E48" s="53">
        <v>74.07</v>
      </c>
    </row>
    <row r="49" spans="2:5" ht="15">
      <c r="B49" t="s">
        <v>340</v>
      </c>
      <c r="C49" s="53">
        <v>923.75</v>
      </c>
      <c r="D49" s="53">
        <v>63.46</v>
      </c>
      <c r="E49" s="53">
        <v>68.7</v>
      </c>
    </row>
    <row r="50" spans="2:5" ht="15">
      <c r="B50" t="s">
        <v>341</v>
      </c>
      <c r="C50" s="53">
        <v>621.51</v>
      </c>
      <c r="D50" s="53">
        <v>42.85</v>
      </c>
      <c r="E50" s="53">
        <v>68.94</v>
      </c>
    </row>
    <row r="51" spans="2:5" ht="15">
      <c r="B51" t="s">
        <v>342</v>
      </c>
      <c r="C51" s="53">
        <v>970.45</v>
      </c>
      <c r="D51" s="53">
        <v>65.9</v>
      </c>
      <c r="E51" s="53">
        <v>67.91</v>
      </c>
    </row>
    <row r="52" spans="2:5" ht="15">
      <c r="B52" t="s">
        <v>343</v>
      </c>
      <c r="C52" s="53">
        <v>926.39</v>
      </c>
      <c r="D52" s="53">
        <v>62.87</v>
      </c>
      <c r="E52" s="53">
        <v>67.87</v>
      </c>
    </row>
    <row r="53" spans="2:5" ht="15">
      <c r="B53" t="s">
        <v>344</v>
      </c>
      <c r="C53" s="53">
        <v>548.71</v>
      </c>
      <c r="D53" s="53">
        <v>45.17</v>
      </c>
      <c r="E53" s="53">
        <v>82.33</v>
      </c>
    </row>
    <row r="54" spans="2:5" ht="15">
      <c r="B54" t="s">
        <v>345</v>
      </c>
      <c r="C54" s="53">
        <v>2177.45</v>
      </c>
      <c r="D54" s="53">
        <v>199.48</v>
      </c>
      <c r="E54" s="53">
        <v>91.61</v>
      </c>
    </row>
    <row r="55" spans="2:5" ht="15">
      <c r="B55" t="s">
        <v>346</v>
      </c>
      <c r="C55" s="53">
        <v>1995.97</v>
      </c>
      <c r="D55" s="53">
        <v>176.4</v>
      </c>
      <c r="E55" s="53">
        <v>88.38</v>
      </c>
    </row>
    <row r="56" spans="1:5" ht="15">
      <c r="A56" t="s">
        <v>96</v>
      </c>
      <c r="B56" t="s">
        <v>135</v>
      </c>
      <c r="C56" s="53">
        <v>17230.23</v>
      </c>
      <c r="D56" s="53">
        <v>1178.95</v>
      </c>
      <c r="E56" s="53">
        <v>68.42</v>
      </c>
    </row>
    <row r="57" spans="2:5" ht="15">
      <c r="B57" t="s">
        <v>4</v>
      </c>
      <c r="C57" s="53">
        <v>15114.76</v>
      </c>
      <c r="D57" s="53">
        <v>1287.77</v>
      </c>
      <c r="E57" s="53">
        <v>85.2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1" customWidth="1"/>
    <col min="2" max="2" width="21.140625" style="31" bestFit="1" customWidth="1"/>
    <col min="3" max="3" width="12.8515625" style="31" bestFit="1" customWidth="1"/>
    <col min="4" max="4" width="12.28125" style="31" customWidth="1"/>
    <col min="5" max="16384" width="9.140625" style="31" customWidth="1"/>
  </cols>
  <sheetData>
    <row r="1" s="40" customFormat="1" ht="15.75">
      <c r="A1" s="39" t="s">
        <v>241</v>
      </c>
    </row>
    <row r="2" spans="1:10" s="69" customFormat="1" ht="30" customHeight="1">
      <c r="A2" s="69" t="s">
        <v>95</v>
      </c>
      <c r="B2" s="69" t="s">
        <v>95</v>
      </c>
      <c r="C2" s="69" t="s">
        <v>245</v>
      </c>
      <c r="D2" s="69" t="s">
        <v>242</v>
      </c>
      <c r="E2" s="69" t="s">
        <v>243</v>
      </c>
      <c r="F2" s="121" t="s">
        <v>244</v>
      </c>
      <c r="G2" s="121"/>
      <c r="H2" s="121"/>
      <c r="I2" s="46"/>
      <c r="J2" s="46"/>
    </row>
    <row r="3" spans="3:6" s="54" customFormat="1" ht="15">
      <c r="C3" s="54" t="s">
        <v>215</v>
      </c>
      <c r="D3" s="54" t="s">
        <v>215</v>
      </c>
      <c r="E3" s="54" t="s">
        <v>215</v>
      </c>
      <c r="F3" s="54" t="s">
        <v>215</v>
      </c>
    </row>
    <row r="4" spans="1:6" ht="15">
      <c r="A4" s="31" t="s">
        <v>225</v>
      </c>
      <c r="B4" s="31" t="s">
        <v>246</v>
      </c>
      <c r="C4" s="31">
        <v>1.451862802436706</v>
      </c>
      <c r="D4" s="31" t="s">
        <v>95</v>
      </c>
      <c r="E4" s="31">
        <v>1.0046783830663202</v>
      </c>
      <c r="F4" s="31">
        <v>2.299029208732218</v>
      </c>
    </row>
    <row r="5" spans="2:6" ht="15">
      <c r="B5" s="31" t="s">
        <v>247</v>
      </c>
      <c r="C5" s="31">
        <v>3.1876593763930448</v>
      </c>
      <c r="D5" s="31">
        <v>3.3783470322388225</v>
      </c>
      <c r="E5" s="31">
        <v>4.152195262521376</v>
      </c>
      <c r="F5" s="31">
        <v>9.157433842926554</v>
      </c>
    </row>
    <row r="6" spans="2:6" ht="15">
      <c r="B6" s="31" t="s">
        <v>248</v>
      </c>
      <c r="C6" s="31">
        <v>13.856286617300094</v>
      </c>
      <c r="D6" s="31">
        <v>13.079090256761074</v>
      </c>
      <c r="E6" s="31">
        <v>1.4999915393310443</v>
      </c>
      <c r="F6" s="31">
        <v>17.953715399611987</v>
      </c>
    </row>
    <row r="7" spans="2:6" ht="15">
      <c r="B7" s="31" t="s">
        <v>249</v>
      </c>
      <c r="C7" s="31">
        <v>23.588524754614287</v>
      </c>
      <c r="D7" s="31">
        <v>13.365259602533</v>
      </c>
      <c r="E7" s="31">
        <v>5.853133604375793</v>
      </c>
      <c r="F7" s="31">
        <v>28.173076027331067</v>
      </c>
    </row>
    <row r="8" spans="2:6" ht="15">
      <c r="B8" s="31" t="s">
        <v>250</v>
      </c>
      <c r="C8" s="31">
        <v>17.578894146660637</v>
      </c>
      <c r="D8" s="31">
        <v>10.641692752721179</v>
      </c>
      <c r="E8" s="31">
        <v>1.317559760523873</v>
      </c>
      <c r="F8" s="31">
        <v>20.134118271937503</v>
      </c>
    </row>
    <row r="9" spans="2:6" ht="15">
      <c r="B9" s="31" t="s">
        <v>251</v>
      </c>
      <c r="C9" s="31">
        <v>27.078457974454164</v>
      </c>
      <c r="D9" s="31">
        <v>10.623252489985157</v>
      </c>
      <c r="E9" s="31">
        <v>1.7010627508596696</v>
      </c>
      <c r="F9" s="31">
        <v>28.36278815097574</v>
      </c>
    </row>
    <row r="10" spans="2:6" ht="15">
      <c r="B10" s="31" t="s">
        <v>252</v>
      </c>
      <c r="C10" s="31">
        <v>1.5620801186992854</v>
      </c>
      <c r="D10" s="31">
        <v>0.5907073896978747</v>
      </c>
      <c r="E10" s="31">
        <v>2.7709976844751827</v>
      </c>
      <c r="F10" s="31">
        <v>4.082267314007353</v>
      </c>
    </row>
    <row r="11" spans="2:6" ht="15">
      <c r="B11" s="31" t="s">
        <v>253</v>
      </c>
      <c r="C11" s="31">
        <v>4.429805190718797</v>
      </c>
      <c r="D11" s="31">
        <v>3.3577590516083764</v>
      </c>
      <c r="E11" s="31">
        <v>0.41397071450193174</v>
      </c>
      <c r="F11" s="31">
        <v>4.670620907557661</v>
      </c>
    </row>
    <row r="12" spans="2:6" ht="15">
      <c r="B12" s="31" t="s">
        <v>254</v>
      </c>
      <c r="C12" s="31">
        <v>10.647549504511282</v>
      </c>
      <c r="D12" s="31">
        <v>10.95829991345289</v>
      </c>
      <c r="E12" s="31">
        <v>3.6557298648598713</v>
      </c>
      <c r="F12" s="31">
        <v>15.276648115707005</v>
      </c>
    </row>
    <row r="13" spans="2:6" ht="15">
      <c r="B13" s="31" t="s">
        <v>255</v>
      </c>
      <c r="C13" s="31">
        <v>22.436919035995377</v>
      </c>
      <c r="D13" s="31">
        <v>10.077547259553981</v>
      </c>
      <c r="E13" s="31">
        <v>2.847859242091891</v>
      </c>
      <c r="F13" s="31">
        <v>24.772822239768345</v>
      </c>
    </row>
    <row r="14" spans="2:6" ht="15">
      <c r="B14" s="31" t="s">
        <v>256</v>
      </c>
      <c r="C14" s="31">
        <v>19.97989720646037</v>
      </c>
      <c r="D14" s="31">
        <v>10.467706717053733</v>
      </c>
      <c r="E14" s="31">
        <v>1.371450086860306</v>
      </c>
      <c r="F14" s="31">
        <v>22.23986178907165</v>
      </c>
    </row>
    <row r="15" spans="2:6" ht="15">
      <c r="B15" s="31" t="s">
        <v>257</v>
      </c>
      <c r="C15" s="31">
        <v>25.681196657096237</v>
      </c>
      <c r="D15" s="31">
        <v>10.23436920549563</v>
      </c>
      <c r="E15" s="31">
        <v>0.8963964552686767</v>
      </c>
      <c r="F15" s="31">
        <v>26.270576682824448</v>
      </c>
    </row>
    <row r="16" spans="1:6" ht="15">
      <c r="A16" s="31" t="s">
        <v>104</v>
      </c>
      <c r="B16" s="31" t="s">
        <v>167</v>
      </c>
      <c r="C16" s="31">
        <v>19.407841028543555</v>
      </c>
      <c r="D16" s="31" t="s">
        <v>95</v>
      </c>
      <c r="E16" s="31" t="s">
        <v>95</v>
      </c>
      <c r="F16" s="31">
        <v>18.135164131582133</v>
      </c>
    </row>
    <row r="17" spans="2:6" ht="15">
      <c r="B17" s="31" t="s">
        <v>139</v>
      </c>
      <c r="C17" s="31">
        <v>14.795107645053651</v>
      </c>
      <c r="D17" s="31">
        <v>6.495676827074712</v>
      </c>
      <c r="E17" s="31">
        <v>1.7761234116635998</v>
      </c>
      <c r="F17" s="31">
        <v>16.483046246772215</v>
      </c>
    </row>
    <row r="18" spans="2:6" ht="15">
      <c r="B18" s="31" t="s">
        <v>140</v>
      </c>
      <c r="C18" s="31">
        <v>19.848862591632262</v>
      </c>
      <c r="D18" s="31">
        <v>9.837177054306782</v>
      </c>
      <c r="E18" s="31">
        <v>1.8318660223391192</v>
      </c>
      <c r="F18" s="31">
        <v>21.624435573924508</v>
      </c>
    </row>
    <row r="19" spans="2:6" ht="15">
      <c r="B19" s="31" t="s">
        <v>168</v>
      </c>
      <c r="C19" s="31">
        <v>23.126004033784668</v>
      </c>
      <c r="D19" s="31">
        <v>11.720778608922952</v>
      </c>
      <c r="E19" s="31">
        <v>2.458973775886258</v>
      </c>
      <c r="F19" s="31">
        <v>25.72573529027746</v>
      </c>
    </row>
    <row r="20" spans="1:6" ht="15">
      <c r="A20" s="31" t="s">
        <v>169</v>
      </c>
      <c r="B20" s="31" t="s">
        <v>170</v>
      </c>
      <c r="C20" s="31">
        <v>28.314061364240395</v>
      </c>
      <c r="D20" s="31">
        <v>13.07271177345929</v>
      </c>
      <c r="E20" s="31">
        <v>2.6616060482391504</v>
      </c>
      <c r="F20" s="31">
        <v>30.266672724425526</v>
      </c>
    </row>
    <row r="21" spans="2:6" ht="15">
      <c r="B21" s="31" t="s">
        <v>143</v>
      </c>
      <c r="C21" s="31">
        <v>21.205144718677342</v>
      </c>
      <c r="D21" s="31">
        <v>10.483299551624421</v>
      </c>
      <c r="E21" s="31">
        <v>1.9616700518989296</v>
      </c>
      <c r="F21" s="31">
        <v>23.255631365041108</v>
      </c>
    </row>
    <row r="22" spans="2:6" ht="15">
      <c r="B22" s="31" t="s">
        <v>171</v>
      </c>
      <c r="C22" s="31">
        <v>8.209956343509823</v>
      </c>
      <c r="D22" s="31">
        <v>4.971938373926513</v>
      </c>
      <c r="E22" s="31">
        <v>1.7475397562804753</v>
      </c>
      <c r="F22" s="31">
        <v>10.318899511124126</v>
      </c>
    </row>
    <row r="23" spans="1:6" ht="15">
      <c r="A23" s="31" t="s">
        <v>172</v>
      </c>
      <c r="B23" s="31" t="s">
        <v>145</v>
      </c>
      <c r="C23" s="31">
        <v>21.637286759599693</v>
      </c>
      <c r="D23" s="31">
        <v>10.513852427638747</v>
      </c>
      <c r="E23" s="31">
        <v>2.108351913442463</v>
      </c>
      <c r="F23" s="31">
        <v>23.474160573175123</v>
      </c>
    </row>
    <row r="24" spans="2:6" ht="15">
      <c r="B24" s="31" t="s">
        <v>146</v>
      </c>
      <c r="C24" s="31">
        <v>16.555746222454122</v>
      </c>
      <c r="D24" s="31">
        <v>8.402392166658483</v>
      </c>
      <c r="E24" s="31">
        <v>2.128465103940523</v>
      </c>
      <c r="F24" s="31">
        <v>19.469885716961528</v>
      </c>
    </row>
    <row r="25" spans="1:6" ht="15">
      <c r="A25" s="31" t="s">
        <v>70</v>
      </c>
      <c r="B25" s="31" t="s">
        <v>147</v>
      </c>
      <c r="C25" s="31">
        <v>35.03839089579879</v>
      </c>
      <c r="D25" s="31">
        <v>16.410905879534415</v>
      </c>
      <c r="E25" s="31">
        <v>2.994156941011356</v>
      </c>
      <c r="F25" s="31">
        <v>36.29008720308887</v>
      </c>
    </row>
    <row r="26" spans="2:6" ht="15">
      <c r="B26" s="31" t="s">
        <v>148</v>
      </c>
      <c r="C26" s="31">
        <v>26.103421976797872</v>
      </c>
      <c r="D26" s="31">
        <v>11.761850601437667</v>
      </c>
      <c r="E26" s="31">
        <v>2.3232295505243488</v>
      </c>
      <c r="F26" s="31">
        <v>28.684311214293757</v>
      </c>
    </row>
    <row r="27" spans="2:6" ht="15">
      <c r="B27" s="31" t="s">
        <v>173</v>
      </c>
      <c r="C27" s="31">
        <v>15.807976199118908</v>
      </c>
      <c r="D27" s="31">
        <v>8.597636553136475</v>
      </c>
      <c r="E27" s="31">
        <v>1.7232847775265976</v>
      </c>
      <c r="F27" s="31">
        <v>18.98410839735775</v>
      </c>
    </row>
    <row r="28" spans="2:6" ht="15">
      <c r="B28" s="31" t="s">
        <v>150</v>
      </c>
      <c r="C28" s="31">
        <v>8.655851813385302</v>
      </c>
      <c r="D28" s="31">
        <v>5.3582334044304485</v>
      </c>
      <c r="E28" s="31">
        <v>1.3642681282120033</v>
      </c>
      <c r="F28" s="31">
        <v>10.458570987636717</v>
      </c>
    </row>
    <row r="29" spans="2:6" ht="15">
      <c r="B29" s="31" t="s">
        <v>151</v>
      </c>
      <c r="C29" s="31">
        <v>4.411889944390589</v>
      </c>
      <c r="D29" s="31">
        <v>2.7283718678026974</v>
      </c>
      <c r="E29" s="31">
        <v>1.6241011367313931</v>
      </c>
      <c r="F29" s="31">
        <v>5.139270413658097</v>
      </c>
    </row>
    <row r="30" spans="1:2" ht="15">
      <c r="A30" s="31" t="s">
        <v>1</v>
      </c>
      <c r="B30" s="31" t="s">
        <v>152</v>
      </c>
    </row>
    <row r="31" spans="1:2" ht="15">
      <c r="A31" s="31" t="s">
        <v>3</v>
      </c>
      <c r="B31" s="31" t="s">
        <v>152</v>
      </c>
    </row>
    <row r="32" spans="1:6" ht="15">
      <c r="A32" s="31" t="s">
        <v>2</v>
      </c>
      <c r="B32" s="31" t="s">
        <v>153</v>
      </c>
      <c r="C32" s="31">
        <v>19.779922667622735</v>
      </c>
      <c r="D32" s="31">
        <v>9.798962831713403</v>
      </c>
      <c r="E32" s="31">
        <v>2.0945840337467</v>
      </c>
      <c r="F32" s="31">
        <v>21.986557418311268</v>
      </c>
    </row>
    <row r="33" spans="2:6" ht="15">
      <c r="B33" s="31" t="s">
        <v>154</v>
      </c>
      <c r="C33" s="31">
        <v>35.19202253644014</v>
      </c>
      <c r="D33" s="31">
        <v>14.556414734091806</v>
      </c>
      <c r="E33" s="31">
        <v>2.906299264474056</v>
      </c>
      <c r="F33" s="31">
        <v>35.268717518712556</v>
      </c>
    </row>
    <row r="34" spans="2:6" ht="15">
      <c r="B34" s="31" t="s">
        <v>155</v>
      </c>
      <c r="C34" s="31">
        <v>11.833977649347094</v>
      </c>
      <c r="D34" s="31">
        <v>5.051544782798299</v>
      </c>
      <c r="E34" s="31">
        <v>1.683848260932766</v>
      </c>
      <c r="F34" s="31">
        <v>13.293975534434457</v>
      </c>
    </row>
    <row r="35" spans="2:6" ht="15">
      <c r="B35" s="31" t="s">
        <v>156</v>
      </c>
      <c r="C35" s="31" t="s">
        <v>95</v>
      </c>
      <c r="D35" s="31" t="s">
        <v>95</v>
      </c>
      <c r="E35" s="31" t="s">
        <v>95</v>
      </c>
      <c r="F35" s="31" t="s">
        <v>95</v>
      </c>
    </row>
    <row r="36" spans="1:6" ht="15">
      <c r="A36" s="31" t="s">
        <v>174</v>
      </c>
      <c r="B36" s="31" t="s">
        <v>157</v>
      </c>
      <c r="C36" s="31">
        <v>12.33442448249583</v>
      </c>
      <c r="D36" s="31">
        <v>8.451962932595894</v>
      </c>
      <c r="E36" s="31" t="s">
        <v>95</v>
      </c>
      <c r="F36" s="31">
        <v>15.138633343593742</v>
      </c>
    </row>
    <row r="37" spans="2:6" ht="15">
      <c r="B37" s="31" t="s">
        <v>158</v>
      </c>
      <c r="C37" s="31">
        <v>20.25958790487762</v>
      </c>
      <c r="D37" s="31">
        <v>9.937499668777205</v>
      </c>
      <c r="E37" s="31">
        <v>2.1184409033105376</v>
      </c>
      <c r="F37" s="31">
        <v>22.40799210605549</v>
      </c>
    </row>
    <row r="38" spans="1:6" ht="15">
      <c r="A38" s="31" t="s">
        <v>109</v>
      </c>
      <c r="B38" s="31" t="s">
        <v>157</v>
      </c>
      <c r="C38" s="31">
        <v>17.86476180176082</v>
      </c>
      <c r="D38" s="31">
        <v>9.50088939932521</v>
      </c>
      <c r="E38" s="31">
        <v>1.5899047498791694</v>
      </c>
      <c r="F38" s="31">
        <v>20.23776591511938</v>
      </c>
    </row>
    <row r="39" spans="2:6" ht="15">
      <c r="B39" s="31" t="s">
        <v>158</v>
      </c>
      <c r="C39" s="31">
        <v>26.735492730106465</v>
      </c>
      <c r="D39" s="31">
        <v>12.737847727984324</v>
      </c>
      <c r="E39" s="31">
        <v>2.747636754183375</v>
      </c>
      <c r="F39" s="31">
        <v>28.73949689319134</v>
      </c>
    </row>
    <row r="40" spans="1:2" ht="15">
      <c r="A40" s="31" t="s">
        <v>175</v>
      </c>
      <c r="B40" s="31" t="s">
        <v>152</v>
      </c>
    </row>
    <row r="41" spans="1:6" ht="15">
      <c r="A41" s="31" t="s">
        <v>111</v>
      </c>
      <c r="B41" s="31" t="s">
        <v>157</v>
      </c>
      <c r="C41" s="31">
        <v>19.467251857934375</v>
      </c>
      <c r="D41" s="31">
        <v>9.660595029407977</v>
      </c>
      <c r="E41" s="31">
        <v>1.9723435697609417</v>
      </c>
      <c r="F41" s="31">
        <v>21.6584263779832</v>
      </c>
    </row>
    <row r="42" spans="2:6" ht="15">
      <c r="B42" s="31" t="s">
        <v>158</v>
      </c>
      <c r="C42" s="31">
        <v>33.5514888814328</v>
      </c>
      <c r="D42" s="31">
        <v>14.63303788636448</v>
      </c>
      <c r="E42" s="31">
        <v>4.5437582281746876</v>
      </c>
      <c r="F42" s="31">
        <v>35.18672720657517</v>
      </c>
    </row>
    <row r="43" spans="1:6" ht="15">
      <c r="A43" s="31" t="s">
        <v>112</v>
      </c>
      <c r="B43" s="31" t="s">
        <v>157</v>
      </c>
      <c r="C43" s="31">
        <v>20.069416162819817</v>
      </c>
      <c r="D43" s="31">
        <v>10.00870215199416</v>
      </c>
      <c r="E43" s="31">
        <v>2.1857158131666554</v>
      </c>
      <c r="F43" s="31">
        <v>22.298437900484554</v>
      </c>
    </row>
    <row r="44" spans="2:6" ht="15">
      <c r="B44" s="31" t="s">
        <v>158</v>
      </c>
      <c r="C44" s="31">
        <v>24.142431617837648</v>
      </c>
      <c r="D44" s="31">
        <v>8.257794140701305</v>
      </c>
      <c r="E44" s="31">
        <v>0.4950063703009241</v>
      </c>
      <c r="F44" s="31">
        <v>24.434807701318604</v>
      </c>
    </row>
    <row r="45" spans="1:6" ht="15">
      <c r="A45" s="31" t="s">
        <v>113</v>
      </c>
      <c r="B45" s="31" t="s">
        <v>157</v>
      </c>
      <c r="C45" s="31">
        <v>19.962073578290713</v>
      </c>
      <c r="D45" s="31">
        <v>9.731539390736735</v>
      </c>
      <c r="E45" s="31">
        <v>1.9547883462506594</v>
      </c>
      <c r="F45" s="31">
        <v>22.101242627129597</v>
      </c>
    </row>
    <row r="46" spans="2:6" ht="15">
      <c r="B46" s="31" t="s">
        <v>158</v>
      </c>
      <c r="C46" s="31">
        <v>25.0448737011993</v>
      </c>
      <c r="D46" s="31">
        <v>13.199294347115465</v>
      </c>
      <c r="E46" s="31">
        <v>4.828389314533664</v>
      </c>
      <c r="F46" s="31">
        <v>27.381641809661964</v>
      </c>
    </row>
    <row r="47" spans="1:6" ht="15">
      <c r="A47" s="31" t="s">
        <v>114</v>
      </c>
      <c r="B47" s="31" t="s">
        <v>157</v>
      </c>
      <c r="C47" s="31">
        <v>19.851203585122164</v>
      </c>
      <c r="D47" s="31">
        <v>9.827834079142216</v>
      </c>
      <c r="E47" s="31">
        <v>2.0845784888502887</v>
      </c>
      <c r="F47" s="31">
        <v>21.92833255483391</v>
      </c>
    </row>
    <row r="48" spans="2:6" ht="15">
      <c r="B48" s="31" t="s">
        <v>158</v>
      </c>
      <c r="C48" s="31">
        <v>31.03324326626876</v>
      </c>
      <c r="D48" s="31">
        <v>12.67516871162628</v>
      </c>
      <c r="E48" s="31">
        <v>2.9966831231528985</v>
      </c>
      <c r="F48" s="31">
        <v>34.4280537110848</v>
      </c>
    </row>
    <row r="49" spans="1:6" ht="15">
      <c r="A49" s="31" t="s">
        <v>115</v>
      </c>
      <c r="B49" s="31" t="s">
        <v>157</v>
      </c>
      <c r="C49" s="31">
        <v>20.448956173843857</v>
      </c>
      <c r="D49" s="31">
        <v>9.873367585385418</v>
      </c>
      <c r="E49" s="31">
        <v>2.055955977991694</v>
      </c>
      <c r="F49" s="31">
        <v>22.50931852624248</v>
      </c>
    </row>
    <row r="50" spans="2:6" ht="15">
      <c r="B50" s="31" t="s">
        <v>158</v>
      </c>
      <c r="C50" s="31">
        <v>17.943030231583517</v>
      </c>
      <c r="D50" s="31">
        <v>10.612915001373938</v>
      </c>
      <c r="E50" s="31">
        <v>2.7590012288752677</v>
      </c>
      <c r="F50" s="31">
        <v>21.09387567250065</v>
      </c>
    </row>
    <row r="51" spans="1:6" ht="15">
      <c r="A51" s="31" t="s">
        <v>0</v>
      </c>
      <c r="B51" s="31" t="s">
        <v>118</v>
      </c>
      <c r="C51" s="31">
        <v>21.405750798722195</v>
      </c>
      <c r="D51" s="31">
        <v>10.223642172524032</v>
      </c>
      <c r="E51" s="31">
        <v>2.8753993610223825</v>
      </c>
      <c r="F51" s="31">
        <v>24.683544303797643</v>
      </c>
    </row>
    <row r="52" spans="2:6" ht="15">
      <c r="B52" s="31" t="s">
        <v>119</v>
      </c>
      <c r="C52" s="31">
        <v>37.74999999999982</v>
      </c>
      <c r="D52" s="31">
        <v>20.749999999999865</v>
      </c>
      <c r="E52" s="31">
        <v>4.74999999999997</v>
      </c>
      <c r="F52" s="31">
        <v>39.252336448597966</v>
      </c>
    </row>
    <row r="53" spans="2:6" ht="15">
      <c r="B53" s="31" t="s">
        <v>120</v>
      </c>
      <c r="C53" s="31">
        <v>36.11111111111111</v>
      </c>
      <c r="D53" s="31">
        <v>17.59259259259259</v>
      </c>
      <c r="E53" s="31">
        <v>2.777777777777777</v>
      </c>
      <c r="F53" s="31">
        <v>39.4578313253012</v>
      </c>
    </row>
    <row r="54" spans="2:6" ht="15">
      <c r="B54" s="31" t="s">
        <v>121</v>
      </c>
      <c r="C54" s="31">
        <v>13.274336283185788</v>
      </c>
      <c r="D54" s="31">
        <v>6.194690265486702</v>
      </c>
      <c r="E54" s="31">
        <v>1.7699115044247724</v>
      </c>
      <c r="F54" s="31">
        <v>15.948275862068908</v>
      </c>
    </row>
    <row r="55" spans="2:6" ht="15">
      <c r="B55" s="31" t="s">
        <v>122</v>
      </c>
      <c r="C55" s="31">
        <v>19.379844961240217</v>
      </c>
      <c r="D55" s="31">
        <v>10.852713178294513</v>
      </c>
      <c r="E55" s="31">
        <v>1.0335917312661447</v>
      </c>
      <c r="F55" s="31">
        <v>21.15869017632232</v>
      </c>
    </row>
    <row r="56" spans="2:6" ht="15">
      <c r="B56" s="31" t="s">
        <v>123</v>
      </c>
      <c r="C56" s="31">
        <v>12.70903010033435</v>
      </c>
      <c r="D56" s="31">
        <v>6.020066889632061</v>
      </c>
      <c r="E56" s="31">
        <v>1.003344481605344</v>
      </c>
      <c r="F56" s="31">
        <v>13.999999999999892</v>
      </c>
    </row>
    <row r="57" spans="2:6" ht="15">
      <c r="B57" s="31" t="s">
        <v>124</v>
      </c>
      <c r="C57" s="31">
        <v>30.29612756264219</v>
      </c>
      <c r="D57" s="31">
        <v>13.89521640091106</v>
      </c>
      <c r="E57" s="31">
        <v>3.416856492027315</v>
      </c>
      <c r="F57" s="31">
        <v>31.276595744680787</v>
      </c>
    </row>
    <row r="58" spans="2:6" ht="15">
      <c r="B58" s="31" t="s">
        <v>125</v>
      </c>
      <c r="C58" s="31">
        <v>22.8323699421966</v>
      </c>
      <c r="D58" s="31">
        <v>11.560693641618547</v>
      </c>
      <c r="E58" s="31">
        <v>2.6011560693641718</v>
      </c>
      <c r="F58" s="31">
        <v>24.722222222222296</v>
      </c>
    </row>
    <row r="59" spans="2:6" ht="15">
      <c r="B59" s="31" t="s">
        <v>126</v>
      </c>
      <c r="C59" s="31">
        <v>7.606263982102961</v>
      </c>
      <c r="D59" s="31">
        <v>5.36912751677856</v>
      </c>
      <c r="E59" s="31">
        <v>1.5659955257270801</v>
      </c>
      <c r="F59" s="31">
        <v>10.368663594470108</v>
      </c>
    </row>
    <row r="60" spans="2:6" ht="15">
      <c r="B60" s="31" t="s">
        <v>127</v>
      </c>
      <c r="C60" s="31">
        <v>17.667844522968167</v>
      </c>
      <c r="D60" s="31">
        <v>7.773851590105998</v>
      </c>
      <c r="E60" s="31">
        <v>1.413427561837454</v>
      </c>
      <c r="F60" s="31">
        <v>18.556701030927815</v>
      </c>
    </row>
    <row r="61" spans="2:6" ht="15">
      <c r="B61" s="31" t="s">
        <v>128</v>
      </c>
      <c r="C61" s="31">
        <v>15.32567049808426</v>
      </c>
      <c r="D61" s="31">
        <v>6.896551724137923</v>
      </c>
      <c r="E61" s="31">
        <v>3.0651340996168535</v>
      </c>
      <c r="F61" s="31">
        <v>18.113207547169775</v>
      </c>
    </row>
    <row r="62" spans="2:6" ht="15">
      <c r="B62" s="31" t="s">
        <v>129</v>
      </c>
      <c r="C62" s="31">
        <v>12.962962962962937</v>
      </c>
      <c r="D62" s="31">
        <v>7.777777777777756</v>
      </c>
      <c r="E62" s="31">
        <v>1.476014760147597</v>
      </c>
      <c r="F62" s="31">
        <v>14.545454545454515</v>
      </c>
    </row>
    <row r="63" spans="2:6" ht="15">
      <c r="B63" s="31" t="s">
        <v>130</v>
      </c>
      <c r="C63" s="31">
        <v>16.877637130801585</v>
      </c>
      <c r="D63" s="31">
        <v>8.016877637130753</v>
      </c>
      <c r="E63" s="31">
        <v>0.8438818565400793</v>
      </c>
      <c r="F63" s="31">
        <v>18.828451882845073</v>
      </c>
    </row>
    <row r="64" spans="2:6" ht="15">
      <c r="B64" s="31" t="s">
        <v>131</v>
      </c>
      <c r="C64" s="31">
        <v>14.126394052044576</v>
      </c>
      <c r="D64" s="31">
        <v>7.434944237918198</v>
      </c>
      <c r="E64" s="31">
        <v>1.8587360594795495</v>
      </c>
      <c r="F64" s="31">
        <v>17.9775280898876</v>
      </c>
    </row>
    <row r="65" spans="2:6" ht="15">
      <c r="B65" s="31" t="s">
        <v>132</v>
      </c>
      <c r="C65" s="31">
        <v>17.142857142857142</v>
      </c>
      <c r="D65" s="31">
        <v>5.396825396825397</v>
      </c>
      <c r="E65" s="31">
        <v>1.5873015873015872</v>
      </c>
      <c r="F65" s="31">
        <v>17.784256559766764</v>
      </c>
    </row>
    <row r="66" spans="2:6" ht="15">
      <c r="B66" s="31" t="s">
        <v>133</v>
      </c>
      <c r="C66" s="31">
        <v>33.778625954198944</v>
      </c>
      <c r="D66" s="31">
        <v>13.931297709923845</v>
      </c>
      <c r="E66" s="31">
        <v>2.099236641221399</v>
      </c>
      <c r="F66" s="31">
        <v>34.5724907063202</v>
      </c>
    </row>
    <row r="67" spans="2:6" ht="15">
      <c r="B67" s="31" t="s">
        <v>134</v>
      </c>
      <c r="C67" s="31">
        <v>23.3333333333336</v>
      </c>
      <c r="D67" s="31">
        <v>8.125000000000092</v>
      </c>
      <c r="E67" s="31">
        <v>1.6666666666666843</v>
      </c>
      <c r="F67" s="31">
        <v>24.291497975708783</v>
      </c>
    </row>
    <row r="68" spans="1:6" ht="15">
      <c r="A68" s="31" t="s">
        <v>90</v>
      </c>
      <c r="B68" s="31" t="s">
        <v>135</v>
      </c>
      <c r="C68" s="31">
        <v>11.530513987013604</v>
      </c>
      <c r="D68" s="31">
        <v>6.168763052170771</v>
      </c>
      <c r="E68" s="31">
        <v>1.390952894458197</v>
      </c>
      <c r="F68" s="31">
        <v>13.351069752628396</v>
      </c>
    </row>
    <row r="69" spans="2:6" ht="15">
      <c r="B69" s="31" t="s">
        <v>4</v>
      </c>
      <c r="C69" s="31">
        <v>29.10430109589488</v>
      </c>
      <c r="D69" s="31">
        <v>13.764583726844096</v>
      </c>
      <c r="E69" s="31">
        <v>2.849120061167613</v>
      </c>
      <c r="F69" s="31">
        <v>31.338735706305876</v>
      </c>
    </row>
    <row r="70" spans="1:6" s="51" customFormat="1" ht="15">
      <c r="A70" s="51" t="s">
        <v>216</v>
      </c>
      <c r="C70" s="51">
        <v>20.242500404743087</v>
      </c>
      <c r="D70" s="51">
        <v>9.934296692658421</v>
      </c>
      <c r="E70" s="51">
        <v>2.113873644289152</v>
      </c>
      <c r="F70" s="51">
        <v>22.391175763810796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1" customWidth="1"/>
    <col min="2" max="2" width="21.140625" style="31" bestFit="1" customWidth="1"/>
    <col min="3" max="3" width="12.140625" style="31" customWidth="1"/>
    <col min="4" max="4" width="9.140625" style="31" bestFit="1" customWidth="1"/>
    <col min="5" max="5" width="20.57421875" style="31" customWidth="1"/>
    <col min="6" max="8" width="10.7109375" style="31" customWidth="1"/>
    <col min="9" max="9" width="11.7109375" style="31" customWidth="1"/>
    <col min="10" max="16384" width="9.140625" style="31" customWidth="1"/>
  </cols>
  <sheetData>
    <row r="1" s="40" customFormat="1" ht="15.75">
      <c r="A1" s="39" t="s">
        <v>266</v>
      </c>
    </row>
    <row r="2" spans="1:11" s="46" customFormat="1" ht="60" customHeight="1">
      <c r="A2" s="46" t="s">
        <v>95</v>
      </c>
      <c r="B2" s="46" t="s">
        <v>95</v>
      </c>
      <c r="C2" s="122" t="s">
        <v>258</v>
      </c>
      <c r="D2" s="122"/>
      <c r="E2" s="46" t="s">
        <v>259</v>
      </c>
      <c r="F2" s="122" t="s">
        <v>260</v>
      </c>
      <c r="G2" s="122"/>
      <c r="H2" s="46" t="s">
        <v>261</v>
      </c>
      <c r="I2" s="122" t="s">
        <v>262</v>
      </c>
      <c r="J2" s="122"/>
      <c r="K2" s="46" t="s">
        <v>263</v>
      </c>
    </row>
    <row r="3" spans="3:11" s="42" customFormat="1" ht="15">
      <c r="C3" s="42" t="s">
        <v>224</v>
      </c>
      <c r="D3" s="42" t="s">
        <v>265</v>
      </c>
      <c r="E3" s="42" t="s">
        <v>224</v>
      </c>
      <c r="F3" s="42" t="s">
        <v>224</v>
      </c>
      <c r="G3" s="42" t="s">
        <v>265</v>
      </c>
      <c r="H3" s="42" t="s">
        <v>224</v>
      </c>
      <c r="I3" s="42" t="s">
        <v>224</v>
      </c>
      <c r="J3" s="42" t="s">
        <v>265</v>
      </c>
      <c r="K3" s="42" t="s">
        <v>224</v>
      </c>
    </row>
    <row r="4" spans="1:11" ht="15">
      <c r="A4" s="31" t="s">
        <v>225</v>
      </c>
      <c r="B4" s="31" t="s">
        <v>246</v>
      </c>
      <c r="C4" s="31">
        <v>21.091448</v>
      </c>
      <c r="D4" s="57">
        <f aca="true" t="shared" si="0" ref="D4:D67">(C4/K4)*1000</f>
        <v>102.2076717694499</v>
      </c>
      <c r="E4" s="31">
        <v>1.573517</v>
      </c>
      <c r="F4" s="31">
        <v>43.97343500000002</v>
      </c>
      <c r="G4" s="57">
        <f>(F4/K4)*1000</f>
        <v>213.09216944494486</v>
      </c>
      <c r="H4" s="31">
        <v>27.203496</v>
      </c>
      <c r="I4" s="31">
        <v>32.708256</v>
      </c>
      <c r="J4" s="70">
        <f>(I4/K4)*1000</f>
        <v>158.5019052935171</v>
      </c>
      <c r="K4" s="31">
        <v>206.35875599999997</v>
      </c>
    </row>
    <row r="5" spans="2:11" ht="15">
      <c r="B5" s="31" t="s">
        <v>247</v>
      </c>
      <c r="C5" s="31">
        <v>18.964062000000006</v>
      </c>
      <c r="D5" s="57">
        <f t="shared" si="0"/>
        <v>157.7557174676875</v>
      </c>
      <c r="E5" s="31">
        <v>0.685375</v>
      </c>
      <c r="F5" s="31">
        <v>36.58256100000001</v>
      </c>
      <c r="G5" s="57">
        <f aca="true" t="shared" si="1" ref="G5:G68">(F5/K5)*1000</f>
        <v>304.3181443596021</v>
      </c>
      <c r="H5" s="31">
        <v>18.699938000000003</v>
      </c>
      <c r="I5" s="31">
        <v>17.523288000000004</v>
      </c>
      <c r="J5" s="70">
        <f aca="true" t="shared" si="2" ref="J5:J68">(I5/K5)*1000</f>
        <v>145.77039828455102</v>
      </c>
      <c r="K5" s="31">
        <v>120.2115670000001</v>
      </c>
    </row>
    <row r="6" spans="2:11" ht="15">
      <c r="B6" s="31" t="s">
        <v>248</v>
      </c>
      <c r="C6" s="31">
        <v>68.21781699999997</v>
      </c>
      <c r="D6" s="57">
        <f t="shared" si="0"/>
        <v>232.27398434167236</v>
      </c>
      <c r="E6" s="31">
        <v>9.177612000000002</v>
      </c>
      <c r="F6" s="31">
        <v>129.38950800000012</v>
      </c>
      <c r="G6" s="57">
        <f t="shared" si="1"/>
        <v>440.5567031728489</v>
      </c>
      <c r="H6" s="31">
        <v>84.50174200000008</v>
      </c>
      <c r="I6" s="31">
        <v>110.09448800000006</v>
      </c>
      <c r="J6" s="70">
        <f t="shared" si="2"/>
        <v>374.85933303636</v>
      </c>
      <c r="K6" s="31">
        <v>293.69546999999943</v>
      </c>
    </row>
    <row r="7" spans="2:11" ht="15">
      <c r="B7" s="31" t="s">
        <v>249</v>
      </c>
      <c r="C7" s="31">
        <v>121.66845200000013</v>
      </c>
      <c r="D7" s="57">
        <f t="shared" si="0"/>
        <v>198.45003899045776</v>
      </c>
      <c r="E7" s="31">
        <v>14.828963000000002</v>
      </c>
      <c r="F7" s="31">
        <v>220.49546599999996</v>
      </c>
      <c r="G7" s="57">
        <f t="shared" si="1"/>
        <v>359.64404170210946</v>
      </c>
      <c r="H7" s="31">
        <v>140.97544399999998</v>
      </c>
      <c r="I7" s="31">
        <v>182.78484199999983</v>
      </c>
      <c r="J7" s="70">
        <f t="shared" si="2"/>
        <v>298.1352883635323</v>
      </c>
      <c r="K7" s="31">
        <v>613.0936159999969</v>
      </c>
    </row>
    <row r="8" spans="2:11" ht="15">
      <c r="B8" s="31" t="s">
        <v>250</v>
      </c>
      <c r="C8" s="31">
        <v>97.22764000000005</v>
      </c>
      <c r="D8" s="57">
        <f t="shared" si="0"/>
        <v>141.0064803353907</v>
      </c>
      <c r="E8" s="31">
        <v>17.341589000000003</v>
      </c>
      <c r="F8" s="31">
        <v>230.33941000000007</v>
      </c>
      <c r="G8" s="57">
        <f t="shared" si="1"/>
        <v>334.0546935689326</v>
      </c>
      <c r="H8" s="31">
        <v>136.54822500000006</v>
      </c>
      <c r="I8" s="31">
        <v>196.12601099999998</v>
      </c>
      <c r="J8" s="70">
        <f t="shared" si="2"/>
        <v>284.4359743107012</v>
      </c>
      <c r="K8" s="31">
        <v>689.5260400000016</v>
      </c>
    </row>
    <row r="9" spans="2:11" ht="15">
      <c r="B9" s="31" t="s">
        <v>251</v>
      </c>
      <c r="C9" s="31">
        <v>101.74896100000004</v>
      </c>
      <c r="D9" s="57">
        <f t="shared" si="0"/>
        <v>82.97565526988453</v>
      </c>
      <c r="E9" s="31">
        <v>14.900851000000003</v>
      </c>
      <c r="F9" s="31">
        <v>334.4366419999989</v>
      </c>
      <c r="G9" s="57">
        <f t="shared" si="1"/>
        <v>272.7310357125876</v>
      </c>
      <c r="H9" s="31">
        <v>163.44996999999992</v>
      </c>
      <c r="I9" s="31">
        <v>241.56442999999996</v>
      </c>
      <c r="J9" s="70">
        <f t="shared" si="2"/>
        <v>196.9943149507555</v>
      </c>
      <c r="K9" s="31">
        <v>1226.2507680000108</v>
      </c>
    </row>
    <row r="10" spans="2:11" ht="15">
      <c r="B10" s="31" t="s">
        <v>252</v>
      </c>
      <c r="C10" s="31">
        <v>23.859744000000006</v>
      </c>
      <c r="D10" s="57">
        <f t="shared" si="0"/>
        <v>135.5924551706843</v>
      </c>
      <c r="E10" s="31">
        <v>0.844791</v>
      </c>
      <c r="F10" s="31">
        <v>29.562096000000004</v>
      </c>
      <c r="G10" s="57">
        <f t="shared" si="1"/>
        <v>167.99833127427794</v>
      </c>
      <c r="H10" s="31">
        <v>14.803160000000004</v>
      </c>
      <c r="I10" s="31">
        <v>23.663058000000003</v>
      </c>
      <c r="J10" s="70">
        <f t="shared" si="2"/>
        <v>134.47470899378897</v>
      </c>
      <c r="K10" s="31">
        <v>175.96660499999996</v>
      </c>
    </row>
    <row r="11" spans="2:11" ht="15">
      <c r="B11" s="31" t="s">
        <v>253</v>
      </c>
      <c r="C11" s="31">
        <v>21.419212</v>
      </c>
      <c r="D11" s="57">
        <f t="shared" si="0"/>
        <v>149.9750112973779</v>
      </c>
      <c r="E11" s="31">
        <v>2.0500249999999998</v>
      </c>
      <c r="F11" s="31">
        <v>37.878866</v>
      </c>
      <c r="G11" s="57">
        <f t="shared" si="1"/>
        <v>265.223732613593</v>
      </c>
      <c r="H11" s="31">
        <v>22.545431999999998</v>
      </c>
      <c r="I11" s="31">
        <v>36.28119</v>
      </c>
      <c r="J11" s="70">
        <f t="shared" si="2"/>
        <v>254.03697765035955</v>
      </c>
      <c r="K11" s="31">
        <v>142.818539</v>
      </c>
    </row>
    <row r="12" spans="2:11" ht="15">
      <c r="B12" s="31" t="s">
        <v>254</v>
      </c>
      <c r="C12" s="31">
        <v>56.06378500000001</v>
      </c>
      <c r="D12" s="57">
        <f t="shared" si="0"/>
        <v>179.79955595137812</v>
      </c>
      <c r="E12" s="31">
        <v>8.016294</v>
      </c>
      <c r="F12" s="31">
        <v>113.97489900000004</v>
      </c>
      <c r="G12" s="57">
        <f t="shared" si="1"/>
        <v>365.5235947734027</v>
      </c>
      <c r="H12" s="31">
        <v>70.79882499999997</v>
      </c>
      <c r="I12" s="31">
        <v>92.05319800000008</v>
      </c>
      <c r="J12" s="70">
        <f t="shared" si="2"/>
        <v>295.21952762026854</v>
      </c>
      <c r="K12" s="31">
        <v>311.81269999999853</v>
      </c>
    </row>
    <row r="13" spans="2:11" ht="15">
      <c r="B13" s="31" t="s">
        <v>255</v>
      </c>
      <c r="C13" s="31">
        <v>114.88532000000006</v>
      </c>
      <c r="D13" s="57">
        <f t="shared" si="0"/>
        <v>186.76523413078087</v>
      </c>
      <c r="E13" s="31">
        <v>9.815233000000003</v>
      </c>
      <c r="F13" s="31">
        <v>228.33922299999995</v>
      </c>
      <c r="G13" s="57">
        <f t="shared" si="1"/>
        <v>371.2034613720495</v>
      </c>
      <c r="H13" s="31">
        <v>132.896115</v>
      </c>
      <c r="I13" s="31">
        <v>210.52108399999992</v>
      </c>
      <c r="J13" s="70">
        <f t="shared" si="2"/>
        <v>342.23710690561467</v>
      </c>
      <c r="K13" s="31">
        <v>615.1322569999968</v>
      </c>
    </row>
    <row r="14" spans="2:11" ht="15">
      <c r="B14" s="31" t="s">
        <v>256</v>
      </c>
      <c r="C14" s="31">
        <v>85.148045</v>
      </c>
      <c r="D14" s="57">
        <f t="shared" si="0"/>
        <v>139.1883741682173</v>
      </c>
      <c r="E14" s="31">
        <v>5.572397</v>
      </c>
      <c r="F14" s="31">
        <v>198.84853399999983</v>
      </c>
      <c r="G14" s="57">
        <f t="shared" si="1"/>
        <v>325.0503772951388</v>
      </c>
      <c r="H14" s="31">
        <v>115.57842900000004</v>
      </c>
      <c r="I14" s="31">
        <v>151.72938600000012</v>
      </c>
      <c r="J14" s="70">
        <f t="shared" si="2"/>
        <v>248.02644089928182</v>
      </c>
      <c r="K14" s="31">
        <v>611.7468179999976</v>
      </c>
    </row>
    <row r="15" spans="2:11" ht="15">
      <c r="B15" s="31" t="s">
        <v>257</v>
      </c>
      <c r="C15" s="31">
        <v>84.18411800000007</v>
      </c>
      <c r="D15" s="57">
        <f t="shared" si="0"/>
        <v>72.13675874991287</v>
      </c>
      <c r="E15" s="31">
        <v>4.902238</v>
      </c>
      <c r="F15" s="31">
        <v>324.96415499999915</v>
      </c>
      <c r="G15" s="57">
        <f t="shared" si="1"/>
        <v>278.4594221395087</v>
      </c>
      <c r="H15" s="31">
        <v>177.50039700000005</v>
      </c>
      <c r="I15" s="31">
        <v>256.68215799999996</v>
      </c>
      <c r="J15" s="70">
        <f t="shared" si="2"/>
        <v>219.94907527632472</v>
      </c>
      <c r="K15" s="31">
        <v>1167.0072160000084</v>
      </c>
    </row>
    <row r="16" spans="1:11" ht="15">
      <c r="A16" s="31" t="s">
        <v>104</v>
      </c>
      <c r="B16" s="31" t="s">
        <v>167</v>
      </c>
      <c r="C16" s="31">
        <v>5.441629000000001</v>
      </c>
      <c r="D16" s="57">
        <f t="shared" si="0"/>
        <v>248.70292717982727</v>
      </c>
      <c r="E16" s="31" t="s">
        <v>95</v>
      </c>
      <c r="F16" s="31">
        <v>10.786202</v>
      </c>
      <c r="G16" s="57">
        <f t="shared" si="1"/>
        <v>492.97002984821404</v>
      </c>
      <c r="H16" s="31">
        <v>5.676546</v>
      </c>
      <c r="I16" s="31">
        <v>6.866587000000001</v>
      </c>
      <c r="J16" s="70">
        <f t="shared" si="2"/>
        <v>313.82887121392304</v>
      </c>
      <c r="K16" s="31">
        <v>21.880036000000004</v>
      </c>
    </row>
    <row r="17" spans="2:11" ht="15">
      <c r="B17" s="31" t="s">
        <v>139</v>
      </c>
      <c r="C17" s="31">
        <v>175.30743799999988</v>
      </c>
      <c r="D17" s="57">
        <f t="shared" si="0"/>
        <v>124.10387293000844</v>
      </c>
      <c r="E17" s="31">
        <v>15.681981000000004</v>
      </c>
      <c r="F17" s="31">
        <v>437.3562059999989</v>
      </c>
      <c r="G17" s="57">
        <f t="shared" si="1"/>
        <v>309.61378269970777</v>
      </c>
      <c r="H17" s="31">
        <v>273.5295409999998</v>
      </c>
      <c r="I17" s="31">
        <v>336.81415299999895</v>
      </c>
      <c r="J17" s="70">
        <f t="shared" si="2"/>
        <v>238.43791981570294</v>
      </c>
      <c r="K17" s="31">
        <v>1412.586359000005</v>
      </c>
    </row>
    <row r="18" spans="2:11" ht="15">
      <c r="B18" s="31" t="s">
        <v>140</v>
      </c>
      <c r="C18" s="31">
        <v>215.72625200000007</v>
      </c>
      <c r="D18" s="57">
        <f t="shared" si="0"/>
        <v>120.57397082344852</v>
      </c>
      <c r="E18" s="31">
        <v>30.457019000000003</v>
      </c>
      <c r="F18" s="31">
        <v>519.7297659999974</v>
      </c>
      <c r="G18" s="57">
        <f t="shared" si="1"/>
        <v>290.4879728859397</v>
      </c>
      <c r="H18" s="31">
        <v>276.64961800000003</v>
      </c>
      <c r="I18" s="31">
        <v>412.51132699999806</v>
      </c>
      <c r="J18" s="70">
        <f t="shared" si="2"/>
        <v>230.56131669148817</v>
      </c>
      <c r="K18" s="31">
        <v>1789.1610479999792</v>
      </c>
    </row>
    <row r="19" spans="2:11" ht="15">
      <c r="B19" s="31" t="s">
        <v>168</v>
      </c>
      <c r="C19" s="31">
        <v>418.0032849999978</v>
      </c>
      <c r="D19" s="57">
        <f t="shared" si="0"/>
        <v>141.69636941320903</v>
      </c>
      <c r="E19" s="31">
        <v>43.56988500000002</v>
      </c>
      <c r="F19" s="31">
        <v>960.9126210000019</v>
      </c>
      <c r="G19" s="57">
        <f t="shared" si="1"/>
        <v>325.7338748403183</v>
      </c>
      <c r="H19" s="31">
        <v>549.6454679999974</v>
      </c>
      <c r="I19" s="31">
        <v>795.5393220000002</v>
      </c>
      <c r="J19" s="70">
        <f t="shared" si="2"/>
        <v>269.6749946662416</v>
      </c>
      <c r="K19" s="31">
        <v>2949.992908999906</v>
      </c>
    </row>
    <row r="20" spans="1:11" ht="15">
      <c r="A20" s="31" t="s">
        <v>169</v>
      </c>
      <c r="B20" s="31" t="s">
        <v>170</v>
      </c>
      <c r="C20" s="31">
        <v>306.2954219999995</v>
      </c>
      <c r="D20" s="57">
        <f t="shared" si="0"/>
        <v>159.89621476982236</v>
      </c>
      <c r="E20" s="31">
        <v>30.003086</v>
      </c>
      <c r="F20" s="31">
        <v>630.3928539999968</v>
      </c>
      <c r="G20" s="57">
        <f t="shared" si="1"/>
        <v>329.08566022428147</v>
      </c>
      <c r="H20" s="31">
        <v>339.9968889999988</v>
      </c>
      <c r="I20" s="31">
        <v>542.6083959999969</v>
      </c>
      <c r="J20" s="70">
        <f t="shared" si="2"/>
        <v>283.25930585643704</v>
      </c>
      <c r="K20" s="31">
        <v>1915.5889489999827</v>
      </c>
    </row>
    <row r="21" spans="2:11" ht="15">
      <c r="B21" s="31" t="s">
        <v>143</v>
      </c>
      <c r="C21" s="31">
        <v>363.08738099999846</v>
      </c>
      <c r="D21" s="57">
        <f t="shared" si="0"/>
        <v>131.80823461377517</v>
      </c>
      <c r="E21" s="31">
        <v>37.47961000000001</v>
      </c>
      <c r="F21" s="31">
        <v>903.3489290000035</v>
      </c>
      <c r="G21" s="57">
        <f t="shared" si="1"/>
        <v>327.93435906200085</v>
      </c>
      <c r="H21" s="31">
        <v>502.6691259999981</v>
      </c>
      <c r="I21" s="31">
        <v>696.7921600000008</v>
      </c>
      <c r="J21" s="70">
        <f t="shared" si="2"/>
        <v>252.949976530084</v>
      </c>
      <c r="K21" s="31">
        <v>2754.663864999922</v>
      </c>
    </row>
    <row r="22" spans="2:11" ht="15">
      <c r="B22" s="31" t="s">
        <v>171</v>
      </c>
      <c r="C22" s="31">
        <v>139.56980200000012</v>
      </c>
      <c r="D22" s="57">
        <f t="shared" si="0"/>
        <v>96.04053733634576</v>
      </c>
      <c r="E22" s="31">
        <v>20.33469</v>
      </c>
      <c r="F22" s="31">
        <v>378.18692199999873</v>
      </c>
      <c r="G22" s="57">
        <f t="shared" si="1"/>
        <v>260.2373484950457</v>
      </c>
      <c r="H22" s="31">
        <v>255.12604599999997</v>
      </c>
      <c r="I22" s="31">
        <v>301.29554099999945</v>
      </c>
      <c r="J22" s="70">
        <f t="shared" si="2"/>
        <v>207.32698076540166</v>
      </c>
      <c r="K22" s="31">
        <v>1453.238453999997</v>
      </c>
    </row>
    <row r="23" spans="1:11" ht="15">
      <c r="A23" s="31" t="s">
        <v>172</v>
      </c>
      <c r="B23" s="31" t="s">
        <v>145</v>
      </c>
      <c r="C23" s="31">
        <v>573.2327519999968</v>
      </c>
      <c r="D23" s="57">
        <f t="shared" si="0"/>
        <v>127.71839525007661</v>
      </c>
      <c r="E23" s="31">
        <v>64.75536299999999</v>
      </c>
      <c r="F23" s="31">
        <v>1423.7162469999882</v>
      </c>
      <c r="G23" s="57">
        <f t="shared" si="1"/>
        <v>317.2092901598567</v>
      </c>
      <c r="H23" s="31">
        <v>798.440125000003</v>
      </c>
      <c r="I23" s="31">
        <v>1078.4296990000073</v>
      </c>
      <c r="J23" s="70">
        <f t="shared" si="2"/>
        <v>240.2781593789757</v>
      </c>
      <c r="K23" s="31">
        <v>4488.255203000235</v>
      </c>
    </row>
    <row r="24" spans="2:11" ht="15">
      <c r="B24" s="31" t="s">
        <v>146</v>
      </c>
      <c r="C24" s="31">
        <v>241.24585199999984</v>
      </c>
      <c r="D24" s="57">
        <f t="shared" si="0"/>
        <v>143.1415928727031</v>
      </c>
      <c r="E24" s="31">
        <v>24.953522000000003</v>
      </c>
      <c r="F24" s="31">
        <v>505.0685479999987</v>
      </c>
      <c r="G24" s="57">
        <f t="shared" si="1"/>
        <v>299.67900327099994</v>
      </c>
      <c r="H24" s="31">
        <v>307.0610479999992</v>
      </c>
      <c r="I24" s="31">
        <v>473.3016899999985</v>
      </c>
      <c r="J24" s="70">
        <f t="shared" si="2"/>
        <v>280.8303531616459</v>
      </c>
      <c r="K24" s="31">
        <v>1685.3651489999947</v>
      </c>
    </row>
    <row r="25" spans="1:11" ht="15">
      <c r="A25" s="31" t="s">
        <v>70</v>
      </c>
      <c r="B25" s="31" t="s">
        <v>147</v>
      </c>
      <c r="C25" s="31">
        <v>267.3055129999998</v>
      </c>
      <c r="D25" s="57">
        <f t="shared" si="0"/>
        <v>156.88322645100968</v>
      </c>
      <c r="E25" s="31">
        <v>20.230563</v>
      </c>
      <c r="F25" s="31">
        <v>597.5284139999964</v>
      </c>
      <c r="G25" s="57">
        <f t="shared" si="1"/>
        <v>350.6930494339418</v>
      </c>
      <c r="H25" s="31">
        <v>268.3373600000004</v>
      </c>
      <c r="I25" s="31">
        <v>456.1488199999966</v>
      </c>
      <c r="J25" s="70">
        <f t="shared" si="2"/>
        <v>267.71650842614827</v>
      </c>
      <c r="K25" s="31">
        <v>1703.850175999994</v>
      </c>
    </row>
    <row r="26" spans="2:11" ht="15">
      <c r="B26" s="31" t="s">
        <v>148</v>
      </c>
      <c r="C26" s="31">
        <v>190.044139</v>
      </c>
      <c r="D26" s="57">
        <f t="shared" si="0"/>
        <v>140.8967084964472</v>
      </c>
      <c r="E26" s="31">
        <v>28.726542</v>
      </c>
      <c r="F26" s="31">
        <v>472.7727649999978</v>
      </c>
      <c r="G26" s="57">
        <f t="shared" si="1"/>
        <v>350.50871237478157</v>
      </c>
      <c r="H26" s="31">
        <v>286.98592799999983</v>
      </c>
      <c r="I26" s="31">
        <v>385.13210599999826</v>
      </c>
      <c r="J26" s="70">
        <f t="shared" si="2"/>
        <v>285.5328575626558</v>
      </c>
      <c r="K26" s="31">
        <v>1348.8188689999959</v>
      </c>
    </row>
    <row r="27" spans="2:11" ht="15">
      <c r="B27" s="31" t="s">
        <v>173</v>
      </c>
      <c r="C27" s="31">
        <v>160.59608399999993</v>
      </c>
      <c r="D27" s="57">
        <f t="shared" si="0"/>
        <v>136.661515525173</v>
      </c>
      <c r="E27" s="31">
        <v>16.862152000000002</v>
      </c>
      <c r="F27" s="31">
        <v>373.16351899999825</v>
      </c>
      <c r="G27" s="57">
        <f t="shared" si="1"/>
        <v>317.548789329424</v>
      </c>
      <c r="H27" s="31">
        <v>231.6937559999998</v>
      </c>
      <c r="I27" s="31">
        <v>296.53919399999904</v>
      </c>
      <c r="J27" s="70">
        <f t="shared" si="2"/>
        <v>252.3442331548581</v>
      </c>
      <c r="K27" s="31">
        <v>1175.137590000004</v>
      </c>
    </row>
    <row r="28" spans="2:11" ht="15">
      <c r="B28" s="31" t="s">
        <v>150</v>
      </c>
      <c r="C28" s="31">
        <v>127.08523900000014</v>
      </c>
      <c r="D28" s="57">
        <f t="shared" si="0"/>
        <v>121.57819479158817</v>
      </c>
      <c r="E28" s="31">
        <v>11.369691999999999</v>
      </c>
      <c r="F28" s="31">
        <v>284.14985799999977</v>
      </c>
      <c r="G28" s="57">
        <f t="shared" si="1"/>
        <v>271.8366590625529</v>
      </c>
      <c r="H28" s="31">
        <v>168.486106</v>
      </c>
      <c r="I28" s="31">
        <v>233.73665900000003</v>
      </c>
      <c r="J28" s="70">
        <f t="shared" si="2"/>
        <v>223.6080388363356</v>
      </c>
      <c r="K28" s="31">
        <v>1045.2963150000069</v>
      </c>
    </row>
    <row r="29" spans="2:11" ht="15">
      <c r="B29" s="31" t="s">
        <v>151</v>
      </c>
      <c r="C29" s="31">
        <v>69.44762900000003</v>
      </c>
      <c r="D29" s="57">
        <f t="shared" si="0"/>
        <v>77.1196967940434</v>
      </c>
      <c r="E29" s="31">
        <v>12.519936000000001</v>
      </c>
      <c r="F29" s="31">
        <v>201.17023900000004</v>
      </c>
      <c r="G29" s="57">
        <f t="shared" si="1"/>
        <v>223.39406051810985</v>
      </c>
      <c r="H29" s="31">
        <v>149.99802299999996</v>
      </c>
      <c r="I29" s="31">
        <v>180.17461000000006</v>
      </c>
      <c r="J29" s="70">
        <f t="shared" si="2"/>
        <v>200.07898747968804</v>
      </c>
      <c r="K29" s="31">
        <v>900.5174020000044</v>
      </c>
    </row>
    <row r="30" spans="1:10" ht="15">
      <c r="A30" s="31" t="s">
        <v>1</v>
      </c>
      <c r="B30" s="31" t="s">
        <v>152</v>
      </c>
      <c r="D30" s="57"/>
      <c r="G30" s="57"/>
      <c r="J30" s="70"/>
    </row>
    <row r="31" spans="1:11" ht="15">
      <c r="A31" s="31" t="s">
        <v>2</v>
      </c>
      <c r="B31" s="31" t="s">
        <v>153</v>
      </c>
      <c r="C31" s="31">
        <v>763.7036120000018</v>
      </c>
      <c r="D31" s="57">
        <f t="shared" si="0"/>
        <v>129.45809260114956</v>
      </c>
      <c r="E31" s="31">
        <v>83.80688200000003</v>
      </c>
      <c r="F31" s="31">
        <v>1860.6672089999702</v>
      </c>
      <c r="G31" s="57">
        <f t="shared" si="1"/>
        <v>315.4082605578145</v>
      </c>
      <c r="H31" s="31">
        <v>1062.456745000009</v>
      </c>
      <c r="I31" s="31">
        <v>1474.177875999992</v>
      </c>
      <c r="J31" s="70">
        <f t="shared" si="2"/>
        <v>249.8930907004437</v>
      </c>
      <c r="K31" s="31">
        <v>5899.234236000325</v>
      </c>
    </row>
    <row r="32" spans="2:11" ht="15">
      <c r="B32" s="31" t="s">
        <v>154</v>
      </c>
      <c r="C32" s="31">
        <v>47.19391100000003</v>
      </c>
      <c r="D32" s="57">
        <f t="shared" si="0"/>
        <v>222.78903382854884</v>
      </c>
      <c r="E32" s="31">
        <v>4.010504</v>
      </c>
      <c r="F32" s="31">
        <v>56.04139500000005</v>
      </c>
      <c r="G32" s="57">
        <f t="shared" si="1"/>
        <v>264.55548993288716</v>
      </c>
      <c r="H32" s="31">
        <v>34.394600999999994</v>
      </c>
      <c r="I32" s="31">
        <v>64.60893100000008</v>
      </c>
      <c r="J32" s="70">
        <f t="shared" si="2"/>
        <v>305.00039113489424</v>
      </c>
      <c r="K32" s="31">
        <v>211.83228900000043</v>
      </c>
    </row>
    <row r="33" spans="2:11" ht="15">
      <c r="B33" s="31" t="s">
        <v>155</v>
      </c>
      <c r="C33" s="31">
        <v>1.689582</v>
      </c>
      <c r="D33" s="57">
        <f t="shared" si="0"/>
        <v>33.11928668576375</v>
      </c>
      <c r="E33" s="31" t="s">
        <v>95</v>
      </c>
      <c r="F33" s="31">
        <v>7.6031189999999995</v>
      </c>
      <c r="G33" s="57">
        <f t="shared" si="1"/>
        <v>149.03679008593687</v>
      </c>
      <c r="H33" s="31">
        <v>6.758328</v>
      </c>
      <c r="I33" s="31">
        <v>9.316301000000001</v>
      </c>
      <c r="J33" s="70">
        <f t="shared" si="2"/>
        <v>182.61868537299023</v>
      </c>
      <c r="K33" s="31">
        <v>51.015048000000036</v>
      </c>
    </row>
    <row r="34" spans="2:11" ht="15">
      <c r="B34" s="31" t="s">
        <v>156</v>
      </c>
      <c r="C34" s="31" t="s">
        <v>95</v>
      </c>
      <c r="D34" s="57"/>
      <c r="E34" s="31" t="s">
        <v>95</v>
      </c>
      <c r="F34" s="31" t="s">
        <v>95</v>
      </c>
      <c r="G34" s="57"/>
      <c r="H34" s="31" t="s">
        <v>95</v>
      </c>
      <c r="I34" s="31" t="s">
        <v>95</v>
      </c>
      <c r="J34" s="70"/>
      <c r="K34" s="31">
        <v>0.400963</v>
      </c>
    </row>
    <row r="35" spans="1:10" ht="15">
      <c r="A35" s="31" t="s">
        <v>3</v>
      </c>
      <c r="B35" s="31" t="s">
        <v>152</v>
      </c>
      <c r="D35" s="57"/>
      <c r="G35" s="57"/>
      <c r="J35" s="70"/>
    </row>
    <row r="36" spans="1:11" ht="15">
      <c r="A36" s="31" t="s">
        <v>174</v>
      </c>
      <c r="B36" s="31" t="s">
        <v>157</v>
      </c>
      <c r="C36" s="31">
        <v>3.141494</v>
      </c>
      <c r="D36" s="57">
        <f t="shared" si="0"/>
        <v>219.31786742061234</v>
      </c>
      <c r="E36" s="31">
        <v>1.023108</v>
      </c>
      <c r="F36" s="31">
        <v>7.68807</v>
      </c>
      <c r="G36" s="57">
        <f t="shared" si="1"/>
        <v>536.729058524507</v>
      </c>
      <c r="H36" s="31">
        <v>3.7906690000000003</v>
      </c>
      <c r="I36" s="31">
        <v>7.542995000000001</v>
      </c>
      <c r="J36" s="70">
        <f t="shared" si="2"/>
        <v>526.6009030621552</v>
      </c>
      <c r="K36" s="31">
        <v>14.323931000000002</v>
      </c>
    </row>
    <row r="37" spans="2:11" ht="15">
      <c r="B37" s="31" t="s">
        <v>158</v>
      </c>
      <c r="C37" s="31">
        <v>811.337110000001</v>
      </c>
      <c r="D37" s="57">
        <f t="shared" si="0"/>
        <v>131.72561515852993</v>
      </c>
      <c r="E37" s="31">
        <v>88.68577700000004</v>
      </c>
      <c r="F37" s="31">
        <v>1921.0967249999683</v>
      </c>
      <c r="G37" s="57">
        <f t="shared" si="1"/>
        <v>311.9019760844635</v>
      </c>
      <c r="H37" s="31">
        <v>1101.710504000008</v>
      </c>
      <c r="I37" s="31">
        <v>1544.1883939999889</v>
      </c>
      <c r="J37" s="70">
        <f t="shared" si="2"/>
        <v>250.70856936435544</v>
      </c>
      <c r="K37" s="31">
        <v>6159.296421000336</v>
      </c>
    </row>
    <row r="38" spans="1:11" ht="15">
      <c r="A38" s="31" t="s">
        <v>109</v>
      </c>
      <c r="B38" s="31" t="s">
        <v>157</v>
      </c>
      <c r="C38" s="31">
        <v>284.63834499999933</v>
      </c>
      <c r="D38" s="57">
        <f t="shared" si="0"/>
        <v>134.24472584358233</v>
      </c>
      <c r="E38" s="31">
        <v>34.13449900000001</v>
      </c>
      <c r="F38" s="31">
        <v>606.0710419999976</v>
      </c>
      <c r="G38" s="57">
        <f t="shared" si="1"/>
        <v>285.84286799104365</v>
      </c>
      <c r="H38" s="31">
        <v>360.8838339999993</v>
      </c>
      <c r="I38" s="31">
        <v>528.569542999998</v>
      </c>
      <c r="J38" s="70">
        <f t="shared" si="2"/>
        <v>249.29063366112004</v>
      </c>
      <c r="K38" s="31">
        <v>2120.2944339999685</v>
      </c>
    </row>
    <row r="39" spans="2:11" ht="15">
      <c r="B39" s="31" t="s">
        <v>158</v>
      </c>
      <c r="C39" s="31">
        <v>291.2337569999998</v>
      </c>
      <c r="D39" s="57">
        <f t="shared" si="0"/>
        <v>133.54918362608947</v>
      </c>
      <c r="E39" s="31">
        <v>34.040308</v>
      </c>
      <c r="F39" s="31">
        <v>736.5682209999993</v>
      </c>
      <c r="G39" s="57">
        <f t="shared" si="1"/>
        <v>337.76333352548494</v>
      </c>
      <c r="H39" s="31">
        <v>386.14130899999816</v>
      </c>
      <c r="I39" s="31">
        <v>575.5929209999962</v>
      </c>
      <c r="J39" s="70">
        <f t="shared" si="2"/>
        <v>263.9459295252842</v>
      </c>
      <c r="K39" s="31">
        <v>2180.7228549999604</v>
      </c>
    </row>
    <row r="40" spans="1:10" ht="15">
      <c r="A40" s="31" t="s">
        <v>175</v>
      </c>
      <c r="B40" s="31" t="s">
        <v>152</v>
      </c>
      <c r="D40" s="57"/>
      <c r="G40" s="57"/>
      <c r="J40" s="70"/>
    </row>
    <row r="41" spans="1:11" ht="15">
      <c r="A41" s="31" t="s">
        <v>264</v>
      </c>
      <c r="B41" s="31" t="s">
        <v>157</v>
      </c>
      <c r="C41" s="31">
        <v>745.5754380000005</v>
      </c>
      <c r="D41" s="57">
        <f t="shared" si="0"/>
        <v>127.88081399532398</v>
      </c>
      <c r="E41" s="31">
        <v>85.70916200000003</v>
      </c>
      <c r="F41" s="31">
        <v>1802.094829999973</v>
      </c>
      <c r="G41" s="57">
        <f t="shared" si="1"/>
        <v>309.0946160664179</v>
      </c>
      <c r="H41" s="31">
        <v>1032.843335000009</v>
      </c>
      <c r="I41" s="31">
        <v>1458.280089999994</v>
      </c>
      <c r="J41" s="70">
        <f t="shared" si="2"/>
        <v>250.1236433467024</v>
      </c>
      <c r="K41" s="31">
        <v>5830.236880000332</v>
      </c>
    </row>
    <row r="42" spans="2:11" ht="15">
      <c r="B42" s="31" t="s">
        <v>158</v>
      </c>
      <c r="C42" s="31">
        <v>68.90316600000001</v>
      </c>
      <c r="D42" s="57">
        <f t="shared" si="0"/>
        <v>200.65952970502997</v>
      </c>
      <c r="E42" s="31">
        <v>3.9997230000000004</v>
      </c>
      <c r="F42" s="31">
        <v>126.68996500000007</v>
      </c>
      <c r="G42" s="57">
        <f t="shared" si="1"/>
        <v>368.94601904427316</v>
      </c>
      <c r="H42" s="31">
        <v>72.65783800000003</v>
      </c>
      <c r="I42" s="31">
        <v>93.4512990000001</v>
      </c>
      <c r="J42" s="70">
        <f t="shared" si="2"/>
        <v>272.1485063206552</v>
      </c>
      <c r="K42" s="31">
        <v>343.38347199999845</v>
      </c>
    </row>
    <row r="43" spans="1:11" ht="15">
      <c r="A43" s="31" t="s">
        <v>112</v>
      </c>
      <c r="B43" s="31" t="s">
        <v>157</v>
      </c>
      <c r="C43" s="31">
        <v>776.5204770000005</v>
      </c>
      <c r="D43" s="57">
        <f t="shared" si="0"/>
        <v>131.70246609413294</v>
      </c>
      <c r="E43" s="31">
        <v>85.30927800000003</v>
      </c>
      <c r="F43" s="31">
        <v>1845.1063459999716</v>
      </c>
      <c r="G43" s="57">
        <f t="shared" si="1"/>
        <v>312.9409502669569</v>
      </c>
      <c r="H43" s="31">
        <v>1058.2891250000084</v>
      </c>
      <c r="I43" s="31">
        <v>1477.388951999993</v>
      </c>
      <c r="J43" s="70">
        <f t="shared" si="2"/>
        <v>250.57390516003812</v>
      </c>
      <c r="K43" s="31">
        <v>5896.020781000339</v>
      </c>
    </row>
    <row r="44" spans="2:11" ht="15">
      <c r="B44" s="31" t="s">
        <v>158</v>
      </c>
      <c r="C44" s="31">
        <v>37.95812700000001</v>
      </c>
      <c r="D44" s="57">
        <f t="shared" si="0"/>
        <v>136.73698004382018</v>
      </c>
      <c r="E44" s="31">
        <v>4.3996070000000005</v>
      </c>
      <c r="F44" s="31">
        <v>83.67844900000004</v>
      </c>
      <c r="G44" s="57">
        <f t="shared" si="1"/>
        <v>301.4358008499952</v>
      </c>
      <c r="H44" s="31">
        <v>47.212047999999996</v>
      </c>
      <c r="I44" s="31">
        <v>74.34243699999998</v>
      </c>
      <c r="J44" s="70">
        <f t="shared" si="2"/>
        <v>267.8045817297031</v>
      </c>
      <c r="K44" s="31">
        <v>277.5995709999998</v>
      </c>
    </row>
    <row r="45" spans="1:11" ht="15">
      <c r="A45" s="31" t="s">
        <v>113</v>
      </c>
      <c r="B45" s="31" t="s">
        <v>157</v>
      </c>
      <c r="C45" s="31">
        <v>750.4511210000007</v>
      </c>
      <c r="D45" s="57">
        <f t="shared" si="0"/>
        <v>128.94493855565204</v>
      </c>
      <c r="E45" s="31">
        <v>83.82907600000004</v>
      </c>
      <c r="F45" s="31">
        <v>1823.301374999972</v>
      </c>
      <c r="G45" s="57">
        <f t="shared" si="1"/>
        <v>313.28553877635824</v>
      </c>
      <c r="H45" s="31">
        <v>1038.1513720000085</v>
      </c>
      <c r="I45" s="31">
        <v>1454.4789139999943</v>
      </c>
      <c r="J45" s="70">
        <f t="shared" si="2"/>
        <v>249.91327076213477</v>
      </c>
      <c r="K45" s="31">
        <v>5819.934690000334</v>
      </c>
    </row>
    <row r="46" spans="2:11" ht="15">
      <c r="B46" s="31" t="s">
        <v>158</v>
      </c>
      <c r="C46" s="31">
        <v>63.045869</v>
      </c>
      <c r="D46" s="57">
        <f t="shared" si="0"/>
        <v>182.4867929808114</v>
      </c>
      <c r="E46" s="31">
        <v>5.879809</v>
      </c>
      <c r="F46" s="31">
        <v>102.45595000000004</v>
      </c>
      <c r="G46" s="57">
        <f t="shared" si="1"/>
        <v>296.5596007139242</v>
      </c>
      <c r="H46" s="31">
        <v>66.66442599999995</v>
      </c>
      <c r="I46" s="31">
        <v>94.08086200000007</v>
      </c>
      <c r="J46" s="70">
        <f t="shared" si="2"/>
        <v>272.31783873500575</v>
      </c>
      <c r="K46" s="31">
        <v>345.481817999998</v>
      </c>
    </row>
    <row r="47" spans="1:11" ht="15">
      <c r="A47" s="31" t="s">
        <v>114</v>
      </c>
      <c r="B47" s="31" t="s">
        <v>157</v>
      </c>
      <c r="C47" s="31">
        <v>782.0482730000007</v>
      </c>
      <c r="D47" s="57">
        <f t="shared" si="0"/>
        <v>131.5008565579903</v>
      </c>
      <c r="E47" s="31">
        <v>85.76176200000005</v>
      </c>
      <c r="F47" s="31">
        <v>1877.5771519999703</v>
      </c>
      <c r="G47" s="57">
        <f t="shared" si="1"/>
        <v>315.71325232209523</v>
      </c>
      <c r="H47" s="31">
        <v>1086.0625230000082</v>
      </c>
      <c r="I47" s="31">
        <v>1499.3274089999918</v>
      </c>
      <c r="J47" s="70">
        <f t="shared" si="2"/>
        <v>252.11082915385586</v>
      </c>
      <c r="K47" s="31">
        <v>5947.09641800034</v>
      </c>
    </row>
    <row r="48" spans="2:11" ht="15">
      <c r="B48" s="31" t="s">
        <v>158</v>
      </c>
      <c r="C48" s="31">
        <v>30.425697999999997</v>
      </c>
      <c r="D48" s="57">
        <f t="shared" si="0"/>
        <v>137.94102394621186</v>
      </c>
      <c r="E48" s="31">
        <v>2.9240150000000003</v>
      </c>
      <c r="F48" s="31">
        <v>47.994536000000004</v>
      </c>
      <c r="G48" s="57">
        <f t="shared" si="1"/>
        <v>217.59288610776744</v>
      </c>
      <c r="H48" s="31">
        <v>18.415542000000006</v>
      </c>
      <c r="I48" s="31">
        <v>50.396107000000036</v>
      </c>
      <c r="J48" s="70">
        <f t="shared" si="2"/>
        <v>228.48089146493402</v>
      </c>
      <c r="K48" s="31">
        <v>220.57033600000003</v>
      </c>
    </row>
    <row r="49" spans="1:11" ht="15">
      <c r="A49" s="31" t="s">
        <v>115</v>
      </c>
      <c r="B49" s="31" t="s">
        <v>157</v>
      </c>
      <c r="C49" s="31">
        <v>741.0473910000007</v>
      </c>
      <c r="D49" s="57">
        <f t="shared" si="0"/>
        <v>130.73494271481655</v>
      </c>
      <c r="E49" s="31">
        <v>82.82270000000003</v>
      </c>
      <c r="F49" s="31">
        <v>1761.9947949999753</v>
      </c>
      <c r="G49" s="57">
        <f t="shared" si="1"/>
        <v>310.8496047429259</v>
      </c>
      <c r="H49" s="31">
        <v>1004.7374440000082</v>
      </c>
      <c r="I49" s="31">
        <v>1404.7723589999982</v>
      </c>
      <c r="J49" s="70">
        <f t="shared" si="2"/>
        <v>247.8287301347807</v>
      </c>
      <c r="K49" s="31">
        <v>5668.31923900033</v>
      </c>
    </row>
    <row r="50" spans="2:11" ht="15">
      <c r="B50" s="31" t="s">
        <v>158</v>
      </c>
      <c r="C50" s="31">
        <v>73.43121299999997</v>
      </c>
      <c r="D50" s="57">
        <f t="shared" si="0"/>
        <v>145.32169257264297</v>
      </c>
      <c r="E50" s="31">
        <v>6.886185</v>
      </c>
      <c r="F50" s="31">
        <v>166.78999999999985</v>
      </c>
      <c r="G50" s="57">
        <f t="shared" si="1"/>
        <v>330.08041286463714</v>
      </c>
      <c r="H50" s="31">
        <v>100.76372900000003</v>
      </c>
      <c r="I50" s="31">
        <v>146.95902999999984</v>
      </c>
      <c r="J50" s="70">
        <f t="shared" si="2"/>
        <v>290.8345662005311</v>
      </c>
      <c r="K50" s="31">
        <v>505.30111299999754</v>
      </c>
    </row>
    <row r="51" spans="1:11" ht="15">
      <c r="A51" s="31" t="s">
        <v>0</v>
      </c>
      <c r="B51" s="31" t="s">
        <v>118</v>
      </c>
      <c r="C51" s="31">
        <v>28.10037500000001</v>
      </c>
      <c r="D51" s="57">
        <f t="shared" si="0"/>
        <v>114.84593837535098</v>
      </c>
      <c r="E51" s="31">
        <v>8.909874999999998</v>
      </c>
      <c r="F51" s="31">
        <v>78.1327499999999</v>
      </c>
      <c r="G51" s="57">
        <f t="shared" si="1"/>
        <v>319.3277310924388</v>
      </c>
      <c r="H51" s="31">
        <v>47.29087500000002</v>
      </c>
      <c r="I51" s="31">
        <v>63.05450000000003</v>
      </c>
      <c r="J51" s="70">
        <f t="shared" si="2"/>
        <v>257.7030812324949</v>
      </c>
      <c r="K51" s="31">
        <v>244.6788749999983</v>
      </c>
    </row>
    <row r="52" spans="2:11" ht="15">
      <c r="B52" s="31" t="s">
        <v>119</v>
      </c>
      <c r="C52" s="31">
        <v>108.00179499999993</v>
      </c>
      <c r="D52" s="57">
        <f t="shared" si="0"/>
        <v>199.57983193277218</v>
      </c>
      <c r="E52" s="31">
        <v>7.958026999999999</v>
      </c>
      <c r="F52" s="31">
        <v>194.40323100000046</v>
      </c>
      <c r="G52" s="57">
        <f t="shared" si="1"/>
        <v>359.243697478991</v>
      </c>
      <c r="H52" s="31">
        <v>95.49632399999997</v>
      </c>
      <c r="I52" s="31">
        <v>147.79193000000004</v>
      </c>
      <c r="J52" s="70">
        <f t="shared" si="2"/>
        <v>273.10924369747795</v>
      </c>
      <c r="K52" s="31">
        <v>541.1458360000022</v>
      </c>
    </row>
    <row r="53" spans="2:11" ht="15">
      <c r="B53" s="31" t="s">
        <v>120</v>
      </c>
      <c r="C53" s="31">
        <v>23.777495000000012</v>
      </c>
      <c r="D53" s="57">
        <f t="shared" si="0"/>
        <v>119.77715877437325</v>
      </c>
      <c r="E53" s="31">
        <v>5.529650000000001</v>
      </c>
      <c r="F53" s="31">
        <v>73.54434500000004</v>
      </c>
      <c r="G53" s="57">
        <f t="shared" si="1"/>
        <v>370.4735376044568</v>
      </c>
      <c r="H53" s="31">
        <v>51.42574500000003</v>
      </c>
      <c r="I53" s="31">
        <v>68.01469500000003</v>
      </c>
      <c r="J53" s="70">
        <f t="shared" si="2"/>
        <v>342.6183844011142</v>
      </c>
      <c r="K53" s="31">
        <v>198.5144350000001</v>
      </c>
    </row>
    <row r="54" spans="2:11" ht="15">
      <c r="B54" s="31" t="s">
        <v>121</v>
      </c>
      <c r="C54" s="31">
        <v>32.49724499999999</v>
      </c>
      <c r="D54" s="57">
        <f t="shared" si="0"/>
        <v>126.43678160919481</v>
      </c>
      <c r="E54" s="31">
        <v>4.923825</v>
      </c>
      <c r="F54" s="31">
        <v>95.52220499999996</v>
      </c>
      <c r="G54" s="57">
        <f t="shared" si="1"/>
        <v>371.64750957854227</v>
      </c>
      <c r="H54" s="31">
        <v>55.14684000000006</v>
      </c>
      <c r="I54" s="31">
        <v>62.04019500000008</v>
      </c>
      <c r="J54" s="70">
        <f t="shared" si="2"/>
        <v>241.37931034482685</v>
      </c>
      <c r="K54" s="31">
        <v>257.02366500000113</v>
      </c>
    </row>
    <row r="55" spans="2:11" ht="15">
      <c r="B55" s="31" t="s">
        <v>122</v>
      </c>
      <c r="C55" s="31">
        <v>72.31403999999996</v>
      </c>
      <c r="D55" s="57">
        <f t="shared" si="0"/>
        <v>147.78325123152618</v>
      </c>
      <c r="E55" s="31">
        <v>4.820936</v>
      </c>
      <c r="F55" s="31">
        <v>191.63220599999966</v>
      </c>
      <c r="G55" s="57">
        <f t="shared" si="1"/>
        <v>391.6256157635439</v>
      </c>
      <c r="H55" s="31">
        <v>127.75480400000016</v>
      </c>
      <c r="I55" s="31">
        <v>144.62808000000004</v>
      </c>
      <c r="J55" s="70">
        <f t="shared" si="2"/>
        <v>295.56650246305264</v>
      </c>
      <c r="K55" s="31">
        <v>489.3250040000027</v>
      </c>
    </row>
    <row r="56" spans="2:11" ht="15">
      <c r="B56" s="31" t="s">
        <v>123</v>
      </c>
      <c r="C56" s="31">
        <v>45.112359999999974</v>
      </c>
      <c r="D56" s="57">
        <f t="shared" si="0"/>
        <v>128.61736334405043</v>
      </c>
      <c r="E56" s="31">
        <v>5.639045</v>
      </c>
      <c r="F56" s="31">
        <v>102.63061899999994</v>
      </c>
      <c r="G56" s="57">
        <f t="shared" si="1"/>
        <v>292.6045016077147</v>
      </c>
      <c r="H56" s="31">
        <v>73.30758499999996</v>
      </c>
      <c r="I56" s="31">
        <v>72.17977599999996</v>
      </c>
      <c r="J56" s="70">
        <f t="shared" si="2"/>
        <v>205.7877813504807</v>
      </c>
      <c r="K56" s="31">
        <v>350.74859900000257</v>
      </c>
    </row>
    <row r="57" spans="2:11" ht="15">
      <c r="B57" s="31" t="s">
        <v>124</v>
      </c>
      <c r="C57" s="31">
        <v>72.0403289999999</v>
      </c>
      <c r="D57" s="57">
        <f t="shared" si="0"/>
        <v>122.73641851106615</v>
      </c>
      <c r="E57" s="31">
        <v>8.266923</v>
      </c>
      <c r="F57" s="31">
        <v>217.30197600000056</v>
      </c>
      <c r="G57" s="57">
        <f t="shared" si="1"/>
        <v>370.22132796780755</v>
      </c>
      <c r="H57" s="31">
        <v>132.27076799999978</v>
      </c>
      <c r="I57" s="31">
        <v>162.97648200000006</v>
      </c>
      <c r="J57" s="70">
        <f t="shared" si="2"/>
        <v>277.6659959758551</v>
      </c>
      <c r="K57" s="31">
        <v>586.9515330000004</v>
      </c>
    </row>
    <row r="58" spans="2:11" ht="15">
      <c r="B58" s="31" t="s">
        <v>125</v>
      </c>
      <c r="C58" s="31">
        <v>25.06614600000001</v>
      </c>
      <c r="D58" s="57">
        <f t="shared" si="0"/>
        <v>127.93733681462216</v>
      </c>
      <c r="E58" s="31">
        <v>4.092432</v>
      </c>
      <c r="F58" s="31">
        <v>62.40958799999982</v>
      </c>
      <c r="G58" s="57">
        <f t="shared" si="1"/>
        <v>318.53785900783373</v>
      </c>
      <c r="H58" s="31">
        <v>46.55141399999992</v>
      </c>
      <c r="I58" s="31">
        <v>54.224723999999874</v>
      </c>
      <c r="J58" s="70">
        <f t="shared" si="2"/>
        <v>276.76240208877374</v>
      </c>
      <c r="K58" s="31">
        <v>195.92518199999893</v>
      </c>
    </row>
    <row r="59" spans="2:11" ht="15">
      <c r="B59" s="31" t="s">
        <v>126</v>
      </c>
      <c r="C59" s="31">
        <v>160.518538</v>
      </c>
      <c r="D59" s="57">
        <f t="shared" si="0"/>
        <v>121.8487394957994</v>
      </c>
      <c r="E59" s="31">
        <v>19.372927</v>
      </c>
      <c r="F59" s="31">
        <v>384.690979</v>
      </c>
      <c r="G59" s="57">
        <f t="shared" si="1"/>
        <v>292.0168067226917</v>
      </c>
      <c r="H59" s="31">
        <v>213.10219700000002</v>
      </c>
      <c r="I59" s="31">
        <v>332.10732</v>
      </c>
      <c r="J59" s="70">
        <f t="shared" si="2"/>
        <v>252.1008403361367</v>
      </c>
      <c r="K59" s="31">
        <v>1317.3590359999882</v>
      </c>
    </row>
    <row r="60" spans="2:11" ht="15">
      <c r="B60" s="31" t="s">
        <v>127</v>
      </c>
      <c r="C60" s="31">
        <v>44.168624999999984</v>
      </c>
      <c r="D60" s="57">
        <f t="shared" si="0"/>
        <v>145.63106796116512</v>
      </c>
      <c r="E60" s="31">
        <v>3.9261</v>
      </c>
      <c r="F60" s="31">
        <v>91.28182500000007</v>
      </c>
      <c r="G60" s="57">
        <f t="shared" si="1"/>
        <v>300.9708737864083</v>
      </c>
      <c r="H60" s="31">
        <v>53.98387499999996</v>
      </c>
      <c r="I60" s="31">
        <v>70.66979999999997</v>
      </c>
      <c r="J60" s="70">
        <f t="shared" si="2"/>
        <v>233.0097087378642</v>
      </c>
      <c r="K60" s="31">
        <v>303.2912249999997</v>
      </c>
    </row>
    <row r="61" spans="2:11" ht="15">
      <c r="B61" s="31" t="s">
        <v>128</v>
      </c>
      <c r="C61" s="31">
        <v>14.834066000000007</v>
      </c>
      <c r="D61" s="57">
        <f t="shared" si="0"/>
        <v>86.09271523178818</v>
      </c>
      <c r="E61" s="31">
        <v>1.141082</v>
      </c>
      <c r="F61" s="31">
        <v>37.65570599999996</v>
      </c>
      <c r="G61" s="57">
        <f t="shared" si="1"/>
        <v>218.54304635761582</v>
      </c>
      <c r="H61" s="31">
        <v>19.398394</v>
      </c>
      <c r="I61" s="31">
        <v>32.52083699999997</v>
      </c>
      <c r="J61" s="70">
        <f t="shared" si="2"/>
        <v>188.74172185430461</v>
      </c>
      <c r="K61" s="31">
        <v>172.30338199999989</v>
      </c>
    </row>
    <row r="62" spans="2:11" ht="15">
      <c r="B62" s="31" t="s">
        <v>129</v>
      </c>
      <c r="C62" s="31">
        <v>7.618297</v>
      </c>
      <c r="D62" s="57">
        <f t="shared" si="0"/>
        <v>64.40677966101671</v>
      </c>
      <c r="E62" s="31">
        <v>0.400963</v>
      </c>
      <c r="F62" s="31">
        <v>24.057780000000033</v>
      </c>
      <c r="G62" s="57">
        <f t="shared" si="1"/>
        <v>203.38983050847412</v>
      </c>
      <c r="H62" s="31">
        <v>14.033705000000014</v>
      </c>
      <c r="I62" s="31">
        <v>22.05296500000003</v>
      </c>
      <c r="J62" s="70">
        <f t="shared" si="2"/>
        <v>186.44067796610125</v>
      </c>
      <c r="K62" s="31">
        <v>118.28408500000043</v>
      </c>
    </row>
    <row r="63" spans="2:11" ht="15">
      <c r="B63" s="31" t="s">
        <v>130</v>
      </c>
      <c r="C63" s="31">
        <v>14.807646</v>
      </c>
      <c r="D63" s="57">
        <f t="shared" si="0"/>
        <v>84.67741935483818</v>
      </c>
      <c r="E63" s="31">
        <v>2.115378</v>
      </c>
      <c r="F63" s="31">
        <v>33.846048</v>
      </c>
      <c r="G63" s="57">
        <f t="shared" si="1"/>
        <v>193.54838709677298</v>
      </c>
      <c r="H63" s="31">
        <v>21.15378</v>
      </c>
      <c r="I63" s="31">
        <v>31.73067</v>
      </c>
      <c r="J63" s="70">
        <f t="shared" si="2"/>
        <v>181.45161290322469</v>
      </c>
      <c r="K63" s="31">
        <v>174.8712480000011</v>
      </c>
    </row>
    <row r="64" spans="2:11" ht="15">
      <c r="B64" s="31" t="s">
        <v>131</v>
      </c>
      <c r="C64" s="31">
        <v>10.678703</v>
      </c>
      <c r="D64" s="57">
        <f t="shared" si="0"/>
        <v>66.43356643356627</v>
      </c>
      <c r="E64" s="31">
        <v>1.124074</v>
      </c>
      <c r="F64" s="31">
        <v>29.225924000000003</v>
      </c>
      <c r="G64" s="57">
        <f t="shared" si="1"/>
        <v>181.81818181818136</v>
      </c>
      <c r="H64" s="31">
        <v>18.547221</v>
      </c>
      <c r="I64" s="31">
        <v>23.605554</v>
      </c>
      <c r="J64" s="70">
        <f t="shared" si="2"/>
        <v>146.85314685314648</v>
      </c>
      <c r="K64" s="31">
        <v>160.74258200000043</v>
      </c>
    </row>
    <row r="65" spans="2:11" ht="15">
      <c r="B65" s="31" t="s">
        <v>132</v>
      </c>
      <c r="C65" s="31">
        <v>12.442037999999998</v>
      </c>
      <c r="D65" s="57">
        <f t="shared" si="0"/>
        <v>107.6923076923077</v>
      </c>
      <c r="E65" s="31">
        <v>1.184956</v>
      </c>
      <c r="F65" s="31">
        <v>24.587836999999997</v>
      </c>
      <c r="G65" s="57">
        <f t="shared" si="1"/>
        <v>212.82051282051282</v>
      </c>
      <c r="H65" s="31">
        <v>15.996905999999997</v>
      </c>
      <c r="I65" s="31">
        <v>21.329207999999998</v>
      </c>
      <c r="J65" s="70">
        <f t="shared" si="2"/>
        <v>184.6153846153846</v>
      </c>
      <c r="K65" s="31">
        <v>115.53320999999998</v>
      </c>
    </row>
    <row r="66" spans="2:11" ht="15">
      <c r="B66" s="31" t="s">
        <v>133</v>
      </c>
      <c r="C66" s="31">
        <v>83.36553600000013</v>
      </c>
      <c r="D66" s="57">
        <f t="shared" si="0"/>
        <v>168.71704745167207</v>
      </c>
      <c r="E66" s="31">
        <v>6.078737</v>
      </c>
      <c r="F66" s="31">
        <v>147.62647000000032</v>
      </c>
      <c r="G66" s="57">
        <f t="shared" si="1"/>
        <v>298.7697715290028</v>
      </c>
      <c r="H66" s="31">
        <v>65.12932500000008</v>
      </c>
      <c r="I66" s="31">
        <v>137.2057780000003</v>
      </c>
      <c r="J66" s="70">
        <f t="shared" si="2"/>
        <v>277.68014059754375</v>
      </c>
      <c r="K66" s="31">
        <v>494.11447899999354</v>
      </c>
    </row>
    <row r="67" spans="2:11" ht="15">
      <c r="B67" s="31" t="s">
        <v>134</v>
      </c>
      <c r="C67" s="31">
        <v>59.135370000000044</v>
      </c>
      <c r="D67" s="57">
        <f t="shared" si="0"/>
        <v>130.5970149253747</v>
      </c>
      <c r="E67" s="31">
        <v>4.223955</v>
      </c>
      <c r="F67" s="31">
        <v>140.2353059999999</v>
      </c>
      <c r="G67" s="57">
        <f t="shared" si="1"/>
        <v>309.70149253731665</v>
      </c>
      <c r="H67" s="31">
        <v>54.91141500000004</v>
      </c>
      <c r="I67" s="31">
        <v>105.59887500000008</v>
      </c>
      <c r="J67" s="70">
        <f t="shared" si="2"/>
        <v>233.20895522388338</v>
      </c>
      <c r="K67" s="31">
        <v>452.80797599999494</v>
      </c>
    </row>
    <row r="68" spans="1:11" ht="15">
      <c r="A68" s="31" t="s">
        <v>90</v>
      </c>
      <c r="B68" s="31" t="s">
        <v>135</v>
      </c>
      <c r="C68" s="31">
        <v>362.0386689999985</v>
      </c>
      <c r="D68" s="57">
        <f>(C68/K68)*1000</f>
        <v>118.02658593309131</v>
      </c>
      <c r="E68" s="31">
        <v>43.99709399999999</v>
      </c>
      <c r="F68" s="31">
        <v>879.018914000003</v>
      </c>
      <c r="G68" s="57">
        <f t="shared" si="1"/>
        <v>286.5649729533018</v>
      </c>
      <c r="H68" s="31">
        <v>569.5519539999995</v>
      </c>
      <c r="I68" s="31">
        <v>737.4314590000022</v>
      </c>
      <c r="J68" s="70">
        <f t="shared" si="2"/>
        <v>240.40668834032482</v>
      </c>
      <c r="K68" s="31">
        <v>3067.4332069999587</v>
      </c>
    </row>
    <row r="69" spans="2:11" ht="15">
      <c r="B69" s="31" t="s">
        <v>4</v>
      </c>
      <c r="C69" s="31">
        <v>452.43993499999726</v>
      </c>
      <c r="D69" s="57">
        <f>(C69/K69)*1000</f>
        <v>145.65765482878246</v>
      </c>
      <c r="E69" s="31">
        <v>45.71179100000001</v>
      </c>
      <c r="F69" s="31">
        <v>1049.7658810000012</v>
      </c>
      <c r="G69" s="57">
        <f>(F69/K69)*1000</f>
        <v>337.9596373289458</v>
      </c>
      <c r="H69" s="31">
        <v>535.9492189999979</v>
      </c>
      <c r="I69" s="31">
        <v>814.2999300000017</v>
      </c>
      <c r="J69" s="70">
        <f>(I69/K69)*1000</f>
        <v>262.1541755173373</v>
      </c>
      <c r="K69" s="31">
        <v>3106.187144999904</v>
      </c>
    </row>
    <row r="70" spans="1:11" s="51" customFormat="1" ht="15">
      <c r="A70" s="51" t="s">
        <v>216</v>
      </c>
      <c r="C70" s="51">
        <v>814.478604000001</v>
      </c>
      <c r="D70" s="58">
        <f>(C70/K70)*1000</f>
        <v>131.92884524169023</v>
      </c>
      <c r="E70" s="51">
        <v>89.70888500000004</v>
      </c>
      <c r="F70" s="51">
        <v>1928.7847949999682</v>
      </c>
      <c r="G70" s="58">
        <f>(F70/K70)*1000</f>
        <v>312.4236161323099</v>
      </c>
      <c r="H70" s="51">
        <v>1105.501173000008</v>
      </c>
      <c r="I70" s="51">
        <v>1551.7313889999887</v>
      </c>
      <c r="J70" s="71">
        <f>(I70/K70)*1000</f>
        <v>251.34869015669346</v>
      </c>
      <c r="K70" s="51">
        <v>6173.620352000334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34" customWidth="1"/>
    <col min="2" max="2" width="21.140625" style="34" bestFit="1" customWidth="1"/>
    <col min="3" max="3" width="9.7109375" style="34" customWidth="1"/>
    <col min="4" max="4" width="10.57421875" style="34" customWidth="1"/>
    <col min="5" max="5" width="18.28125" style="34" customWidth="1"/>
    <col min="6" max="6" width="10.00390625" style="34" customWidth="1"/>
    <col min="7" max="7" width="8.8515625" style="34" customWidth="1"/>
    <col min="8" max="9" width="17.421875" style="34" customWidth="1"/>
    <col min="10" max="16384" width="9.140625" style="34" customWidth="1"/>
  </cols>
  <sheetData>
    <row r="1" s="50" customFormat="1" ht="15.75">
      <c r="A1" s="50" t="s">
        <v>267</v>
      </c>
    </row>
    <row r="2" spans="1:8" s="49" customFormat="1" ht="75" customHeight="1">
      <c r="A2" s="49" t="s">
        <v>95</v>
      </c>
      <c r="B2" s="49" t="s">
        <v>95</v>
      </c>
      <c r="C2" s="123" t="s">
        <v>268</v>
      </c>
      <c r="D2" s="123"/>
      <c r="E2" s="49" t="s">
        <v>269</v>
      </c>
      <c r="F2" s="123" t="s">
        <v>270</v>
      </c>
      <c r="G2" s="123"/>
      <c r="H2" s="49" t="s">
        <v>271</v>
      </c>
    </row>
    <row r="3" spans="3:8" ht="15">
      <c r="C3" s="34" t="s">
        <v>159</v>
      </c>
      <c r="D3" s="34" t="s">
        <v>215</v>
      </c>
      <c r="E3" s="34" t="s">
        <v>159</v>
      </c>
      <c r="F3" s="34" t="s">
        <v>159</v>
      </c>
      <c r="G3" s="34" t="s">
        <v>215</v>
      </c>
      <c r="H3" s="34" t="s">
        <v>159</v>
      </c>
    </row>
    <row r="4" spans="1:8" ht="15">
      <c r="A4" s="34" t="s">
        <v>55</v>
      </c>
      <c r="B4" s="34" t="s">
        <v>272</v>
      </c>
      <c r="C4" s="72">
        <v>1172.087887000007</v>
      </c>
      <c r="D4" s="72">
        <f>(C4/E4)*100</f>
        <v>18.213346362399264</v>
      </c>
      <c r="E4" s="34">
        <v>6435.324205000221</v>
      </c>
      <c r="F4" s="72">
        <v>1004.9442050000044</v>
      </c>
      <c r="G4" s="72">
        <f>(F4/H4)*100</f>
        <v>75.50908820251178</v>
      </c>
      <c r="H4" s="34">
        <v>1330.8917230000077</v>
      </c>
    </row>
    <row r="5" spans="2:8" ht="15">
      <c r="B5" s="34" t="s">
        <v>273</v>
      </c>
      <c r="C5" s="72" t="s">
        <v>95</v>
      </c>
      <c r="D5" s="72"/>
      <c r="E5" s="34" t="s">
        <v>95</v>
      </c>
      <c r="F5" s="72">
        <v>944.167911000006</v>
      </c>
      <c r="G5" s="72">
        <f aca="true" t="shared" si="0" ref="G5:G60">(F5/H5)*100</f>
        <v>75.15523358708532</v>
      </c>
      <c r="H5" s="34">
        <v>1256.2903020000085</v>
      </c>
    </row>
    <row r="6" spans="1:8" ht="15">
      <c r="A6" s="34" t="s">
        <v>104</v>
      </c>
      <c r="B6" s="34" t="s">
        <v>167</v>
      </c>
      <c r="C6" s="72">
        <v>35.60863899999999</v>
      </c>
      <c r="D6" s="72">
        <f aca="true" t="shared" si="1" ref="D6:D60">(C6/E6)*100</f>
        <v>19.12390263083529</v>
      </c>
      <c r="E6" s="34">
        <v>186.19964599999994</v>
      </c>
      <c r="F6" s="72">
        <v>14.457413</v>
      </c>
      <c r="G6" s="72">
        <f t="shared" si="0"/>
        <v>84.73233914238575</v>
      </c>
      <c r="H6" s="34">
        <v>17.062450000000002</v>
      </c>
    </row>
    <row r="7" spans="2:8" ht="15">
      <c r="B7" s="34" t="s">
        <v>139</v>
      </c>
      <c r="C7" s="72">
        <v>299.7280519999994</v>
      </c>
      <c r="D7" s="72">
        <f t="shared" si="1"/>
        <v>20.145244277114763</v>
      </c>
      <c r="E7" s="34">
        <v>1487.8352820000007</v>
      </c>
      <c r="F7" s="72">
        <v>477.98740099999867</v>
      </c>
      <c r="G7" s="72">
        <f t="shared" si="0"/>
        <v>78.74888776002604</v>
      </c>
      <c r="H7" s="34">
        <v>606.9767009999997</v>
      </c>
    </row>
    <row r="8" spans="2:8" ht="15">
      <c r="B8" s="34" t="s">
        <v>140</v>
      </c>
      <c r="C8" s="72">
        <v>369.86616299999855</v>
      </c>
      <c r="D8" s="72">
        <f t="shared" si="1"/>
        <v>21.334291757315082</v>
      </c>
      <c r="E8" s="34">
        <v>1733.6697519999893</v>
      </c>
      <c r="F8" s="72">
        <v>550.1706929999975</v>
      </c>
      <c r="G8" s="72">
        <f t="shared" si="0"/>
        <v>78.0620137494275</v>
      </c>
      <c r="H8" s="34">
        <v>704.7867030000009</v>
      </c>
    </row>
    <row r="9" spans="2:8" ht="15">
      <c r="B9" s="34" t="s">
        <v>168</v>
      </c>
      <c r="C9" s="72">
        <v>466.8850329999991</v>
      </c>
      <c r="D9" s="72">
        <f t="shared" si="1"/>
        <v>15.420862137557014</v>
      </c>
      <c r="E9" s="34">
        <v>3027.619524999939</v>
      </c>
      <c r="F9" s="72">
        <v>906.4966090000037</v>
      </c>
      <c r="G9" s="72">
        <f t="shared" si="0"/>
        <v>72.03815818534237</v>
      </c>
      <c r="H9" s="34">
        <v>1258.3561710000088</v>
      </c>
    </row>
    <row r="10" spans="1:8" ht="15">
      <c r="A10" s="34" t="s">
        <v>169</v>
      </c>
      <c r="B10" s="34" t="s">
        <v>170</v>
      </c>
      <c r="C10" s="72">
        <v>205.77612200000002</v>
      </c>
      <c r="D10" s="72">
        <f t="shared" si="1"/>
        <v>10.824553139593748</v>
      </c>
      <c r="E10" s="34">
        <v>1901.0126269999807</v>
      </c>
      <c r="F10" s="72">
        <v>517.6774969999971</v>
      </c>
      <c r="G10" s="72">
        <f t="shared" si="0"/>
        <v>62.80567163968421</v>
      </c>
      <c r="H10" s="34">
        <v>824.2527840000024</v>
      </c>
    </row>
    <row r="11" spans="2:8" ht="15">
      <c r="B11" s="34" t="s">
        <v>143</v>
      </c>
      <c r="C11" s="72">
        <v>470.6531339999992</v>
      </c>
      <c r="D11" s="72">
        <f t="shared" si="1"/>
        <v>17.475129371385005</v>
      </c>
      <c r="E11" s="34">
        <v>2693.274103999937</v>
      </c>
      <c r="F11" s="72">
        <v>877.6107090000047</v>
      </c>
      <c r="G11" s="72">
        <f t="shared" si="0"/>
        <v>77.66763430366622</v>
      </c>
      <c r="H11" s="34">
        <v>1129.9567920000081</v>
      </c>
    </row>
    <row r="12" spans="2:8" ht="15">
      <c r="B12" s="34" t="s">
        <v>171</v>
      </c>
      <c r="C12" s="72">
        <v>494.0059949999986</v>
      </c>
      <c r="D12" s="72">
        <f t="shared" si="1"/>
        <v>27.339229165786698</v>
      </c>
      <c r="E12" s="34">
        <v>1806.9492449999857</v>
      </c>
      <c r="F12" s="72">
        <v>541.2107019999983</v>
      </c>
      <c r="G12" s="72">
        <f t="shared" si="0"/>
        <v>88.58359495229995</v>
      </c>
      <c r="H12" s="34">
        <v>610.9604179999995</v>
      </c>
    </row>
    <row r="13" spans="1:8" ht="15">
      <c r="A13" s="34" t="s">
        <v>172</v>
      </c>
      <c r="B13" s="34" t="s">
        <v>145</v>
      </c>
      <c r="C13" s="72">
        <v>695.4134480000047</v>
      </c>
      <c r="D13" s="72">
        <f t="shared" si="1"/>
        <v>16.54304512207318</v>
      </c>
      <c r="E13" s="34">
        <v>4203.660468000073</v>
      </c>
      <c r="F13" s="72">
        <v>1356.4663679999999</v>
      </c>
      <c r="G13" s="72">
        <f t="shared" si="0"/>
        <v>73.28335151940138</v>
      </c>
      <c r="H13" s="34">
        <v>1850.9884439999755</v>
      </c>
    </row>
    <row r="14" spans="2:8" ht="15">
      <c r="B14" s="34" t="s">
        <v>146</v>
      </c>
      <c r="C14" s="72">
        <v>476.67443899999876</v>
      </c>
      <c r="D14" s="72">
        <f t="shared" si="1"/>
        <v>21.3595996160602</v>
      </c>
      <c r="E14" s="34">
        <v>2231.6637369999626</v>
      </c>
      <c r="F14" s="72">
        <v>592.6457479999985</v>
      </c>
      <c r="G14" s="72">
        <f t="shared" si="0"/>
        <v>80.50134683257937</v>
      </c>
      <c r="H14" s="34">
        <v>736.193581000003</v>
      </c>
    </row>
    <row r="15" spans="1:8" ht="15">
      <c r="A15" s="34" t="s">
        <v>70</v>
      </c>
      <c r="B15" s="34" t="s">
        <v>147</v>
      </c>
      <c r="C15" s="72">
        <v>47.56631399999997</v>
      </c>
      <c r="D15" s="72">
        <f t="shared" si="1"/>
        <v>4.583739692338101</v>
      </c>
      <c r="E15" s="34">
        <v>1037.7184830000035</v>
      </c>
      <c r="F15" s="72">
        <v>373.8311619999976</v>
      </c>
      <c r="G15" s="72">
        <f t="shared" si="0"/>
        <v>53.423676224174976</v>
      </c>
      <c r="H15" s="34">
        <v>699.7481049999956</v>
      </c>
    </row>
    <row r="16" spans="2:8" ht="15">
      <c r="B16" s="34" t="s">
        <v>148</v>
      </c>
      <c r="C16" s="72">
        <v>115.88271600000014</v>
      </c>
      <c r="D16" s="72">
        <f t="shared" si="1"/>
        <v>9.672147047890778</v>
      </c>
      <c r="E16" s="34">
        <v>1198.1074670000069</v>
      </c>
      <c r="F16" s="72">
        <v>425.2016129999978</v>
      </c>
      <c r="G16" s="72">
        <f t="shared" si="0"/>
        <v>75.64167921051606</v>
      </c>
      <c r="H16" s="34">
        <v>562.126088999997</v>
      </c>
    </row>
    <row r="17" spans="2:8" ht="15">
      <c r="B17" s="34" t="s">
        <v>173</v>
      </c>
      <c r="C17" s="72">
        <v>220.65665099999995</v>
      </c>
      <c r="D17" s="72">
        <f t="shared" si="1"/>
        <v>16.813560356103032</v>
      </c>
      <c r="E17" s="34">
        <v>1312.3731460000106</v>
      </c>
      <c r="F17" s="72">
        <v>407.6980629999982</v>
      </c>
      <c r="G17" s="72">
        <f t="shared" si="0"/>
        <v>84.50653898724384</v>
      </c>
      <c r="H17" s="34">
        <v>482.44558099999784</v>
      </c>
    </row>
    <row r="18" spans="2:8" ht="15">
      <c r="B18" s="34" t="s">
        <v>150</v>
      </c>
      <c r="C18" s="72">
        <v>314.4240999999992</v>
      </c>
      <c r="D18" s="72">
        <f t="shared" si="1"/>
        <v>22.570564720770765</v>
      </c>
      <c r="E18" s="34">
        <v>1393.07148</v>
      </c>
      <c r="F18" s="72">
        <v>398.5975889999984</v>
      </c>
      <c r="G18" s="72">
        <f t="shared" si="0"/>
        <v>87.38423398852568</v>
      </c>
      <c r="H18" s="34">
        <v>456.1435979999982</v>
      </c>
    </row>
    <row r="19" spans="2:8" ht="15">
      <c r="B19" s="34" t="s">
        <v>151</v>
      </c>
      <c r="C19" s="72">
        <v>473.5581059999989</v>
      </c>
      <c r="D19" s="72">
        <f t="shared" si="1"/>
        <v>31.696191944392467</v>
      </c>
      <c r="E19" s="34">
        <v>1494.0536289999923</v>
      </c>
      <c r="F19" s="72">
        <v>343.7836889999993</v>
      </c>
      <c r="G19" s="72">
        <f t="shared" si="0"/>
        <v>88.89762291579356</v>
      </c>
      <c r="H19" s="34">
        <v>386.7186519999993</v>
      </c>
    </row>
    <row r="20" spans="1:7" ht="15">
      <c r="A20" s="34" t="s">
        <v>1</v>
      </c>
      <c r="B20" s="34" t="s">
        <v>152</v>
      </c>
      <c r="C20" s="72"/>
      <c r="D20" s="72"/>
      <c r="F20" s="72"/>
      <c r="G20" s="72"/>
    </row>
    <row r="21" spans="1:7" ht="15">
      <c r="A21" s="34" t="s">
        <v>3</v>
      </c>
      <c r="B21" s="34" t="s">
        <v>152</v>
      </c>
      <c r="C21" s="72"/>
      <c r="D21" s="72"/>
      <c r="F21" s="72"/>
      <c r="G21" s="72"/>
    </row>
    <row r="22" spans="1:8" ht="15">
      <c r="A22" s="34" t="s">
        <v>2</v>
      </c>
      <c r="B22" s="34" t="s">
        <v>153</v>
      </c>
      <c r="C22" s="72">
        <v>1150.406634000007</v>
      </c>
      <c r="D22" s="72">
        <f t="shared" si="1"/>
        <v>18.455029551618125</v>
      </c>
      <c r="E22" s="34">
        <v>6233.567011000208</v>
      </c>
      <c r="F22" s="72">
        <v>1889.4934329999696</v>
      </c>
      <c r="G22" s="72">
        <f t="shared" si="0"/>
        <v>76.47163034953331</v>
      </c>
      <c r="H22" s="34">
        <v>2470.842355999934</v>
      </c>
    </row>
    <row r="23" spans="2:8" ht="15">
      <c r="B23" s="34" t="s">
        <v>154</v>
      </c>
      <c r="C23" s="72">
        <v>4.504343</v>
      </c>
      <c r="D23" s="72">
        <f t="shared" si="1"/>
        <v>3.2751607333244808</v>
      </c>
      <c r="E23" s="34">
        <v>137.53044100000025</v>
      </c>
      <c r="F23" s="72">
        <v>40.21445600000001</v>
      </c>
      <c r="G23" s="72">
        <f t="shared" si="0"/>
        <v>44.751624512065426</v>
      </c>
      <c r="H23" s="34">
        <v>89.86144400000015</v>
      </c>
    </row>
    <row r="24" spans="2:8" ht="15">
      <c r="B24" s="34" t="s">
        <v>155</v>
      </c>
      <c r="C24" s="72">
        <v>16.665356000000006</v>
      </c>
      <c r="D24" s="72">
        <f t="shared" si="1"/>
        <v>31.083305694992752</v>
      </c>
      <c r="E24" s="34">
        <v>53.61513400000003</v>
      </c>
      <c r="F24" s="72">
        <v>17.99739900000001</v>
      </c>
      <c r="G24" s="72">
        <f t="shared" si="0"/>
        <v>80.99145983633579</v>
      </c>
      <c r="H24" s="34">
        <v>22.221354000000012</v>
      </c>
    </row>
    <row r="25" spans="2:8" ht="15">
      <c r="B25" s="34" t="s">
        <v>156</v>
      </c>
      <c r="C25" s="72" t="s">
        <v>95</v>
      </c>
      <c r="D25" s="72"/>
      <c r="E25" s="34">
        <v>3.168524</v>
      </c>
      <c r="F25" s="72" t="s">
        <v>95</v>
      </c>
      <c r="G25" s="72"/>
      <c r="H25" s="34" t="s">
        <v>95</v>
      </c>
    </row>
    <row r="26" spans="1:8" ht="15">
      <c r="A26" s="34" t="s">
        <v>174</v>
      </c>
      <c r="B26" s="34" t="s">
        <v>157</v>
      </c>
      <c r="C26" s="72">
        <v>3.2667049999999995</v>
      </c>
      <c r="D26" s="72">
        <f t="shared" si="1"/>
        <v>6.148796506731507</v>
      </c>
      <c r="E26" s="34">
        <v>53.12755099999999</v>
      </c>
      <c r="F26" s="72">
        <v>4.245114999999999</v>
      </c>
      <c r="G26" s="72">
        <f t="shared" si="0"/>
        <v>52.09025985157193</v>
      </c>
      <c r="H26" s="34">
        <v>8.149537</v>
      </c>
    </row>
    <row r="27" spans="2:8" ht="15">
      <c r="B27" s="34" t="s">
        <v>158</v>
      </c>
      <c r="C27" s="72">
        <v>1168.8211820000067</v>
      </c>
      <c r="D27" s="72">
        <f t="shared" si="1"/>
        <v>18.31377573217545</v>
      </c>
      <c r="E27" s="34">
        <v>6382.196654000224</v>
      </c>
      <c r="F27" s="72">
        <v>1944.867000999968</v>
      </c>
      <c r="G27" s="72">
        <f t="shared" si="0"/>
        <v>75.41072127044959</v>
      </c>
      <c r="H27" s="34">
        <v>2579.0324879999293</v>
      </c>
    </row>
    <row r="28" spans="1:8" ht="15">
      <c r="A28" s="34" t="s">
        <v>109</v>
      </c>
      <c r="B28" s="34" t="s">
        <v>157</v>
      </c>
      <c r="C28" s="72">
        <v>410.33507399999866</v>
      </c>
      <c r="D28" s="72">
        <f t="shared" si="1"/>
        <v>18.260757942430534</v>
      </c>
      <c r="E28" s="34">
        <v>2247.0867599999656</v>
      </c>
      <c r="F28" s="72">
        <v>662.045432000002</v>
      </c>
      <c r="G28" s="72">
        <f t="shared" si="0"/>
        <v>77.33865593305946</v>
      </c>
      <c r="H28" s="34">
        <v>856.0343130000036</v>
      </c>
    </row>
    <row r="29" spans="2:8" ht="15">
      <c r="B29" s="34" t="s">
        <v>158</v>
      </c>
      <c r="C29" s="72">
        <v>245.828207</v>
      </c>
      <c r="D29" s="72">
        <f t="shared" si="1"/>
        <v>13.476208192141867</v>
      </c>
      <c r="E29" s="34">
        <v>1824.1645089999815</v>
      </c>
      <c r="F29" s="72">
        <v>627.4839009999962</v>
      </c>
      <c r="G29" s="72">
        <f t="shared" si="0"/>
        <v>71.13238456387448</v>
      </c>
      <c r="H29" s="34">
        <v>882.135338000003</v>
      </c>
    </row>
    <row r="30" spans="1:7" ht="15">
      <c r="A30" s="34" t="s">
        <v>175</v>
      </c>
      <c r="B30" s="34" t="s">
        <v>152</v>
      </c>
      <c r="C30" s="72"/>
      <c r="D30" s="72"/>
      <c r="F30" s="72"/>
      <c r="G30" s="72"/>
    </row>
    <row r="31" spans="1:8" ht="15">
      <c r="A31" s="34" t="s">
        <v>264</v>
      </c>
      <c r="B31" s="34" t="s">
        <v>157</v>
      </c>
      <c r="C31" s="72">
        <v>1127.2527030000022</v>
      </c>
      <c r="D31" s="72">
        <f t="shared" si="1"/>
        <v>18.382939930712883</v>
      </c>
      <c r="E31" s="34">
        <v>6132.058894000247</v>
      </c>
      <c r="F31" s="72">
        <v>1854.0673899999726</v>
      </c>
      <c r="G31" s="72">
        <f t="shared" si="0"/>
        <v>75.29306560529484</v>
      </c>
      <c r="H31" s="34">
        <v>2462.467658999913</v>
      </c>
    </row>
    <row r="32" spans="2:8" ht="15">
      <c r="B32" s="34" t="s">
        <v>158</v>
      </c>
      <c r="C32" s="72">
        <v>44.83518399999999</v>
      </c>
      <c r="D32" s="72">
        <f t="shared" si="1"/>
        <v>14.784145226553836</v>
      </c>
      <c r="E32" s="34">
        <v>303.265310999999</v>
      </c>
      <c r="F32" s="72">
        <v>95.04472600000007</v>
      </c>
      <c r="G32" s="72">
        <f t="shared" si="0"/>
        <v>76.20992596795143</v>
      </c>
      <c r="H32" s="34">
        <v>124.7143660000001</v>
      </c>
    </row>
    <row r="33" spans="1:8" ht="15">
      <c r="A33" s="34" t="s">
        <v>112</v>
      </c>
      <c r="B33" s="34" t="s">
        <v>157</v>
      </c>
      <c r="C33" s="72">
        <v>1135.3351420000045</v>
      </c>
      <c r="D33" s="72">
        <f t="shared" si="1"/>
        <v>18.409892807261187</v>
      </c>
      <c r="E33" s="34">
        <v>6166.983990000247</v>
      </c>
      <c r="F33" s="72">
        <v>1850.9808979999732</v>
      </c>
      <c r="G33" s="72">
        <f t="shared" si="0"/>
        <v>75.12412684443997</v>
      </c>
      <c r="H33" s="34">
        <v>2463.896720999915</v>
      </c>
    </row>
    <row r="34" spans="2:8" ht="15">
      <c r="B34" s="34" t="s">
        <v>158</v>
      </c>
      <c r="C34" s="72">
        <v>36.752745</v>
      </c>
      <c r="D34" s="72">
        <f t="shared" si="1"/>
        <v>13.696323899867194</v>
      </c>
      <c r="E34" s="34">
        <v>268.3402149999999</v>
      </c>
      <c r="F34" s="72">
        <v>98.13121800000003</v>
      </c>
      <c r="G34" s="72">
        <f t="shared" si="0"/>
        <v>79.59684959693165</v>
      </c>
      <c r="H34" s="34">
        <v>123.28530400000008</v>
      </c>
    </row>
    <row r="35" spans="1:8" ht="15">
      <c r="A35" s="34" t="s">
        <v>113</v>
      </c>
      <c r="B35" s="34" t="s">
        <v>157</v>
      </c>
      <c r="C35" s="72">
        <v>854.0208850000035</v>
      </c>
      <c r="D35" s="72">
        <f t="shared" si="1"/>
        <v>17.129367722017495</v>
      </c>
      <c r="E35" s="34">
        <v>4985.711667000264</v>
      </c>
      <c r="F35" s="72">
        <v>1809.4160489999738</v>
      </c>
      <c r="G35" s="72">
        <f t="shared" si="0"/>
        <v>75.43359610626018</v>
      </c>
      <c r="H35" s="34">
        <v>2398.6872459999445</v>
      </c>
    </row>
    <row r="36" spans="2:8" ht="15">
      <c r="B36" s="34" t="s">
        <v>158</v>
      </c>
      <c r="C36" s="72">
        <v>68.26069799999996</v>
      </c>
      <c r="D36" s="72">
        <f t="shared" si="1"/>
        <v>14.481164210732569</v>
      </c>
      <c r="E36" s="34">
        <v>471.37576099999774</v>
      </c>
      <c r="F36" s="72">
        <v>119.16090400000009</v>
      </c>
      <c r="G36" s="72">
        <f t="shared" si="0"/>
        <v>73.21803067947396</v>
      </c>
      <c r="H36" s="34">
        <v>162.748032</v>
      </c>
    </row>
    <row r="37" spans="1:8" ht="15">
      <c r="A37" s="34" t="s">
        <v>114</v>
      </c>
      <c r="B37" s="34" t="s">
        <v>157</v>
      </c>
      <c r="C37" s="72">
        <v>1162.9202860000069</v>
      </c>
      <c r="D37" s="72">
        <f t="shared" si="1"/>
        <v>18.29113544164498</v>
      </c>
      <c r="E37" s="34">
        <v>6357.8354100002325</v>
      </c>
      <c r="F37" s="72">
        <v>1887.3753379999712</v>
      </c>
      <c r="G37" s="72">
        <f t="shared" si="0"/>
        <v>75.3999377272441</v>
      </c>
      <c r="H37" s="34">
        <v>2503.1523829999264</v>
      </c>
    </row>
    <row r="38" spans="2:8" ht="15">
      <c r="B38" s="34" t="s">
        <v>158</v>
      </c>
      <c r="C38" s="72">
        <v>9.167601</v>
      </c>
      <c r="D38" s="72">
        <f t="shared" si="1"/>
        <v>12.816998954742791</v>
      </c>
      <c r="E38" s="34">
        <v>71.52689199999995</v>
      </c>
      <c r="F38" s="72">
        <v>57.49166299999999</v>
      </c>
      <c r="G38" s="72">
        <f t="shared" si="0"/>
        <v>72.058662452182</v>
      </c>
      <c r="H38" s="34">
        <v>79.78452699999995</v>
      </c>
    </row>
    <row r="39" spans="1:8" ht="15">
      <c r="A39" s="34" t="s">
        <v>115</v>
      </c>
      <c r="B39" s="34" t="s">
        <v>157</v>
      </c>
      <c r="C39" s="72">
        <v>1034.2850430000044</v>
      </c>
      <c r="D39" s="72">
        <f t="shared" si="1"/>
        <v>17.907293147767703</v>
      </c>
      <c r="E39" s="34">
        <v>5775.775459000272</v>
      </c>
      <c r="F39" s="72">
        <v>1792.4171839999744</v>
      </c>
      <c r="G39" s="72">
        <f t="shared" si="0"/>
        <v>75.35163625976672</v>
      </c>
      <c r="H39" s="34">
        <v>2378.736909999947</v>
      </c>
    </row>
    <row r="40" spans="2:8" ht="15">
      <c r="B40" s="34" t="s">
        <v>158</v>
      </c>
      <c r="C40" s="72">
        <v>137.80284400000005</v>
      </c>
      <c r="D40" s="72">
        <f t="shared" si="1"/>
        <v>20.893504056484087</v>
      </c>
      <c r="E40" s="34">
        <v>659.5487460000005</v>
      </c>
      <c r="F40" s="72">
        <v>156.6949320000002</v>
      </c>
      <c r="G40" s="72">
        <f t="shared" si="0"/>
        <v>75.17323301148133</v>
      </c>
      <c r="H40" s="34">
        <v>208.44511499999996</v>
      </c>
    </row>
    <row r="41" spans="1:8" ht="15">
      <c r="A41" s="34" t="s">
        <v>0</v>
      </c>
      <c r="B41" s="34" t="s">
        <v>118</v>
      </c>
      <c r="C41" s="72">
        <v>36.32487500000001</v>
      </c>
      <c r="D41" s="72">
        <f t="shared" si="1"/>
        <v>17.725752508361325</v>
      </c>
      <c r="E41" s="34">
        <v>204.92712499999868</v>
      </c>
      <c r="F41" s="72">
        <v>93.89637499999975</v>
      </c>
      <c r="G41" s="72">
        <f t="shared" si="0"/>
        <v>88.96103896103902</v>
      </c>
      <c r="H41" s="34">
        <v>105.54774999999964</v>
      </c>
    </row>
    <row r="42" spans="2:8" ht="15">
      <c r="B42" s="34" t="s">
        <v>119</v>
      </c>
      <c r="C42" s="72">
        <v>25.010941999999996</v>
      </c>
      <c r="D42" s="72">
        <f t="shared" si="1"/>
        <v>6.790123456790084</v>
      </c>
      <c r="E42" s="34">
        <v>368.34296400000204</v>
      </c>
      <c r="F42" s="72">
        <v>145.51820800000002</v>
      </c>
      <c r="G42" s="72">
        <f t="shared" si="0"/>
        <v>63.054187192118015</v>
      </c>
      <c r="H42" s="34">
        <v>230.7827830000008</v>
      </c>
    </row>
    <row r="43" spans="2:8" ht="15">
      <c r="B43" s="34" t="s">
        <v>120</v>
      </c>
      <c r="C43" s="72">
        <v>39.26051500000002</v>
      </c>
      <c r="D43" s="72">
        <f t="shared" si="1"/>
        <v>23.745819397993312</v>
      </c>
      <c r="E43" s="34">
        <v>165.33653500000008</v>
      </c>
      <c r="F43" s="72">
        <v>71.33248500000003</v>
      </c>
      <c r="G43" s="72">
        <f t="shared" si="0"/>
        <v>82.6923076923077</v>
      </c>
      <c r="H43" s="34">
        <v>86.26254000000004</v>
      </c>
    </row>
    <row r="44" spans="2:8" ht="15">
      <c r="B44" s="34" t="s">
        <v>121</v>
      </c>
      <c r="C44" s="72">
        <v>61.05543000000008</v>
      </c>
      <c r="D44" s="72">
        <f t="shared" si="1"/>
        <v>18.78787878787882</v>
      </c>
      <c r="E44" s="34">
        <v>324.97244999999987</v>
      </c>
      <c r="F44" s="72">
        <v>107.33938499999991</v>
      </c>
      <c r="G44" s="72">
        <f t="shared" si="0"/>
        <v>90.83333333333337</v>
      </c>
      <c r="H44" s="34">
        <v>118.17179999999986</v>
      </c>
    </row>
    <row r="45" spans="2:8" ht="15">
      <c r="B45" s="34" t="s">
        <v>122</v>
      </c>
      <c r="C45" s="72">
        <v>83.161146</v>
      </c>
      <c r="D45" s="72">
        <f t="shared" si="1"/>
        <v>16.197183098591456</v>
      </c>
      <c r="E45" s="34">
        <v>513.429684000003</v>
      </c>
      <c r="F45" s="72">
        <v>168.73275999999984</v>
      </c>
      <c r="G45" s="72">
        <f t="shared" si="0"/>
        <v>86.95652173913052</v>
      </c>
      <c r="H45" s="34">
        <v>194.04267399999964</v>
      </c>
    </row>
    <row r="46" spans="2:8" ht="15">
      <c r="B46" s="34" t="s">
        <v>123</v>
      </c>
      <c r="C46" s="72">
        <v>95.86376499999994</v>
      </c>
      <c r="D46" s="72">
        <f t="shared" si="1"/>
        <v>20.383693045563366</v>
      </c>
      <c r="E46" s="34">
        <v>470.296353000004</v>
      </c>
      <c r="F46" s="72">
        <v>135.33708000000001</v>
      </c>
      <c r="G46" s="72">
        <f t="shared" si="0"/>
        <v>89.55223880597003</v>
      </c>
      <c r="H46" s="34">
        <v>151.1264060000002</v>
      </c>
    </row>
    <row r="47" spans="2:8" ht="15">
      <c r="B47" s="34" t="s">
        <v>124</v>
      </c>
      <c r="C47" s="72">
        <v>69.6783509999999</v>
      </c>
      <c r="D47" s="72">
        <f t="shared" si="1"/>
        <v>12.688172043010692</v>
      </c>
      <c r="E47" s="34">
        <v>549.1598850000019</v>
      </c>
      <c r="F47" s="72">
        <v>142.89966899999988</v>
      </c>
      <c r="G47" s="72">
        <f t="shared" si="0"/>
        <v>62.69430051813448</v>
      </c>
      <c r="H47" s="34">
        <v>227.93087700000066</v>
      </c>
    </row>
    <row r="48" spans="2:8" ht="15">
      <c r="B48" s="34" t="s">
        <v>125</v>
      </c>
      <c r="C48" s="72">
        <v>26.60080800000001</v>
      </c>
      <c r="D48" s="72">
        <f t="shared" si="1"/>
        <v>13.333333333333416</v>
      </c>
      <c r="E48" s="34">
        <v>199.50605999999885</v>
      </c>
      <c r="F48" s="72">
        <v>43.48208999999994</v>
      </c>
      <c r="G48" s="72">
        <f t="shared" si="0"/>
        <v>54.83870967741933</v>
      </c>
      <c r="H48" s="34">
        <v>79.29086999999993</v>
      </c>
    </row>
    <row r="49" spans="2:8" ht="15">
      <c r="B49" s="34" t="s">
        <v>126</v>
      </c>
      <c r="C49" s="72">
        <v>503.69610200000005</v>
      </c>
      <c r="D49" s="72">
        <f t="shared" si="1"/>
        <v>26.72540381791533</v>
      </c>
      <c r="E49" s="34">
        <v>1884.709040999965</v>
      </c>
      <c r="F49" s="72">
        <v>503.69610200000005</v>
      </c>
      <c r="G49" s="72">
        <f t="shared" si="0"/>
        <v>87.50000000000001</v>
      </c>
      <c r="H49" s="34">
        <v>575.652688</v>
      </c>
    </row>
    <row r="50" spans="2:8" ht="15">
      <c r="B50" s="34" t="s">
        <v>127</v>
      </c>
      <c r="C50" s="72">
        <v>44.168624999999984</v>
      </c>
      <c r="D50" s="72">
        <f t="shared" si="1"/>
        <v>14.150943396226431</v>
      </c>
      <c r="E50" s="34">
        <v>312.1249499999995</v>
      </c>
      <c r="F50" s="72">
        <v>106.00470000000014</v>
      </c>
      <c r="G50" s="72">
        <f t="shared" si="0"/>
        <v>90.75630252100837</v>
      </c>
      <c r="H50" s="34">
        <v>116.8014750000002</v>
      </c>
    </row>
    <row r="51" spans="2:8" ht="15">
      <c r="B51" s="34" t="s">
        <v>128</v>
      </c>
      <c r="C51" s="72">
        <v>26.815426999999982</v>
      </c>
      <c r="D51" s="72">
        <f t="shared" si="1"/>
        <v>14.417177914110443</v>
      </c>
      <c r="E51" s="34">
        <v>185.99636599999968</v>
      </c>
      <c r="F51" s="72">
        <v>49.06652599999993</v>
      </c>
      <c r="G51" s="72">
        <f t="shared" si="0"/>
        <v>68.2539682539682</v>
      </c>
      <c r="H51" s="34">
        <v>71.88816599999997</v>
      </c>
    </row>
    <row r="52" spans="2:8" ht="15">
      <c r="B52" s="34" t="s">
        <v>129</v>
      </c>
      <c r="C52" s="72">
        <v>27.26548400000004</v>
      </c>
      <c r="D52" s="72">
        <f t="shared" si="1"/>
        <v>19.37321937321937</v>
      </c>
      <c r="E52" s="34">
        <v>140.73801300000022</v>
      </c>
      <c r="F52" s="72">
        <v>32.077040000000046</v>
      </c>
      <c r="G52" s="72">
        <f t="shared" si="0"/>
        <v>65.57377049180346</v>
      </c>
      <c r="H52" s="34">
        <v>48.91748599999993</v>
      </c>
    </row>
    <row r="53" spans="2:8" ht="15">
      <c r="B53" s="34" t="s">
        <v>130</v>
      </c>
      <c r="C53" s="72">
        <v>45.83319</v>
      </c>
      <c r="D53" s="72">
        <f t="shared" si="1"/>
        <v>21.52317880794687</v>
      </c>
      <c r="E53" s="34">
        <v>212.94805200000147</v>
      </c>
      <c r="F53" s="72">
        <v>54.999828</v>
      </c>
      <c r="G53" s="72">
        <f t="shared" si="0"/>
        <v>74.99999999999991</v>
      </c>
      <c r="H53" s="34">
        <v>73.33310400000009</v>
      </c>
    </row>
    <row r="54" spans="2:8" ht="15">
      <c r="B54" s="34" t="s">
        <v>131</v>
      </c>
      <c r="C54" s="72">
        <v>29.787961000000003</v>
      </c>
      <c r="D54" s="72">
        <f t="shared" si="1"/>
        <v>16.666666666666618</v>
      </c>
      <c r="E54" s="34">
        <v>178.72776600000054</v>
      </c>
      <c r="F54" s="72">
        <v>56.76573699999985</v>
      </c>
      <c r="G54" s="72">
        <f t="shared" si="0"/>
        <v>78.29457364341079</v>
      </c>
      <c r="H54" s="34">
        <v>72.50277299999986</v>
      </c>
    </row>
    <row r="55" spans="2:8" ht="15">
      <c r="B55" s="34" t="s">
        <v>132</v>
      </c>
      <c r="C55" s="72">
        <v>4.739824</v>
      </c>
      <c r="D55" s="72">
        <f t="shared" si="1"/>
        <v>5.194805194805195</v>
      </c>
      <c r="E55" s="34">
        <v>91.24161199999999</v>
      </c>
      <c r="F55" s="72">
        <v>21.329207999999998</v>
      </c>
      <c r="G55" s="72">
        <f t="shared" si="0"/>
        <v>47.36842105263158</v>
      </c>
      <c r="H55" s="34">
        <v>45.028327999999995</v>
      </c>
    </row>
    <row r="56" spans="2:8" ht="15">
      <c r="B56" s="34" t="s">
        <v>133</v>
      </c>
      <c r="C56" s="72">
        <v>16.499429000000006</v>
      </c>
      <c r="D56" s="72">
        <f t="shared" si="1"/>
        <v>5.234159779614346</v>
      </c>
      <c r="E56" s="34">
        <v>315.22593299999886</v>
      </c>
      <c r="F56" s="72">
        <v>106.8120930000002</v>
      </c>
      <c r="G56" s="72">
        <f t="shared" si="0"/>
        <v>52.564102564102534</v>
      </c>
      <c r="H56" s="34">
        <v>203.2034940000005</v>
      </c>
    </row>
    <row r="57" spans="2:8" ht="15">
      <c r="B57" s="34" t="s">
        <v>134</v>
      </c>
      <c r="C57" s="72">
        <v>36.326013000000025</v>
      </c>
      <c r="D57" s="72">
        <f t="shared" si="1"/>
        <v>11.43617021276607</v>
      </c>
      <c r="E57" s="34">
        <v>317.6414159999971</v>
      </c>
      <c r="F57" s="72">
        <v>109.82283000000008</v>
      </c>
      <c r="G57" s="72">
        <f t="shared" si="0"/>
        <v>58.823529411765016</v>
      </c>
      <c r="H57" s="34">
        <v>186.69881099999915</v>
      </c>
    </row>
    <row r="58" spans="1:8" ht="15">
      <c r="A58" s="34" t="s">
        <v>90</v>
      </c>
      <c r="B58" s="34" t="s">
        <v>135</v>
      </c>
      <c r="C58" s="72">
        <v>936.6186760000039</v>
      </c>
      <c r="D58" s="72">
        <f t="shared" si="1"/>
        <v>23.735952555989417</v>
      </c>
      <c r="E58" s="34">
        <v>3945.9915240000005</v>
      </c>
      <c r="F58" s="72">
        <v>1125.1825530000035</v>
      </c>
      <c r="G58" s="72">
        <f t="shared" si="0"/>
        <v>86.368415645452</v>
      </c>
      <c r="H58" s="34">
        <v>1302.7708620000064</v>
      </c>
    </row>
    <row r="59" spans="2:8" ht="15">
      <c r="B59" s="34" t="s">
        <v>4</v>
      </c>
      <c r="C59" s="72">
        <v>235.46921099999983</v>
      </c>
      <c r="D59" s="72">
        <f t="shared" si="1"/>
        <v>9.459129862281678</v>
      </c>
      <c r="E59" s="34">
        <v>2489.3326809999126</v>
      </c>
      <c r="F59" s="72">
        <v>823.9295630000047</v>
      </c>
      <c r="G59" s="72">
        <f t="shared" si="0"/>
        <v>64.1484274455815</v>
      </c>
      <c r="H59" s="34">
        <v>1284.4111630000002</v>
      </c>
    </row>
    <row r="60" spans="1:8" s="67" customFormat="1" ht="15">
      <c r="A60" s="67" t="s">
        <v>216</v>
      </c>
      <c r="C60" s="74">
        <v>1172</v>
      </c>
      <c r="D60" s="74">
        <f t="shared" si="1"/>
        <v>18.212898212898214</v>
      </c>
      <c r="E60" s="73">
        <v>6435</v>
      </c>
      <c r="F60" s="74">
        <v>1949</v>
      </c>
      <c r="G60" s="74">
        <f t="shared" si="0"/>
        <v>75.33822960958639</v>
      </c>
      <c r="H60" s="73">
        <v>2587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1" customWidth="1"/>
    <col min="2" max="2" width="37.00390625" style="31" bestFit="1" customWidth="1"/>
    <col min="3" max="4" width="14.7109375" style="31" customWidth="1"/>
    <col min="5" max="5" width="15.8515625" style="31" customWidth="1"/>
    <col min="6" max="6" width="19.57421875" style="31" customWidth="1"/>
    <col min="7" max="7" width="19.140625" style="31" customWidth="1"/>
    <col min="8" max="9" width="15.421875" style="31" customWidth="1"/>
    <col min="10" max="16384" width="9.140625" style="31" customWidth="1"/>
  </cols>
  <sheetData>
    <row r="1" s="40" customFormat="1" ht="15.75">
      <c r="A1" s="39" t="s">
        <v>274</v>
      </c>
    </row>
    <row r="2" spans="1:7" s="46" customFormat="1" ht="60" customHeight="1">
      <c r="A2" s="46" t="s">
        <v>95</v>
      </c>
      <c r="B2" s="46" t="s">
        <v>95</v>
      </c>
      <c r="C2" s="122" t="s">
        <v>176</v>
      </c>
      <c r="D2" s="122"/>
      <c r="E2" s="122" t="s">
        <v>275</v>
      </c>
      <c r="F2" s="122"/>
      <c r="G2" s="46" t="s">
        <v>276</v>
      </c>
    </row>
    <row r="3" spans="3:7" s="43" customFormat="1" ht="30">
      <c r="C3" s="43" t="s">
        <v>159</v>
      </c>
      <c r="D3" s="43" t="s">
        <v>215</v>
      </c>
      <c r="E3" s="43" t="s">
        <v>159</v>
      </c>
      <c r="F3" s="46" t="s">
        <v>277</v>
      </c>
      <c r="G3" s="43" t="s">
        <v>159</v>
      </c>
    </row>
    <row r="4" spans="1:7" ht="15">
      <c r="A4" s="31" t="s">
        <v>225</v>
      </c>
      <c r="B4" s="31" t="s">
        <v>246</v>
      </c>
      <c r="C4" s="31">
        <v>96.87462800000004</v>
      </c>
      <c r="D4" s="57">
        <f>(C4/G4)*100</f>
        <v>46.94476254741527</v>
      </c>
      <c r="E4" s="31">
        <v>3.9982029999999997</v>
      </c>
      <c r="F4" s="57">
        <f>(E4/C4)*100</f>
        <v>4.127193138744231</v>
      </c>
      <c r="G4" s="31">
        <v>206.35875599999997</v>
      </c>
    </row>
    <row r="5" spans="2:7" ht="15">
      <c r="B5" s="31" t="s">
        <v>247</v>
      </c>
      <c r="C5" s="31">
        <v>37.399643</v>
      </c>
      <c r="D5" s="57">
        <f aca="true" t="shared" si="0" ref="D5:D68">(C5/G5)*100</f>
        <v>31.111517746041834</v>
      </c>
      <c r="E5" s="31">
        <v>3.2021809999999995</v>
      </c>
      <c r="F5" s="57">
        <f aca="true" t="shared" si="1" ref="F5:F68">(E5/C5)*100</f>
        <v>8.562063012205758</v>
      </c>
      <c r="G5" s="31">
        <v>120.2115670000001</v>
      </c>
    </row>
    <row r="6" spans="2:7" ht="15">
      <c r="B6" s="31" t="s">
        <v>248</v>
      </c>
      <c r="C6" s="31">
        <v>66.44824300000002</v>
      </c>
      <c r="D6" s="57">
        <f t="shared" si="0"/>
        <v>22.624878415727743</v>
      </c>
      <c r="E6" s="31">
        <v>7.747654999999999</v>
      </c>
      <c r="F6" s="57">
        <f t="shared" si="1"/>
        <v>11.659683763195961</v>
      </c>
      <c r="G6" s="31">
        <v>293.69546999999943</v>
      </c>
    </row>
    <row r="7" spans="2:7" ht="15">
      <c r="B7" s="31" t="s">
        <v>249</v>
      </c>
      <c r="C7" s="31">
        <v>108.65007900000003</v>
      </c>
      <c r="D7" s="57">
        <f t="shared" si="0"/>
        <v>17.721613170410272</v>
      </c>
      <c r="E7" s="31">
        <v>20.150137000000004</v>
      </c>
      <c r="F7" s="57">
        <f t="shared" si="1"/>
        <v>18.54590183961118</v>
      </c>
      <c r="G7" s="31">
        <v>613.0936159999969</v>
      </c>
    </row>
    <row r="8" spans="2:7" ht="15">
      <c r="B8" s="31" t="s">
        <v>250</v>
      </c>
      <c r="C8" s="31">
        <v>99.422178</v>
      </c>
      <c r="D8" s="57">
        <f t="shared" si="0"/>
        <v>14.418915636601595</v>
      </c>
      <c r="E8" s="31">
        <v>12.904997000000003</v>
      </c>
      <c r="F8" s="57">
        <f t="shared" si="1"/>
        <v>12.97999828569437</v>
      </c>
      <c r="G8" s="31">
        <v>689.5260400000016</v>
      </c>
    </row>
    <row r="9" spans="2:7" ht="15">
      <c r="B9" s="31" t="s">
        <v>251</v>
      </c>
      <c r="C9" s="31">
        <v>171.0417159999998</v>
      </c>
      <c r="D9" s="57">
        <f t="shared" si="0"/>
        <v>13.876779452348522</v>
      </c>
      <c r="E9" s="31">
        <v>32.63017499999999</v>
      </c>
      <c r="F9" s="57">
        <f t="shared" si="1"/>
        <v>19.077319710707314</v>
      </c>
      <c r="G9" s="31">
        <v>1232.5750120000107</v>
      </c>
    </row>
    <row r="10" spans="2:7" s="40" customFormat="1" ht="15.75">
      <c r="B10" s="40" t="s">
        <v>252</v>
      </c>
      <c r="C10" s="40">
        <v>85.90490399999996</v>
      </c>
      <c r="D10" s="57">
        <f t="shared" si="0"/>
        <v>48.81886764821085</v>
      </c>
      <c r="E10" s="40">
        <v>4.255374</v>
      </c>
      <c r="F10" s="57">
        <f t="shared" si="1"/>
        <v>4.953586817348636</v>
      </c>
      <c r="G10" s="40">
        <v>175.96660499999996</v>
      </c>
    </row>
    <row r="11" spans="2:7" ht="15">
      <c r="B11" s="31" t="s">
        <v>253</v>
      </c>
      <c r="C11" s="31">
        <v>41.279160999999995</v>
      </c>
      <c r="D11" s="57">
        <f t="shared" si="0"/>
        <v>28.903223131277095</v>
      </c>
      <c r="E11" s="31">
        <v>4.268336</v>
      </c>
      <c r="F11" s="57">
        <f t="shared" si="1"/>
        <v>10.340171400285971</v>
      </c>
      <c r="G11" s="31">
        <v>142.818539</v>
      </c>
    </row>
    <row r="12" spans="2:7" ht="15">
      <c r="B12" s="31" t="s">
        <v>254</v>
      </c>
      <c r="C12" s="31">
        <v>83.38183000000001</v>
      </c>
      <c r="D12" s="57">
        <f t="shared" si="0"/>
        <v>26.74099868286327</v>
      </c>
      <c r="E12" s="31">
        <v>7.3522289999999995</v>
      </c>
      <c r="F12" s="57">
        <f t="shared" si="1"/>
        <v>8.81754334247641</v>
      </c>
      <c r="G12" s="31">
        <v>311.81269999999853</v>
      </c>
    </row>
    <row r="13" spans="2:7" ht="15">
      <c r="B13" s="31" t="s">
        <v>255</v>
      </c>
      <c r="C13" s="31">
        <v>113.79766600000004</v>
      </c>
      <c r="D13" s="57">
        <f t="shared" si="0"/>
        <v>18.4997071288363</v>
      </c>
      <c r="E13" s="31">
        <v>27.923417999999995</v>
      </c>
      <c r="F13" s="57">
        <f t="shared" si="1"/>
        <v>24.53777742682349</v>
      </c>
      <c r="G13" s="31">
        <v>615.1322569999968</v>
      </c>
    </row>
    <row r="14" spans="2:7" ht="15">
      <c r="B14" s="31" t="s">
        <v>256</v>
      </c>
      <c r="C14" s="31">
        <v>84.27731800000002</v>
      </c>
      <c r="D14" s="57">
        <f t="shared" si="0"/>
        <v>13.776502879987248</v>
      </c>
      <c r="E14" s="31">
        <v>15.680209000000005</v>
      </c>
      <c r="F14" s="57">
        <f t="shared" si="1"/>
        <v>18.60549121888288</v>
      </c>
      <c r="G14" s="31">
        <v>611.7468179999976</v>
      </c>
    </row>
    <row r="15" spans="2:7" ht="15">
      <c r="B15" s="31" t="s">
        <v>257</v>
      </c>
      <c r="C15" s="31">
        <v>171.48340799999963</v>
      </c>
      <c r="D15" s="57">
        <f t="shared" si="0"/>
        <v>14.558058658874254</v>
      </c>
      <c r="E15" s="31">
        <v>42.490776000000025</v>
      </c>
      <c r="F15" s="57">
        <f t="shared" si="1"/>
        <v>24.77835989823582</v>
      </c>
      <c r="G15" s="31">
        <v>1177.927717000009</v>
      </c>
    </row>
    <row r="16" spans="1:7" ht="15">
      <c r="A16" s="31" t="s">
        <v>104</v>
      </c>
      <c r="B16" s="31" t="s">
        <v>167</v>
      </c>
      <c r="C16" s="31">
        <v>6.4858839999999995</v>
      </c>
      <c r="D16" s="57">
        <f t="shared" si="0"/>
        <v>29.6429311176636</v>
      </c>
      <c r="E16" s="31">
        <v>2.767561</v>
      </c>
      <c r="F16" s="57">
        <f t="shared" si="1"/>
        <v>42.67052879761649</v>
      </c>
      <c r="G16" s="31">
        <v>21.880036000000004</v>
      </c>
    </row>
    <row r="17" spans="2:7" ht="15">
      <c r="B17" s="31" t="s">
        <v>139</v>
      </c>
      <c r="C17" s="31">
        <v>172.84598899999986</v>
      </c>
      <c r="D17" s="57">
        <f t="shared" si="0"/>
        <v>12.210877118077573</v>
      </c>
      <c r="E17" s="31">
        <v>26.222634</v>
      </c>
      <c r="F17" s="57">
        <f t="shared" si="1"/>
        <v>15.171097780001144</v>
      </c>
      <c r="G17" s="31">
        <v>1415.5083810000044</v>
      </c>
    </row>
    <row r="18" spans="2:7" ht="15">
      <c r="B18" s="31" t="s">
        <v>140</v>
      </c>
      <c r="C18" s="31">
        <v>325.96471099999894</v>
      </c>
      <c r="D18" s="57">
        <f t="shared" si="0"/>
        <v>18.195764806932928</v>
      </c>
      <c r="E18" s="31">
        <v>47.68819400000003</v>
      </c>
      <c r="F18" s="57">
        <f t="shared" si="1"/>
        <v>14.629864028440853</v>
      </c>
      <c r="G18" s="31">
        <v>1791.4317669999793</v>
      </c>
    </row>
    <row r="19" spans="2:7" ht="15">
      <c r="B19" s="31" t="s">
        <v>168</v>
      </c>
      <c r="C19" s="31">
        <v>654.6641899999937</v>
      </c>
      <c r="D19" s="57">
        <f t="shared" si="0"/>
        <v>22.101764464366656</v>
      </c>
      <c r="E19" s="31">
        <v>105.92530100000005</v>
      </c>
      <c r="F19" s="57">
        <f t="shared" si="1"/>
        <v>16.180097005153293</v>
      </c>
      <c r="G19" s="31">
        <v>2962.0449129999074</v>
      </c>
    </row>
    <row r="20" spans="1:7" ht="15">
      <c r="A20" s="31" t="s">
        <v>169</v>
      </c>
      <c r="B20" s="31" t="s">
        <v>170</v>
      </c>
      <c r="C20" s="31">
        <v>559.1302889999947</v>
      </c>
      <c r="D20" s="57">
        <f t="shared" si="0"/>
        <v>29.07906201569663</v>
      </c>
      <c r="E20" s="31">
        <v>103.49667999999998</v>
      </c>
      <c r="F20" s="57">
        <f t="shared" si="1"/>
        <v>18.510297516720822</v>
      </c>
      <c r="G20" s="31">
        <v>1922.7934129999826</v>
      </c>
    </row>
    <row r="21" spans="2:7" ht="15">
      <c r="B21" s="31" t="s">
        <v>143</v>
      </c>
      <c r="C21" s="31">
        <v>476.0276779999966</v>
      </c>
      <c r="D21" s="57">
        <f t="shared" si="0"/>
        <v>17.24637478640275</v>
      </c>
      <c r="E21" s="31">
        <v>73.52036800000006</v>
      </c>
      <c r="F21" s="57">
        <f t="shared" si="1"/>
        <v>15.44455740659697</v>
      </c>
      <c r="G21" s="31">
        <v>2760.160809999923</v>
      </c>
    </row>
    <row r="22" spans="2:7" ht="15">
      <c r="B22" s="31" t="s">
        <v>171</v>
      </c>
      <c r="C22" s="31">
        <v>105.87066000000016</v>
      </c>
      <c r="D22" s="57">
        <f t="shared" si="0"/>
        <v>7.262449066536932</v>
      </c>
      <c r="E22" s="31">
        <v>3.426673</v>
      </c>
      <c r="F22" s="57">
        <f t="shared" si="1"/>
        <v>3.2366597128987338</v>
      </c>
      <c r="G22" s="31">
        <v>1457.781789999997</v>
      </c>
    </row>
    <row r="23" spans="1:7" ht="15">
      <c r="A23" s="31" t="s">
        <v>172</v>
      </c>
      <c r="B23" s="31" t="s">
        <v>145</v>
      </c>
      <c r="C23" s="31">
        <v>886.5137299999934</v>
      </c>
      <c r="D23" s="57">
        <f t="shared" si="0"/>
        <v>19.685811152672798</v>
      </c>
      <c r="E23" s="31">
        <v>141.32791299999994</v>
      </c>
      <c r="F23" s="57">
        <f t="shared" si="1"/>
        <v>15.94198806148225</v>
      </c>
      <c r="G23" s="31">
        <v>4503.313189000236</v>
      </c>
    </row>
    <row r="24" spans="2:7" ht="15">
      <c r="B24" s="31" t="s">
        <v>146</v>
      </c>
      <c r="C24" s="31">
        <v>273.4470439999997</v>
      </c>
      <c r="D24" s="57">
        <f t="shared" si="0"/>
        <v>16.203770841281916</v>
      </c>
      <c r="E24" s="31">
        <v>41.275777000000026</v>
      </c>
      <c r="F24" s="57">
        <f t="shared" si="1"/>
        <v>15.094614443884815</v>
      </c>
      <c r="G24" s="31">
        <v>1687.5519079999945</v>
      </c>
    </row>
    <row r="25" spans="1:7" ht="15">
      <c r="A25" s="31" t="s">
        <v>70</v>
      </c>
      <c r="B25" s="31" t="s">
        <v>147</v>
      </c>
      <c r="C25" s="31">
        <v>633.0833239999928</v>
      </c>
      <c r="D25" s="57">
        <f t="shared" si="0"/>
        <v>37.00116560540747</v>
      </c>
      <c r="E25" s="31">
        <v>134.524991</v>
      </c>
      <c r="F25" s="57">
        <f t="shared" si="1"/>
        <v>21.249176198487504</v>
      </c>
      <c r="G25" s="31">
        <v>1710.982109999994</v>
      </c>
    </row>
    <row r="26" spans="2:7" ht="15">
      <c r="B26" s="31" t="s">
        <v>148</v>
      </c>
      <c r="C26" s="31">
        <v>263.73114699999985</v>
      </c>
      <c r="D26" s="57">
        <f t="shared" si="0"/>
        <v>19.51505677386896</v>
      </c>
      <c r="E26" s="31">
        <v>29.276133999999995</v>
      </c>
      <c r="F26" s="57">
        <f t="shared" si="1"/>
        <v>11.100749506845323</v>
      </c>
      <c r="G26" s="31">
        <v>1351.4239289999964</v>
      </c>
    </row>
    <row r="27" spans="2:7" ht="15">
      <c r="B27" s="31" t="s">
        <v>173</v>
      </c>
      <c r="C27" s="31">
        <v>121.06800000000023</v>
      </c>
      <c r="D27" s="57">
        <f t="shared" si="0"/>
        <v>10.283144141802007</v>
      </c>
      <c r="E27" s="31">
        <v>11.693926</v>
      </c>
      <c r="F27" s="57">
        <f t="shared" si="1"/>
        <v>9.658973469455164</v>
      </c>
      <c r="G27" s="31">
        <v>1177.3441890000036</v>
      </c>
    </row>
    <row r="28" spans="2:7" ht="15">
      <c r="B28" s="31" t="s">
        <v>150</v>
      </c>
      <c r="C28" s="31">
        <v>79.84712300000008</v>
      </c>
      <c r="D28" s="57">
        <f t="shared" si="0"/>
        <v>7.604292901723126</v>
      </c>
      <c r="E28" s="31">
        <v>4.341078</v>
      </c>
      <c r="F28" s="57">
        <f t="shared" si="1"/>
        <v>5.436736900338909</v>
      </c>
      <c r="G28" s="31">
        <v>1050.026926000007</v>
      </c>
    </row>
    <row r="29" spans="2:7" ht="15">
      <c r="B29" s="31" t="s">
        <v>151</v>
      </c>
      <c r="C29" s="31">
        <v>62.231179999999995</v>
      </c>
      <c r="D29" s="57">
        <f t="shared" si="0"/>
        <v>6.906227131706244</v>
      </c>
      <c r="E29" s="31">
        <v>2.767561</v>
      </c>
      <c r="F29" s="57">
        <f t="shared" si="1"/>
        <v>4.447225651192859</v>
      </c>
      <c r="G29" s="31">
        <v>901.0879430000044</v>
      </c>
    </row>
    <row r="30" spans="1:6" ht="15">
      <c r="A30" s="31" t="s">
        <v>1</v>
      </c>
      <c r="B30" s="31" t="s">
        <v>152</v>
      </c>
      <c r="D30" s="57"/>
      <c r="F30" s="57"/>
    </row>
    <row r="31" spans="1:6" ht="15">
      <c r="A31" s="31" t="s">
        <v>3</v>
      </c>
      <c r="B31" s="31" t="s">
        <v>152</v>
      </c>
      <c r="D31" s="57"/>
      <c r="F31" s="57"/>
    </row>
    <row r="32" spans="1:7" ht="15">
      <c r="A32" s="31" t="s">
        <v>2</v>
      </c>
      <c r="B32" s="31" t="s">
        <v>153</v>
      </c>
      <c r="C32" s="31">
        <v>1049.4127930000002</v>
      </c>
      <c r="D32" s="57">
        <f t="shared" si="0"/>
        <v>17.7371168962147</v>
      </c>
      <c r="E32" s="31">
        <v>147.9940119999999</v>
      </c>
      <c r="F32" s="57">
        <f t="shared" si="1"/>
        <v>14.102554589307346</v>
      </c>
      <c r="G32" s="31">
        <v>5916.478981000326</v>
      </c>
    </row>
    <row r="33" spans="2:7" ht="15">
      <c r="B33" s="31" t="s">
        <v>154</v>
      </c>
      <c r="C33" s="31">
        <v>106.3004260000002</v>
      </c>
      <c r="D33" s="57">
        <f t="shared" si="0"/>
        <v>50.18140836876855</v>
      </c>
      <c r="E33" s="31">
        <v>34.609677999999995</v>
      </c>
      <c r="F33" s="57">
        <f t="shared" si="1"/>
        <v>32.55836246601677</v>
      </c>
      <c r="G33" s="31">
        <v>211.83228900000043</v>
      </c>
    </row>
    <row r="34" spans="2:7" ht="15">
      <c r="B34" s="31" t="s">
        <v>155</v>
      </c>
      <c r="C34" s="31">
        <v>2.534373</v>
      </c>
      <c r="D34" s="57">
        <f t="shared" si="0"/>
        <v>4.967893002864563</v>
      </c>
      <c r="E34" s="31" t="s">
        <v>95</v>
      </c>
      <c r="F34" s="57"/>
      <c r="G34" s="31">
        <v>51.015048000000036</v>
      </c>
    </row>
    <row r="35" spans="2:7" ht="15">
      <c r="B35" s="31" t="s">
        <v>156</v>
      </c>
      <c r="C35" s="31" t="s">
        <v>95</v>
      </c>
      <c r="D35" s="57"/>
      <c r="E35" s="31" t="s">
        <v>95</v>
      </c>
      <c r="F35" s="57"/>
      <c r="G35" s="31">
        <v>0.400963</v>
      </c>
    </row>
    <row r="36" spans="1:7" ht="15">
      <c r="A36" s="31" t="s">
        <v>174</v>
      </c>
      <c r="B36" s="31" t="s">
        <v>157</v>
      </c>
      <c r="C36" s="31">
        <v>4.415976000000001</v>
      </c>
      <c r="D36" s="57">
        <f t="shared" si="0"/>
        <v>30.829358225755204</v>
      </c>
      <c r="E36" s="31" t="s">
        <v>95</v>
      </c>
      <c r="F36" s="57"/>
      <c r="G36" s="31">
        <v>14.323931000000002</v>
      </c>
    </row>
    <row r="37" spans="2:7" ht="15">
      <c r="B37" s="31" t="s">
        <v>158</v>
      </c>
      <c r="C37" s="31">
        <v>1155.5447979999985</v>
      </c>
      <c r="D37" s="57">
        <f t="shared" si="0"/>
        <v>18.708606758113458</v>
      </c>
      <c r="E37" s="31">
        <v>182.60369000000003</v>
      </c>
      <c r="F37" s="57">
        <f t="shared" si="1"/>
        <v>15.802389514975799</v>
      </c>
      <c r="G37" s="31">
        <v>6176.541166000336</v>
      </c>
    </row>
    <row r="38" spans="1:7" ht="15">
      <c r="A38" s="31" t="s">
        <v>109</v>
      </c>
      <c r="B38" s="31" t="s">
        <v>157</v>
      </c>
      <c r="C38" s="31">
        <v>354.6419119999982</v>
      </c>
      <c r="D38" s="57">
        <f t="shared" si="0"/>
        <v>16.68460666220823</v>
      </c>
      <c r="E38" s="31">
        <v>58.687709000000034</v>
      </c>
      <c r="F38" s="57">
        <f t="shared" si="1"/>
        <v>16.54844140362077</v>
      </c>
      <c r="G38" s="31">
        <v>2125.5635159999683</v>
      </c>
    </row>
    <row r="39" spans="2:7" ht="15">
      <c r="B39" s="31" t="s">
        <v>158</v>
      </c>
      <c r="C39" s="31">
        <v>540.9699769999944</v>
      </c>
      <c r="D39" s="57">
        <f t="shared" si="0"/>
        <v>24.690757097276403</v>
      </c>
      <c r="E39" s="31">
        <v>85.68001500000007</v>
      </c>
      <c r="F39" s="57">
        <f t="shared" si="1"/>
        <v>15.838219983139831</v>
      </c>
      <c r="G39" s="31">
        <v>2190.98172999996</v>
      </c>
    </row>
    <row r="40" spans="1:6" ht="15">
      <c r="A40" s="31" t="s">
        <v>175</v>
      </c>
      <c r="B40" s="31" t="s">
        <v>152</v>
      </c>
      <c r="D40" s="57"/>
      <c r="F40" s="57"/>
    </row>
    <row r="41" spans="1:7" ht="15">
      <c r="A41" s="31" t="s">
        <v>264</v>
      </c>
      <c r="B41" s="31" t="s">
        <v>157</v>
      </c>
      <c r="C41" s="31">
        <v>1090.2874209999982</v>
      </c>
      <c r="D41" s="57">
        <f t="shared" si="0"/>
        <v>18.654247394504118</v>
      </c>
      <c r="E41" s="31">
        <v>170.44874000000002</v>
      </c>
      <c r="F41" s="57">
        <f t="shared" si="1"/>
        <v>15.633376733234849</v>
      </c>
      <c r="G41" s="31">
        <v>5844.7140640003345</v>
      </c>
    </row>
    <row r="42" spans="2:7" ht="15">
      <c r="B42" s="31" t="s">
        <v>158</v>
      </c>
      <c r="C42" s="31">
        <v>69.67335300000002</v>
      </c>
      <c r="D42" s="57">
        <f t="shared" si="0"/>
        <v>20.128021111524554</v>
      </c>
      <c r="E42" s="31">
        <v>12.154950000000003</v>
      </c>
      <c r="F42" s="57">
        <f t="shared" si="1"/>
        <v>17.445622288337407</v>
      </c>
      <c r="G42" s="31">
        <v>346.15103299999845</v>
      </c>
    </row>
    <row r="43" spans="1:7" ht="15">
      <c r="A43" s="31" t="s">
        <v>112</v>
      </c>
      <c r="B43" s="31" t="s">
        <v>157</v>
      </c>
      <c r="C43" s="31">
        <v>1095.5627609999979</v>
      </c>
      <c r="D43" s="57">
        <f t="shared" si="0"/>
        <v>18.527203897454996</v>
      </c>
      <c r="E43" s="31">
        <v>168.76403000000002</v>
      </c>
      <c r="F43" s="57">
        <f t="shared" si="1"/>
        <v>15.404323331139617</v>
      </c>
      <c r="G43" s="31">
        <v>5913.265526000341</v>
      </c>
    </row>
    <row r="44" spans="2:7" ht="15">
      <c r="B44" s="31" t="s">
        <v>158</v>
      </c>
      <c r="C44" s="31">
        <v>64.398013</v>
      </c>
      <c r="D44" s="57">
        <f t="shared" si="0"/>
        <v>23.19816733434363</v>
      </c>
      <c r="E44" s="31">
        <v>13.839660000000006</v>
      </c>
      <c r="F44" s="57">
        <f t="shared" si="1"/>
        <v>21.49081835801363</v>
      </c>
      <c r="G44" s="31">
        <v>277.5995709999998</v>
      </c>
    </row>
    <row r="45" spans="1:7" ht="15">
      <c r="A45" s="31" t="s">
        <v>113</v>
      </c>
      <c r="B45" s="31" t="s">
        <v>157</v>
      </c>
      <c r="C45" s="31">
        <v>1077.7471909999983</v>
      </c>
      <c r="D45" s="57">
        <f t="shared" si="0"/>
        <v>18.46722888931928</v>
      </c>
      <c r="E45" s="31">
        <v>166.867152</v>
      </c>
      <c r="F45" s="57">
        <f t="shared" si="1"/>
        <v>15.482958656117738</v>
      </c>
      <c r="G45" s="31">
        <v>5835.998446000336</v>
      </c>
    </row>
    <row r="46" spans="2:7" ht="15">
      <c r="B46" s="31" t="s">
        <v>158</v>
      </c>
      <c r="C46" s="31">
        <v>82.21358300000004</v>
      </c>
      <c r="D46" s="57">
        <f t="shared" si="0"/>
        <v>23.71572067724027</v>
      </c>
      <c r="E46" s="31">
        <v>15.736538000000007</v>
      </c>
      <c r="F46" s="57">
        <f t="shared" si="1"/>
        <v>19.14104388322304</v>
      </c>
      <c r="G46" s="31">
        <v>346.66280699999794</v>
      </c>
    </row>
    <row r="47" spans="1:7" ht="15">
      <c r="A47" s="31" t="s">
        <v>114</v>
      </c>
      <c r="B47" s="31" t="s">
        <v>157</v>
      </c>
      <c r="C47" s="31">
        <v>1065.0438859999979</v>
      </c>
      <c r="D47" s="57">
        <f t="shared" si="0"/>
        <v>17.860393732900874</v>
      </c>
      <c r="E47" s="31">
        <v>159.62243999999998</v>
      </c>
      <c r="F47" s="57">
        <f t="shared" si="1"/>
        <v>14.98740494154626</v>
      </c>
      <c r="G47" s="31">
        <v>5963.1601740003425</v>
      </c>
    </row>
    <row r="48" spans="2:7" ht="15">
      <c r="B48" s="31" t="s">
        <v>158</v>
      </c>
      <c r="C48" s="31">
        <v>94.405334</v>
      </c>
      <c r="D48" s="57">
        <f t="shared" si="0"/>
        <v>42.572613263979356</v>
      </c>
      <c r="E48" s="31">
        <v>22.98125</v>
      </c>
      <c r="F48" s="57">
        <f t="shared" si="1"/>
        <v>24.34316899932794</v>
      </c>
      <c r="G48" s="31">
        <v>221.75132500000004</v>
      </c>
    </row>
    <row r="49" spans="1:7" ht="15">
      <c r="A49" s="31" t="s">
        <v>115</v>
      </c>
      <c r="B49" s="31" t="s">
        <v>157</v>
      </c>
      <c r="C49" s="31">
        <v>1064.6517909999977</v>
      </c>
      <c r="D49" s="57">
        <f t="shared" si="0"/>
        <v>18.725526508821638</v>
      </c>
      <c r="E49" s="31">
        <v>162.07413200000008</v>
      </c>
      <c r="F49" s="57">
        <f t="shared" si="1"/>
        <v>15.223205687539243</v>
      </c>
      <c r="G49" s="31">
        <v>5685.563984000331</v>
      </c>
    </row>
    <row r="50" spans="2:7" ht="15">
      <c r="B50" s="31" t="s">
        <v>158</v>
      </c>
      <c r="C50" s="31">
        <v>95.30898299999997</v>
      </c>
      <c r="D50" s="57">
        <f t="shared" si="0"/>
        <v>18.861819328705977</v>
      </c>
      <c r="E50" s="31">
        <v>20.52955800000001</v>
      </c>
      <c r="F50" s="57">
        <f t="shared" si="1"/>
        <v>21.540003212498885</v>
      </c>
      <c r="G50" s="31">
        <v>505.30111299999754</v>
      </c>
    </row>
    <row r="51" spans="1:7" ht="15">
      <c r="A51" s="31" t="s">
        <v>0</v>
      </c>
      <c r="B51" s="31" t="s">
        <v>118</v>
      </c>
      <c r="C51" s="31">
        <v>30.841875000000012</v>
      </c>
      <c r="D51" s="57">
        <f t="shared" si="0"/>
        <v>12.605042016806816</v>
      </c>
      <c r="E51" s="31">
        <v>0.685375</v>
      </c>
      <c r="F51" s="57">
        <f t="shared" si="1"/>
        <v>2.2222222222222214</v>
      </c>
      <c r="G51" s="31">
        <v>244.6788749999983</v>
      </c>
    </row>
    <row r="52" spans="2:7" ht="15">
      <c r="B52" s="31" t="s">
        <v>119</v>
      </c>
      <c r="C52" s="31">
        <v>148.92879100000005</v>
      </c>
      <c r="D52" s="57">
        <f t="shared" si="0"/>
        <v>27.52100840336124</v>
      </c>
      <c r="E52" s="31">
        <v>42.06385700000002</v>
      </c>
      <c r="F52" s="57">
        <f t="shared" si="1"/>
        <v>28.24427480916031</v>
      </c>
      <c r="G52" s="31">
        <v>541.1458360000022</v>
      </c>
    </row>
    <row r="53" spans="2:7" ht="15">
      <c r="B53" s="31" t="s">
        <v>120</v>
      </c>
      <c r="C53" s="31">
        <v>17.141915000000008</v>
      </c>
      <c r="D53" s="57">
        <f t="shared" si="0"/>
        <v>8.635097493036211</v>
      </c>
      <c r="E53" s="31">
        <v>0.552965</v>
      </c>
      <c r="F53" s="57">
        <f t="shared" si="1"/>
        <v>3.2258064516129017</v>
      </c>
      <c r="G53" s="31">
        <v>198.5144350000001</v>
      </c>
    </row>
    <row r="54" spans="2:7" ht="15">
      <c r="B54" s="31" t="s">
        <v>121</v>
      </c>
      <c r="C54" s="31">
        <v>36.436305000000004</v>
      </c>
      <c r="D54" s="57">
        <f t="shared" si="0"/>
        <v>14.176245210727908</v>
      </c>
      <c r="E54" s="31">
        <v>2.954295</v>
      </c>
      <c r="F54" s="57">
        <f t="shared" si="1"/>
        <v>8.108108108108107</v>
      </c>
      <c r="G54" s="31">
        <v>257.02366500000113</v>
      </c>
    </row>
    <row r="55" spans="2:7" ht="15">
      <c r="B55" s="31" t="s">
        <v>122</v>
      </c>
      <c r="C55" s="31">
        <v>54.23552999999996</v>
      </c>
      <c r="D55" s="57">
        <f t="shared" si="0"/>
        <v>11.029411764705813</v>
      </c>
      <c r="E55" s="31">
        <v>6.02617</v>
      </c>
      <c r="F55" s="57">
        <f t="shared" si="1"/>
        <v>11.11111111111112</v>
      </c>
      <c r="G55" s="31">
        <v>491.73547200000274</v>
      </c>
    </row>
    <row r="56" spans="2:7" ht="15">
      <c r="B56" s="31" t="s">
        <v>123</v>
      </c>
      <c r="C56" s="31">
        <v>37.21769699999998</v>
      </c>
      <c r="D56" s="57">
        <f t="shared" si="0"/>
        <v>10.61093247588416</v>
      </c>
      <c r="E56" s="31">
        <v>4.511236</v>
      </c>
      <c r="F56" s="57">
        <f t="shared" si="1"/>
        <v>12.121212121212128</v>
      </c>
      <c r="G56" s="31">
        <v>350.74859900000257</v>
      </c>
    </row>
    <row r="57" spans="2:7" ht="15">
      <c r="B57" s="31" t="s">
        <v>124</v>
      </c>
      <c r="C57" s="31">
        <v>114.55593299999978</v>
      </c>
      <c r="D57" s="57">
        <f t="shared" si="0"/>
        <v>19.438877755510976</v>
      </c>
      <c r="E57" s="31">
        <v>21.257802</v>
      </c>
      <c r="F57" s="57">
        <f t="shared" si="1"/>
        <v>18.556701030927872</v>
      </c>
      <c r="G57" s="31">
        <v>589.3135110000003</v>
      </c>
    </row>
    <row r="58" spans="2:7" ht="15">
      <c r="B58" s="31" t="s">
        <v>125</v>
      </c>
      <c r="C58" s="31">
        <v>51.66695399999989</v>
      </c>
      <c r="D58" s="57">
        <f t="shared" si="0"/>
        <v>26.098191214470372</v>
      </c>
      <c r="E58" s="31">
        <v>7.161756000000001</v>
      </c>
      <c r="F58" s="57">
        <f t="shared" si="1"/>
        <v>13.861386138613893</v>
      </c>
      <c r="G58" s="31">
        <v>197.97139799999889</v>
      </c>
    </row>
    <row r="59" spans="2:7" ht="15">
      <c r="B59" s="31" t="s">
        <v>126</v>
      </c>
      <c r="C59" s="31">
        <v>135.610489</v>
      </c>
      <c r="D59" s="57">
        <f t="shared" si="0"/>
        <v>10.27253668763112</v>
      </c>
      <c r="E59" s="31">
        <v>11.070244</v>
      </c>
      <c r="F59" s="57">
        <f t="shared" si="1"/>
        <v>8.16326530612245</v>
      </c>
      <c r="G59" s="31">
        <v>1320.1265969999881</v>
      </c>
    </row>
    <row r="60" spans="2:7" ht="15">
      <c r="B60" s="31" t="s">
        <v>127</v>
      </c>
      <c r="C60" s="31">
        <v>29.44575000000001</v>
      </c>
      <c r="D60" s="57">
        <f t="shared" si="0"/>
        <v>9.646302250803874</v>
      </c>
      <c r="E60" s="31">
        <v>2.944575</v>
      </c>
      <c r="F60" s="57">
        <f t="shared" si="1"/>
        <v>9.999999999999996</v>
      </c>
      <c r="G60" s="31">
        <v>305.25427499999967</v>
      </c>
    </row>
    <row r="61" spans="2:7" ht="15">
      <c r="B61" s="31" t="s">
        <v>128</v>
      </c>
      <c r="C61" s="31">
        <v>30.238672999999974</v>
      </c>
      <c r="D61" s="57">
        <f t="shared" si="0"/>
        <v>17.49174917491749</v>
      </c>
      <c r="E61" s="31">
        <v>1.711623</v>
      </c>
      <c r="F61" s="57">
        <f t="shared" si="1"/>
        <v>5.66037735849057</v>
      </c>
      <c r="G61" s="31">
        <v>172.87392299999988</v>
      </c>
    </row>
    <row r="62" spans="2:7" ht="15">
      <c r="B62" s="31" t="s">
        <v>129</v>
      </c>
      <c r="C62" s="31">
        <v>14.835631000000015</v>
      </c>
      <c r="D62" s="57">
        <f t="shared" si="0"/>
        <v>12.499999999999966</v>
      </c>
      <c r="E62" s="31">
        <v>3.207704</v>
      </c>
      <c r="F62" s="57">
        <f t="shared" si="1"/>
        <v>21.6216216216216</v>
      </c>
      <c r="G62" s="31">
        <v>118.68504800000044</v>
      </c>
    </row>
    <row r="63" spans="2:7" ht="15">
      <c r="B63" s="31" t="s">
        <v>130</v>
      </c>
      <c r="C63" s="31">
        <v>19.038402</v>
      </c>
      <c r="D63" s="57">
        <f t="shared" si="0"/>
        <v>10.843373493975838</v>
      </c>
      <c r="E63" s="31">
        <v>2.115378</v>
      </c>
      <c r="F63" s="57">
        <f t="shared" si="1"/>
        <v>11.111111111111112</v>
      </c>
      <c r="G63" s="31">
        <v>175.5763740000011</v>
      </c>
    </row>
    <row r="64" spans="2:7" ht="15">
      <c r="B64" s="31" t="s">
        <v>131</v>
      </c>
      <c r="C64" s="31">
        <v>16.299073</v>
      </c>
      <c r="D64" s="57">
        <f t="shared" si="0"/>
        <v>10.139860139860113</v>
      </c>
      <c r="E64" s="31">
        <v>0.562037</v>
      </c>
      <c r="F64" s="57">
        <f t="shared" si="1"/>
        <v>3.4482758620689653</v>
      </c>
      <c r="G64" s="31">
        <v>160.74258200000043</v>
      </c>
    </row>
    <row r="65" spans="2:7" ht="15">
      <c r="B65" s="31" t="s">
        <v>132</v>
      </c>
      <c r="C65" s="31">
        <v>28.142704999999996</v>
      </c>
      <c r="D65" s="57">
        <f t="shared" si="0"/>
        <v>24.23469387755102</v>
      </c>
      <c r="E65" s="31">
        <v>3.2586289999999996</v>
      </c>
      <c r="F65" s="57">
        <f t="shared" si="1"/>
        <v>11.578947368421053</v>
      </c>
      <c r="G65" s="31">
        <v>116.12568799999998</v>
      </c>
    </row>
    <row r="66" spans="2:7" ht="15">
      <c r="B66" s="31" t="s">
        <v>133</v>
      </c>
      <c r="C66" s="31">
        <v>216.22935900000053</v>
      </c>
      <c r="D66" s="57">
        <f t="shared" si="0"/>
        <v>43.607705779335184</v>
      </c>
      <c r="E66" s="31">
        <v>57.31380600000006</v>
      </c>
      <c r="F66" s="57">
        <f t="shared" si="1"/>
        <v>26.506024096385506</v>
      </c>
      <c r="G66" s="31">
        <v>495.8512609999935</v>
      </c>
    </row>
    <row r="67" spans="2:7" ht="15">
      <c r="B67" s="31" t="s">
        <v>134</v>
      </c>
      <c r="C67" s="31">
        <v>179.09569199999927</v>
      </c>
      <c r="D67" s="57">
        <f t="shared" si="0"/>
        <v>39.40520446096683</v>
      </c>
      <c r="E67" s="31">
        <v>15.206238000000006</v>
      </c>
      <c r="F67" s="57">
        <f t="shared" si="1"/>
        <v>8.490566037735887</v>
      </c>
      <c r="G67" s="31">
        <v>454.4975579999949</v>
      </c>
    </row>
    <row r="68" spans="1:7" ht="15">
      <c r="A68" s="31" t="s">
        <v>90</v>
      </c>
      <c r="B68" s="31" t="s">
        <v>135</v>
      </c>
      <c r="C68" s="31">
        <v>305.2598749999991</v>
      </c>
      <c r="D68" s="57">
        <f t="shared" si="0"/>
        <v>9.92993825846766</v>
      </c>
      <c r="E68" s="31">
        <v>18.977176000000004</v>
      </c>
      <c r="F68" s="57">
        <f t="shared" si="1"/>
        <v>6.2167279600701075</v>
      </c>
      <c r="G68" s="31">
        <v>3074.136686999959</v>
      </c>
    </row>
    <row r="69" spans="2:7" ht="15">
      <c r="B69" s="31" t="s">
        <v>4</v>
      </c>
      <c r="C69" s="31">
        <v>854.7008989999919</v>
      </c>
      <c r="D69" s="57">
        <f>(C69/G69)*100</f>
        <v>27.42301498769403</v>
      </c>
      <c r="E69" s="31">
        <v>163.626514</v>
      </c>
      <c r="F69" s="57">
        <f>(E69/C69)*100</f>
        <v>19.14430114575105</v>
      </c>
      <c r="G69" s="31">
        <v>3116.728409999905</v>
      </c>
    </row>
    <row r="70" spans="1:7" s="58" customFormat="1" ht="15">
      <c r="A70" s="58" t="s">
        <v>216</v>
      </c>
      <c r="C70" s="58">
        <f>SUM(C68:C69)</f>
        <v>1159.960773999991</v>
      </c>
      <c r="D70" s="58">
        <f>(C70/G70)*100</f>
        <v>18.736650788306083</v>
      </c>
      <c r="E70" s="58">
        <f>SUM(E68:E69)</f>
        <v>182.60369</v>
      </c>
      <c r="F70" s="58">
        <f>(E70/C70)*100</f>
        <v>15.7422297454346</v>
      </c>
      <c r="G70" s="58">
        <f>SUM(G68:G69)</f>
        <v>6190.865096999863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1" customWidth="1"/>
    <col min="2" max="2" width="21.140625" style="31" bestFit="1" customWidth="1"/>
    <col min="3" max="4" width="19.57421875" style="31" customWidth="1"/>
    <col min="5" max="6" width="13.7109375" style="31" customWidth="1"/>
    <col min="7" max="7" width="16.7109375" style="31" customWidth="1"/>
    <col min="8" max="8" width="14.140625" style="31" customWidth="1"/>
    <col min="9" max="9" width="12.57421875" style="31" customWidth="1"/>
    <col min="10" max="16384" width="9.140625" style="31" customWidth="1"/>
  </cols>
  <sheetData>
    <row r="1" s="40" customFormat="1" ht="15.75">
      <c r="A1" s="39" t="s">
        <v>278</v>
      </c>
    </row>
    <row r="2" spans="1:7" s="46" customFormat="1" ht="45" customHeight="1">
      <c r="A2" s="46" t="s">
        <v>95</v>
      </c>
      <c r="B2" s="46" t="s">
        <v>95</v>
      </c>
      <c r="C2" s="122" t="s">
        <v>279</v>
      </c>
      <c r="D2" s="122"/>
      <c r="E2" s="122" t="s">
        <v>280</v>
      </c>
      <c r="F2" s="122"/>
      <c r="G2" s="46" t="s">
        <v>281</v>
      </c>
    </row>
    <row r="3" spans="3:7" s="42" customFormat="1" ht="15">
      <c r="C3" s="42" t="s">
        <v>159</v>
      </c>
      <c r="D3" s="42" t="s">
        <v>215</v>
      </c>
      <c r="E3" s="42" t="s">
        <v>159</v>
      </c>
      <c r="F3" s="42" t="s">
        <v>282</v>
      </c>
      <c r="G3" s="42" t="s">
        <v>159</v>
      </c>
    </row>
    <row r="4" spans="1:7" ht="15">
      <c r="A4" s="31" t="s">
        <v>225</v>
      </c>
      <c r="B4" s="31" t="s">
        <v>6</v>
      </c>
      <c r="C4" s="31">
        <v>168.56874799999983</v>
      </c>
      <c r="D4" s="70">
        <f>(C4/G4)*100</f>
        <v>7.665135154588613</v>
      </c>
      <c r="E4" s="31">
        <v>23.290817999999998</v>
      </c>
      <c r="F4" s="70">
        <f>(E4/C4)*100</f>
        <v>13.816806659796763</v>
      </c>
      <c r="G4" s="31">
        <v>2199.1621099999625</v>
      </c>
    </row>
    <row r="5" spans="2:7" ht="15">
      <c r="B5" s="31" t="s">
        <v>7</v>
      </c>
      <c r="C5" s="31">
        <v>103.9258360000001</v>
      </c>
      <c r="D5" s="70">
        <f aca="true" t="shared" si="0" ref="D5:D68">(C5/G5)*100</f>
        <v>6.855741366872167</v>
      </c>
      <c r="E5" s="31">
        <v>36.302475</v>
      </c>
      <c r="F5" s="70">
        <f aca="true" t="shared" si="1" ref="F5:F68">(E5/C5)*100</f>
        <v>34.93113589194506</v>
      </c>
      <c r="G5" s="31">
        <v>1515.8949329999996</v>
      </c>
    </row>
    <row r="6" spans="2:7" ht="15">
      <c r="B6" s="31" t="s">
        <v>8</v>
      </c>
      <c r="C6" s="31">
        <v>405.8944579999981</v>
      </c>
      <c r="D6" s="70">
        <f t="shared" si="0"/>
        <v>9.385216844876426</v>
      </c>
      <c r="E6" s="31">
        <v>164.43260699999996</v>
      </c>
      <c r="F6" s="70">
        <f t="shared" si="1"/>
        <v>40.51117322720398</v>
      </c>
      <c r="G6" s="31">
        <v>4324.827702000129</v>
      </c>
    </row>
    <row r="7" spans="2:7" ht="15">
      <c r="B7" s="31" t="s">
        <v>9</v>
      </c>
      <c r="C7" s="31">
        <v>505.76923899999707</v>
      </c>
      <c r="D7" s="70">
        <f t="shared" si="0"/>
        <v>12.318104946078673</v>
      </c>
      <c r="E7" s="31">
        <v>285.49415699999935</v>
      </c>
      <c r="F7" s="70">
        <f t="shared" si="1"/>
        <v>56.44751301294561</v>
      </c>
      <c r="G7" s="31">
        <v>4105.901364000011</v>
      </c>
    </row>
    <row r="8" spans="2:7" ht="15">
      <c r="B8" s="31" t="s">
        <v>10</v>
      </c>
      <c r="C8" s="31">
        <v>150.77875900000015</v>
      </c>
      <c r="D8" s="70">
        <f t="shared" si="0"/>
        <v>6.351915815189056</v>
      </c>
      <c r="E8" s="31" t="s">
        <v>95</v>
      </c>
      <c r="F8" s="70"/>
      <c r="G8" s="31">
        <v>2373.752476999924</v>
      </c>
    </row>
    <row r="9" spans="2:7" ht="15">
      <c r="B9" s="31" t="s">
        <v>11</v>
      </c>
      <c r="C9" s="31">
        <v>154.53788199999994</v>
      </c>
      <c r="D9" s="70">
        <f t="shared" si="0"/>
        <v>7.3127151395417975</v>
      </c>
      <c r="E9" s="31">
        <v>19.448937</v>
      </c>
      <c r="F9" s="70">
        <f t="shared" si="1"/>
        <v>12.585222955236313</v>
      </c>
      <c r="G9" s="31">
        <v>2113.2763829999676</v>
      </c>
    </row>
    <row r="10" spans="2:7" ht="15">
      <c r="B10" s="31" t="s">
        <v>12</v>
      </c>
      <c r="C10" s="31">
        <v>120.8900710000001</v>
      </c>
      <c r="D10" s="70">
        <f t="shared" si="0"/>
        <v>8.553496094464188</v>
      </c>
      <c r="E10" s="31">
        <v>30.622215999999995</v>
      </c>
      <c r="F10" s="70">
        <f t="shared" si="1"/>
        <v>25.33062951050791</v>
      </c>
      <c r="G10" s="31">
        <v>1413.3410440000084</v>
      </c>
    </row>
    <row r="11" spans="2:7" ht="15">
      <c r="B11" s="31" t="s">
        <v>13</v>
      </c>
      <c r="C11" s="31">
        <v>396.86918099999787</v>
      </c>
      <c r="D11" s="70">
        <f t="shared" si="0"/>
        <v>9.6793039599158</v>
      </c>
      <c r="E11" s="31">
        <v>165.189367</v>
      </c>
      <c r="F11" s="70">
        <f t="shared" si="1"/>
        <v>41.62312794956001</v>
      </c>
      <c r="G11" s="31">
        <v>4100.183057000002</v>
      </c>
    </row>
    <row r="12" spans="2:7" ht="15">
      <c r="B12" s="31" t="s">
        <v>14</v>
      </c>
      <c r="C12" s="31">
        <v>513.3912049999975</v>
      </c>
      <c r="D12" s="70">
        <f t="shared" si="0"/>
        <v>12.632868874400991</v>
      </c>
      <c r="E12" s="31">
        <v>296.69234299999914</v>
      </c>
      <c r="F12" s="70">
        <f t="shared" si="1"/>
        <v>57.790694525045595</v>
      </c>
      <c r="G12" s="31">
        <v>4063.932034000003</v>
      </c>
    </row>
    <row r="13" spans="2:7" ht="15">
      <c r="B13" s="31" t="s">
        <v>226</v>
      </c>
      <c r="C13" s="31">
        <v>164.4799499999999</v>
      </c>
      <c r="D13" s="70">
        <f t="shared" si="0"/>
        <v>7.4348426272467965</v>
      </c>
      <c r="E13" s="31" t="s">
        <v>95</v>
      </c>
      <c r="F13" s="70"/>
      <c r="G13" s="31">
        <v>2212.285561999967</v>
      </c>
    </row>
    <row r="14" spans="1:7" ht="15">
      <c r="A14" s="31" t="s">
        <v>104</v>
      </c>
      <c r="B14" s="31" t="s">
        <v>167</v>
      </c>
      <c r="C14" s="31">
        <v>19.431756000000004</v>
      </c>
      <c r="D14" s="70">
        <f t="shared" si="0"/>
        <v>8.875091340552526</v>
      </c>
      <c r="E14" s="31">
        <v>10.231866000000002</v>
      </c>
      <c r="F14" s="70">
        <f t="shared" si="1"/>
        <v>52.655385339338345</v>
      </c>
      <c r="G14" s="31">
        <v>218.94710999999987</v>
      </c>
    </row>
    <row r="15" spans="2:7" ht="15">
      <c r="B15" s="31" t="s">
        <v>139</v>
      </c>
      <c r="C15" s="31">
        <v>404.57099799999827</v>
      </c>
      <c r="D15" s="70">
        <f t="shared" si="0"/>
        <v>8.033289895032201</v>
      </c>
      <c r="E15" s="31">
        <v>169.56964999999988</v>
      </c>
      <c r="F15" s="70">
        <f t="shared" si="1"/>
        <v>41.91344679630264</v>
      </c>
      <c r="G15" s="31">
        <v>5036.180734000221</v>
      </c>
    </row>
    <row r="16" spans="2:7" ht="15">
      <c r="B16" s="31" t="s">
        <v>140</v>
      </c>
      <c r="C16" s="31">
        <v>708.8412050000026</v>
      </c>
      <c r="D16" s="70">
        <f t="shared" si="0"/>
        <v>8.12681310342188</v>
      </c>
      <c r="E16" s="31">
        <v>253.41139999999956</v>
      </c>
      <c r="F16" s="70">
        <f t="shared" si="1"/>
        <v>35.75009440936756</v>
      </c>
      <c r="G16" s="31">
        <v>8722.253064999582</v>
      </c>
    </row>
    <row r="17" spans="2:7" ht="15">
      <c r="B17" s="31" t="s">
        <v>168</v>
      </c>
      <c r="C17" s="31">
        <v>1553.129760999998</v>
      </c>
      <c r="D17" s="70">
        <f t="shared" si="0"/>
        <v>10.751892445805638</v>
      </c>
      <c r="E17" s="31">
        <v>588.2600039999955</v>
      </c>
      <c r="F17" s="70">
        <f t="shared" si="1"/>
        <v>37.87577952412929</v>
      </c>
      <c r="G17" s="31">
        <v>14445.17575699784</v>
      </c>
    </row>
    <row r="18" spans="1:7" ht="15">
      <c r="A18" s="31" t="s">
        <v>169</v>
      </c>
      <c r="B18" s="31" t="s">
        <v>170</v>
      </c>
      <c r="C18" s="31">
        <v>1116.6071000000093</v>
      </c>
      <c r="D18" s="70">
        <f t="shared" si="0"/>
        <v>11.697241931452668</v>
      </c>
      <c r="E18" s="31">
        <v>493.6053449999968</v>
      </c>
      <c r="F18" s="70">
        <f t="shared" si="1"/>
        <v>44.20582181503169</v>
      </c>
      <c r="G18" s="31">
        <v>9545.90070499926</v>
      </c>
    </row>
    <row r="19" spans="2:7" ht="15">
      <c r="B19" s="31" t="s">
        <v>143</v>
      </c>
      <c r="C19" s="31">
        <v>1127.2852740000062</v>
      </c>
      <c r="D19" s="70">
        <f t="shared" si="0"/>
        <v>9.151888965815925</v>
      </c>
      <c r="E19" s="31">
        <v>361.2848389999982</v>
      </c>
      <c r="F19" s="70">
        <f t="shared" si="1"/>
        <v>32.04910481248744</v>
      </c>
      <c r="G19" s="31">
        <v>12317.514757998428</v>
      </c>
    </row>
    <row r="20" spans="2:7" ht="15">
      <c r="B20" s="31" t="s">
        <v>171</v>
      </c>
      <c r="C20" s="31">
        <v>428.325387999998</v>
      </c>
      <c r="D20" s="70">
        <f t="shared" si="0"/>
        <v>6.72098506037034</v>
      </c>
      <c r="E20" s="31">
        <v>159.88183299999983</v>
      </c>
      <c r="F20" s="70">
        <f t="shared" si="1"/>
        <v>37.32719037424898</v>
      </c>
      <c r="G20" s="31">
        <v>6372.955514000152</v>
      </c>
    </row>
    <row r="21" spans="1:7" ht="15">
      <c r="A21" s="31" t="s">
        <v>172</v>
      </c>
      <c r="B21" s="31" t="s">
        <v>145</v>
      </c>
      <c r="C21" s="31">
        <v>1390.4121300000054</v>
      </c>
      <c r="D21" s="70">
        <f t="shared" si="0"/>
        <v>6.908053367840685</v>
      </c>
      <c r="E21" s="31">
        <v>456.47780099999704</v>
      </c>
      <c r="F21" s="70">
        <f t="shared" si="1"/>
        <v>32.830395474181834</v>
      </c>
      <c r="G21" s="31">
        <v>20127.408633998723</v>
      </c>
    </row>
    <row r="22" spans="2:7" ht="15">
      <c r="B22" s="31" t="s">
        <v>146</v>
      </c>
      <c r="C22" s="31">
        <v>1295.5615900000068</v>
      </c>
      <c r="D22" s="70">
        <f t="shared" si="0"/>
        <v>15.618305845804656</v>
      </c>
      <c r="E22" s="31">
        <v>564.9951189999975</v>
      </c>
      <c r="F22" s="70">
        <f t="shared" si="1"/>
        <v>43.610054771691296</v>
      </c>
      <c r="G22" s="31">
        <v>8295.148032000006</v>
      </c>
    </row>
    <row r="23" spans="1:7" ht="15">
      <c r="A23" s="31" t="s">
        <v>70</v>
      </c>
      <c r="B23" s="31" t="s">
        <v>147</v>
      </c>
      <c r="C23" s="31">
        <v>674.6817159999955</v>
      </c>
      <c r="D23" s="70">
        <f t="shared" si="0"/>
        <v>10.027710838400122</v>
      </c>
      <c r="E23" s="31">
        <v>265.46505999999954</v>
      </c>
      <c r="F23" s="70">
        <f t="shared" si="1"/>
        <v>39.34671026419239</v>
      </c>
      <c r="G23" s="31">
        <v>6728.172829000703</v>
      </c>
    </row>
    <row r="24" spans="2:7" ht="15">
      <c r="B24" s="31" t="s">
        <v>148</v>
      </c>
      <c r="C24" s="31">
        <v>601.2563919999958</v>
      </c>
      <c r="D24" s="70">
        <f t="shared" si="0"/>
        <v>9.542978133640673</v>
      </c>
      <c r="E24" s="31">
        <v>223.93237399999992</v>
      </c>
      <c r="F24" s="70">
        <f t="shared" si="1"/>
        <v>37.244073739510696</v>
      </c>
      <c r="G24" s="31">
        <v>6300.511052000229</v>
      </c>
    </row>
    <row r="25" spans="2:7" ht="15">
      <c r="B25" s="31" t="s">
        <v>173</v>
      </c>
      <c r="C25" s="31">
        <v>559.5245919999971</v>
      </c>
      <c r="D25" s="70">
        <f t="shared" si="0"/>
        <v>9.516658544874158</v>
      </c>
      <c r="E25" s="31">
        <v>210.12246599999972</v>
      </c>
      <c r="F25" s="70">
        <f t="shared" si="1"/>
        <v>37.55374991632196</v>
      </c>
      <c r="G25" s="31">
        <v>5879.422797000183</v>
      </c>
    </row>
    <row r="26" spans="2:7" ht="15">
      <c r="B26" s="31" t="s">
        <v>150</v>
      </c>
      <c r="C26" s="31">
        <v>509.85507799999726</v>
      </c>
      <c r="D26" s="70">
        <f t="shared" si="0"/>
        <v>9.718128702605766</v>
      </c>
      <c r="E26" s="31">
        <v>217.82054499999998</v>
      </c>
      <c r="F26" s="70">
        <f t="shared" si="1"/>
        <v>42.72205071575283</v>
      </c>
      <c r="G26" s="31">
        <v>5246.432658000172</v>
      </c>
    </row>
    <row r="27" spans="2:7" ht="15">
      <c r="B27" s="31" t="s">
        <v>151</v>
      </c>
      <c r="C27" s="31">
        <v>340.6559419999991</v>
      </c>
      <c r="D27" s="70">
        <f t="shared" si="0"/>
        <v>7.981596972568907</v>
      </c>
      <c r="E27" s="31">
        <v>104.13247500000011</v>
      </c>
      <c r="F27" s="70">
        <f t="shared" si="1"/>
        <v>30.568225050951963</v>
      </c>
      <c r="G27" s="31">
        <v>4268.017330000035</v>
      </c>
    </row>
    <row r="28" spans="1:6" ht="15">
      <c r="A28" s="31" t="s">
        <v>1</v>
      </c>
      <c r="B28" s="31" t="s">
        <v>152</v>
      </c>
      <c r="D28" s="70"/>
      <c r="F28" s="70"/>
    </row>
    <row r="29" spans="1:6" ht="15">
      <c r="A29" s="31" t="s">
        <v>3</v>
      </c>
      <c r="B29" s="31" t="s">
        <v>152</v>
      </c>
      <c r="D29" s="70"/>
      <c r="F29" s="70"/>
    </row>
    <row r="30" spans="1:7" ht="15">
      <c r="A30" s="31" t="s">
        <v>2</v>
      </c>
      <c r="B30" s="31" t="s">
        <v>153</v>
      </c>
      <c r="C30" s="31">
        <v>2550.066020999931</v>
      </c>
      <c r="D30" s="70">
        <f t="shared" si="0"/>
        <v>9.366442541026096</v>
      </c>
      <c r="E30" s="31">
        <v>973.9756080000042</v>
      </c>
      <c r="F30" s="70">
        <f t="shared" si="1"/>
        <v>38.19413301378328</v>
      </c>
      <c r="G30" s="31">
        <v>27225.555592001427</v>
      </c>
    </row>
    <row r="31" spans="2:7" ht="15">
      <c r="B31" s="31" t="s">
        <v>154</v>
      </c>
      <c r="C31" s="31">
        <v>104.96926400000021</v>
      </c>
      <c r="D31" s="70">
        <f t="shared" si="0"/>
        <v>11.790580179419088</v>
      </c>
      <c r="E31" s="31">
        <v>42.42856600000002</v>
      </c>
      <c r="F31" s="70">
        <f t="shared" si="1"/>
        <v>40.419989988688435</v>
      </c>
      <c r="G31" s="31">
        <v>890.2807359999816</v>
      </c>
    </row>
    <row r="32" spans="2:7" ht="15">
      <c r="B32" s="31" t="s">
        <v>155</v>
      </c>
      <c r="C32" s="31">
        <v>29.56768500000002</v>
      </c>
      <c r="D32" s="70">
        <f t="shared" si="0"/>
        <v>11.85879680323581</v>
      </c>
      <c r="E32" s="31">
        <v>5.068746</v>
      </c>
      <c r="F32" s="70">
        <f t="shared" si="1"/>
        <v>17.14285714285713</v>
      </c>
      <c r="G32" s="31">
        <v>249.33123899999813</v>
      </c>
    </row>
    <row r="33" spans="2:7" ht="15">
      <c r="B33" s="31" t="s">
        <v>156</v>
      </c>
      <c r="C33" s="31" t="s">
        <v>95</v>
      </c>
      <c r="D33" s="70"/>
      <c r="E33" s="31" t="s">
        <v>95</v>
      </c>
      <c r="F33" s="70"/>
      <c r="G33" s="31">
        <v>14.238768000000002</v>
      </c>
    </row>
    <row r="34" spans="1:7" ht="15">
      <c r="A34" s="31" t="s">
        <v>174</v>
      </c>
      <c r="B34" s="31" t="s">
        <v>157</v>
      </c>
      <c r="C34" s="31">
        <v>95.34532600000011</v>
      </c>
      <c r="D34" s="70">
        <f t="shared" si="0"/>
        <v>19.141868156266128</v>
      </c>
      <c r="E34" s="31">
        <v>43.41594900000001</v>
      </c>
      <c r="F34" s="70">
        <f t="shared" si="1"/>
        <v>45.53547700911942</v>
      </c>
      <c r="G34" s="31">
        <v>498.09833199999673</v>
      </c>
    </row>
    <row r="35" spans="2:7" ht="15">
      <c r="B35" s="31" t="s">
        <v>158</v>
      </c>
      <c r="C35" s="31">
        <v>2590.628393999944</v>
      </c>
      <c r="D35" s="70">
        <f t="shared" si="0"/>
        <v>9.277273575063592</v>
      </c>
      <c r="E35" s="31">
        <v>978.0569710000035</v>
      </c>
      <c r="F35" s="70">
        <f t="shared" si="1"/>
        <v>37.753657501216466</v>
      </c>
      <c r="G35" s="31">
        <v>27924.45833400128</v>
      </c>
    </row>
    <row r="36" spans="1:7" ht="15">
      <c r="A36" s="31" t="s">
        <v>109</v>
      </c>
      <c r="B36" s="31" t="s">
        <v>157</v>
      </c>
      <c r="C36" s="31">
        <v>1114.7191620000049</v>
      </c>
      <c r="D36" s="70">
        <f t="shared" si="0"/>
        <v>9.70211705782827</v>
      </c>
      <c r="E36" s="31">
        <v>408.4125729999983</v>
      </c>
      <c r="F36" s="70">
        <f t="shared" si="1"/>
        <v>36.63815846380835</v>
      </c>
      <c r="G36" s="31">
        <v>11489.442513998327</v>
      </c>
    </row>
    <row r="37" spans="2:7" ht="15">
      <c r="B37" s="31" t="s">
        <v>158</v>
      </c>
      <c r="C37" s="31">
        <v>1350.9290720000033</v>
      </c>
      <c r="D37" s="70">
        <f t="shared" si="0"/>
        <v>10.143311850085933</v>
      </c>
      <c r="E37" s="31">
        <v>589.0936509999958</v>
      </c>
      <c r="F37" s="70">
        <f t="shared" si="1"/>
        <v>43.60655664385572</v>
      </c>
      <c r="G37" s="31">
        <v>13318.421950997774</v>
      </c>
    </row>
    <row r="38" spans="1:6" ht="15">
      <c r="A38" s="31" t="s">
        <v>175</v>
      </c>
      <c r="B38" s="31" t="s">
        <v>152</v>
      </c>
      <c r="D38" s="70"/>
      <c r="F38" s="70"/>
    </row>
    <row r="39" spans="1:7" ht="15">
      <c r="A39" s="31" t="s">
        <v>264</v>
      </c>
      <c r="B39" s="31" t="s">
        <v>157</v>
      </c>
      <c r="C39" s="31">
        <v>2507.98285399993</v>
      </c>
      <c r="D39" s="70">
        <f t="shared" si="0"/>
        <v>9.412100472565454</v>
      </c>
      <c r="E39" s="31">
        <v>955.3335630000025</v>
      </c>
      <c r="F39" s="70">
        <f t="shared" si="1"/>
        <v>38.09171029524228</v>
      </c>
      <c r="G39" s="31">
        <v>26646.367209001215</v>
      </c>
    </row>
    <row r="40" spans="2:7" ht="15">
      <c r="B40" s="31" t="s">
        <v>158</v>
      </c>
      <c r="C40" s="31">
        <v>177.9908659999997</v>
      </c>
      <c r="D40" s="70">
        <f t="shared" si="0"/>
        <v>10.020939224615683</v>
      </c>
      <c r="E40" s="31">
        <v>66.13935699999995</v>
      </c>
      <c r="F40" s="70">
        <f t="shared" si="1"/>
        <v>37.15884892655113</v>
      </c>
      <c r="G40" s="31">
        <v>1776.189456999984</v>
      </c>
    </row>
    <row r="41" spans="1:7" ht="15">
      <c r="A41" s="31" t="s">
        <v>112</v>
      </c>
      <c r="B41" s="31" t="s">
        <v>157</v>
      </c>
      <c r="C41" s="31">
        <v>2407.6238439999565</v>
      </c>
      <c r="D41" s="70">
        <f t="shared" si="0"/>
        <v>9.084946131632558</v>
      </c>
      <c r="E41" s="31">
        <v>866.2332640000026</v>
      </c>
      <c r="F41" s="70">
        <f t="shared" si="1"/>
        <v>35.97876246984112</v>
      </c>
      <c r="G41" s="31">
        <v>26501.245127001195</v>
      </c>
    </row>
    <row r="42" spans="2:7" ht="15">
      <c r="B42" s="31" t="s">
        <v>158</v>
      </c>
      <c r="C42" s="31">
        <v>278.34987599999977</v>
      </c>
      <c r="D42" s="70">
        <f t="shared" si="0"/>
        <v>14.487493066578796</v>
      </c>
      <c r="E42" s="31">
        <v>155.2396559999999</v>
      </c>
      <c r="F42" s="70">
        <f t="shared" si="1"/>
        <v>55.77141194774595</v>
      </c>
      <c r="G42" s="31">
        <v>1921.3115389999753</v>
      </c>
    </row>
    <row r="43" spans="1:7" ht="15">
      <c r="A43" s="31" t="s">
        <v>113</v>
      </c>
      <c r="B43" s="31" t="s">
        <v>157</v>
      </c>
      <c r="C43" s="31">
        <v>1419.1370580000018</v>
      </c>
      <c r="D43" s="70">
        <f t="shared" si="0"/>
        <v>5.623820968570827</v>
      </c>
      <c r="E43" s="31" t="s">
        <v>95</v>
      </c>
      <c r="F43" s="70"/>
      <c r="G43" s="31">
        <v>25234.392523001046</v>
      </c>
    </row>
    <row r="44" spans="2:7" ht="15">
      <c r="B44" s="31" t="s">
        <v>158</v>
      </c>
      <c r="C44" s="31">
        <v>1199.4840110000093</v>
      </c>
      <c r="D44" s="70">
        <f t="shared" si="0"/>
        <v>52.71429144353076</v>
      </c>
      <c r="E44" s="31">
        <v>1021.4729200000035</v>
      </c>
      <c r="F44" s="70">
        <f t="shared" si="1"/>
        <v>85.15936107796901</v>
      </c>
      <c r="G44" s="31">
        <v>2275.443675999961</v>
      </c>
    </row>
    <row r="45" spans="1:7" ht="15">
      <c r="A45" s="31" t="s">
        <v>114</v>
      </c>
      <c r="B45" s="31" t="s">
        <v>157</v>
      </c>
      <c r="C45" s="31">
        <v>2510.6522729999338</v>
      </c>
      <c r="D45" s="70">
        <f t="shared" si="0"/>
        <v>9.265948452951795</v>
      </c>
      <c r="E45" s="31">
        <v>927.498732000003</v>
      </c>
      <c r="F45" s="70">
        <f t="shared" si="1"/>
        <v>36.94254046944347</v>
      </c>
      <c r="G45" s="31">
        <v>27095.469889001284</v>
      </c>
    </row>
    <row r="46" spans="2:7" ht="15">
      <c r="B46" s="31" t="s">
        <v>158</v>
      </c>
      <c r="C46" s="31">
        <v>172.96917200000019</v>
      </c>
      <c r="D46" s="70">
        <f t="shared" si="0"/>
        <v>13.446702772896174</v>
      </c>
      <c r="E46" s="31">
        <v>93.97418800000003</v>
      </c>
      <c r="F46" s="70">
        <f t="shared" si="1"/>
        <v>54.33002130576189</v>
      </c>
      <c r="G46" s="31">
        <v>1286.331489000004</v>
      </c>
    </row>
    <row r="47" spans="1:7" ht="15">
      <c r="A47" s="31" t="s">
        <v>115</v>
      </c>
      <c r="B47" s="31" t="s">
        <v>157</v>
      </c>
      <c r="C47" s="31">
        <v>2346.2883399999546</v>
      </c>
      <c r="D47" s="70">
        <f t="shared" si="0"/>
        <v>9.18358176056071</v>
      </c>
      <c r="E47" s="31">
        <v>885.9681500000029</v>
      </c>
      <c r="F47" s="70">
        <f t="shared" si="1"/>
        <v>37.760412260328586</v>
      </c>
      <c r="G47" s="31">
        <v>25548.728167001158</v>
      </c>
    </row>
    <row r="48" spans="2:7" ht="15">
      <c r="B48" s="31" t="s">
        <v>158</v>
      </c>
      <c r="C48" s="31">
        <v>339.6853799999978</v>
      </c>
      <c r="D48" s="70">
        <f t="shared" si="0"/>
        <v>11.819960033043287</v>
      </c>
      <c r="E48" s="31">
        <v>135.50477</v>
      </c>
      <c r="F48" s="70">
        <f t="shared" si="1"/>
        <v>39.89125761020415</v>
      </c>
      <c r="G48" s="31">
        <v>2873.828498999915</v>
      </c>
    </row>
    <row r="49" spans="1:7" ht="15">
      <c r="A49" s="31" t="s">
        <v>0</v>
      </c>
      <c r="B49" s="31" t="s">
        <v>118</v>
      </c>
      <c r="C49" s="31">
        <v>123.36749999999947</v>
      </c>
      <c r="D49" s="70">
        <f t="shared" si="0"/>
        <v>12.345679012345357</v>
      </c>
      <c r="E49" s="31">
        <v>52.088500000000025</v>
      </c>
      <c r="F49" s="70">
        <f t="shared" si="1"/>
        <v>42.22222222222242</v>
      </c>
      <c r="G49" s="31">
        <v>999.2767500000218</v>
      </c>
    </row>
    <row r="50" spans="2:7" ht="15">
      <c r="B50" s="31" t="s">
        <v>119</v>
      </c>
      <c r="C50" s="31">
        <v>213.72986800000064</v>
      </c>
      <c r="D50" s="70">
        <f t="shared" si="0"/>
        <v>10.335349092908523</v>
      </c>
      <c r="E50" s="31">
        <v>64.80107700000008</v>
      </c>
      <c r="F50" s="70">
        <f t="shared" si="1"/>
        <v>30.31914893617016</v>
      </c>
      <c r="G50" s="31">
        <v>2067.95015899994</v>
      </c>
    </row>
    <row r="51" spans="2:7" ht="15">
      <c r="B51" s="31" t="s">
        <v>120</v>
      </c>
      <c r="C51" s="31">
        <v>68.56766000000003</v>
      </c>
      <c r="D51" s="70">
        <f t="shared" si="0"/>
        <v>8.015513897867125</v>
      </c>
      <c r="E51" s="31">
        <v>23.224530000000012</v>
      </c>
      <c r="F51" s="70">
        <f t="shared" si="1"/>
        <v>33.87096774193549</v>
      </c>
      <c r="G51" s="31">
        <v>855.4368549999698</v>
      </c>
    </row>
    <row r="52" spans="2:7" ht="15">
      <c r="B52" s="31" t="s">
        <v>121</v>
      </c>
      <c r="C52" s="31">
        <v>67.94878500000007</v>
      </c>
      <c r="D52" s="70">
        <f t="shared" si="0"/>
        <v>5.4075235109717985</v>
      </c>
      <c r="E52" s="31">
        <v>33.482009999999995</v>
      </c>
      <c r="F52" s="70">
        <f t="shared" si="1"/>
        <v>49.27536231884052</v>
      </c>
      <c r="G52" s="31">
        <v>1256.5601399999987</v>
      </c>
    </row>
    <row r="53" spans="2:7" ht="15">
      <c r="B53" s="31" t="s">
        <v>122</v>
      </c>
      <c r="C53" s="31">
        <v>285.64045799999957</v>
      </c>
      <c r="D53" s="70">
        <f t="shared" si="0"/>
        <v>11.738484398216764</v>
      </c>
      <c r="E53" s="31">
        <v>112.0867620000001</v>
      </c>
      <c r="F53" s="70">
        <f t="shared" si="1"/>
        <v>39.24050632911402</v>
      </c>
      <c r="G53" s="31">
        <v>2433.3674460000325</v>
      </c>
    </row>
    <row r="54" spans="2:7" ht="15">
      <c r="B54" s="31" t="s">
        <v>123</v>
      </c>
      <c r="C54" s="31">
        <v>127.44241699999992</v>
      </c>
      <c r="D54" s="70">
        <f t="shared" si="0"/>
        <v>6.674542232722833</v>
      </c>
      <c r="E54" s="31">
        <v>49.62359599999997</v>
      </c>
      <c r="F54" s="70">
        <f t="shared" si="1"/>
        <v>38.93805309734513</v>
      </c>
      <c r="G54" s="31">
        <v>1909.38063700004</v>
      </c>
    </row>
    <row r="55" spans="2:7" ht="15">
      <c r="B55" s="31" t="s">
        <v>124</v>
      </c>
      <c r="C55" s="31">
        <v>242.1027450000008</v>
      </c>
      <c r="D55" s="70">
        <f t="shared" si="0"/>
        <v>9.255079006772316</v>
      </c>
      <c r="E55" s="31">
        <v>106.2890099999998</v>
      </c>
      <c r="F55" s="70">
        <f t="shared" si="1"/>
        <v>43.90243902439002</v>
      </c>
      <c r="G55" s="31">
        <v>2615.8906349999215</v>
      </c>
    </row>
    <row r="56" spans="2:7" ht="15">
      <c r="B56" s="31" t="s">
        <v>125</v>
      </c>
      <c r="C56" s="31">
        <v>92.59127400000003</v>
      </c>
      <c r="D56" s="70">
        <f t="shared" si="0"/>
        <v>9.71551261406301</v>
      </c>
      <c r="E56" s="31">
        <v>38.366549999999975</v>
      </c>
      <c r="F56" s="70">
        <f t="shared" si="1"/>
        <v>41.43646408839775</v>
      </c>
      <c r="G56" s="31">
        <v>953.0251020000326</v>
      </c>
    </row>
    <row r="57" spans="2:7" ht="15">
      <c r="B57" s="31" t="s">
        <v>126</v>
      </c>
      <c r="C57" s="31">
        <v>614.398542</v>
      </c>
      <c r="D57" s="70">
        <f t="shared" si="0"/>
        <v>9.836065573770842</v>
      </c>
      <c r="E57" s="31">
        <v>218.63731900000002</v>
      </c>
      <c r="F57" s="70">
        <f t="shared" si="1"/>
        <v>35.58558558558559</v>
      </c>
      <c r="G57" s="31">
        <v>6246.385176999778</v>
      </c>
    </row>
    <row r="58" spans="2:7" ht="15">
      <c r="B58" s="31" t="s">
        <v>127</v>
      </c>
      <c r="C58" s="31">
        <v>94.22640000000008</v>
      </c>
      <c r="D58" s="70">
        <f t="shared" si="0"/>
        <v>6.625258799171944</v>
      </c>
      <c r="E58" s="31">
        <v>22.575075000000002</v>
      </c>
      <c r="F58" s="70">
        <f t="shared" si="1"/>
        <v>23.958333333333314</v>
      </c>
      <c r="G58" s="31">
        <v>1422.2297249999795</v>
      </c>
    </row>
    <row r="59" spans="2:7" ht="15">
      <c r="B59" s="31" t="s">
        <v>128</v>
      </c>
      <c r="C59" s="31">
        <v>81.58736300000007</v>
      </c>
      <c r="D59" s="70">
        <f t="shared" si="0"/>
        <v>9.370904325032502</v>
      </c>
      <c r="E59" s="31">
        <v>41.07895199999995</v>
      </c>
      <c r="F59" s="70">
        <f t="shared" si="1"/>
        <v>50.34965034965025</v>
      </c>
      <c r="G59" s="31">
        <v>870.6455660000253</v>
      </c>
    </row>
    <row r="60" spans="2:7" ht="15">
      <c r="B60" s="31" t="s">
        <v>129</v>
      </c>
      <c r="C60" s="31">
        <v>57.73867199999987</v>
      </c>
      <c r="D60" s="70">
        <f t="shared" si="0"/>
        <v>10.674573758339594</v>
      </c>
      <c r="E60" s="31">
        <v>24.458743000000034</v>
      </c>
      <c r="F60" s="70">
        <f t="shared" si="1"/>
        <v>42.36111111111126</v>
      </c>
      <c r="G60" s="31">
        <v>540.8990869999946</v>
      </c>
    </row>
    <row r="61" spans="2:7" ht="15">
      <c r="B61" s="31" t="s">
        <v>130</v>
      </c>
      <c r="C61" s="31">
        <v>64.166466</v>
      </c>
      <c r="D61" s="70">
        <f t="shared" si="0"/>
        <v>7.027027027027211</v>
      </c>
      <c r="E61" s="31">
        <v>26.794788</v>
      </c>
      <c r="F61" s="70">
        <f t="shared" si="1"/>
        <v>41.75824175824176</v>
      </c>
      <c r="G61" s="31">
        <v>913.1381699999761</v>
      </c>
    </row>
    <row r="62" spans="2:7" ht="15">
      <c r="B62" s="31" t="s">
        <v>131</v>
      </c>
      <c r="C62" s="31">
        <v>68.56851399999984</v>
      </c>
      <c r="D62" s="70">
        <f t="shared" si="0"/>
        <v>7.750952986022757</v>
      </c>
      <c r="E62" s="31">
        <v>20.233332</v>
      </c>
      <c r="F62" s="70">
        <f t="shared" si="1"/>
        <v>29.508196721311545</v>
      </c>
      <c r="G62" s="31">
        <v>884.6462380000111</v>
      </c>
    </row>
    <row r="63" spans="2:7" ht="15">
      <c r="B63" s="31" t="s">
        <v>132</v>
      </c>
      <c r="C63" s="31">
        <v>30.512616999999995</v>
      </c>
      <c r="D63" s="70">
        <f t="shared" si="0"/>
        <v>5.92976396085183</v>
      </c>
      <c r="E63" s="31">
        <v>11.553320999999999</v>
      </c>
      <c r="F63" s="70">
        <f t="shared" si="1"/>
        <v>37.86407766990291</v>
      </c>
      <c r="G63" s="31">
        <v>514.5671430000184</v>
      </c>
    </row>
    <row r="64" spans="2:7" ht="15">
      <c r="B64" s="31" t="s">
        <v>133</v>
      </c>
      <c r="C64" s="31">
        <v>238.8075250000006</v>
      </c>
      <c r="D64" s="70">
        <f t="shared" si="0"/>
        <v>11.487050960735495</v>
      </c>
      <c r="E64" s="31">
        <v>110.28565700000021</v>
      </c>
      <c r="F64" s="70">
        <f t="shared" si="1"/>
        <v>46.18181818181816</v>
      </c>
      <c r="G64" s="31">
        <v>2078.9280539999468</v>
      </c>
    </row>
    <row r="65" spans="2:7" ht="15">
      <c r="B65" s="31" t="s">
        <v>134</v>
      </c>
      <c r="C65" s="31">
        <v>214.5769139999987</v>
      </c>
      <c r="D65" s="70">
        <f t="shared" si="0"/>
        <v>11.534968210717631</v>
      </c>
      <c r="E65" s="31">
        <v>65.89369800000004</v>
      </c>
      <c r="F65" s="70">
        <f t="shared" si="1"/>
        <v>30.70866141732304</v>
      </c>
      <c r="G65" s="31">
        <v>1860.2297819999726</v>
      </c>
    </row>
    <row r="66" spans="1:7" ht="15">
      <c r="A66" s="31" t="s">
        <v>90</v>
      </c>
      <c r="B66" s="31" t="s">
        <v>135</v>
      </c>
      <c r="C66" s="31">
        <v>1429.5799430000004</v>
      </c>
      <c r="D66" s="70">
        <f t="shared" si="0"/>
        <v>9.637553769263492</v>
      </c>
      <c r="E66" s="31">
        <v>559.0912549999978</v>
      </c>
      <c r="F66" s="70">
        <f t="shared" si="1"/>
        <v>39.108778612739506</v>
      </c>
      <c r="G66" s="31">
        <v>14833.43156599841</v>
      </c>
    </row>
    <row r="67" spans="2:7" ht="15">
      <c r="B67" s="31" t="s">
        <v>4</v>
      </c>
      <c r="C67" s="31">
        <v>1256.393777</v>
      </c>
      <c r="D67" s="70">
        <f t="shared" si="0"/>
        <v>9.245582535701521</v>
      </c>
      <c r="E67" s="31">
        <v>462.38166499999704</v>
      </c>
      <c r="F67" s="70">
        <f t="shared" si="1"/>
        <v>36.80228869837812</v>
      </c>
      <c r="G67" s="31">
        <v>13589.12509999749</v>
      </c>
    </row>
    <row r="68" spans="1:7" s="60" customFormat="1" ht="15">
      <c r="A68" s="60" t="s">
        <v>216</v>
      </c>
      <c r="C68" s="58">
        <f>SUM(C66:C67)</f>
        <v>2685.9737200000004</v>
      </c>
      <c r="D68" s="71">
        <f t="shared" si="0"/>
        <v>9.450148174789069</v>
      </c>
      <c r="E68" s="58">
        <f>SUM(E66:E67)</f>
        <v>1021.4729199999948</v>
      </c>
      <c r="F68" s="71">
        <f t="shared" si="1"/>
        <v>38.0298925635056</v>
      </c>
      <c r="G68" s="58">
        <f>SUM(G66:G67)</f>
        <v>28422.5566659959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6.00390625" style="32" customWidth="1"/>
    <col min="2" max="2" width="21.140625" style="32" bestFit="1" customWidth="1"/>
    <col min="3" max="4" width="12.7109375" style="31" customWidth="1"/>
    <col min="5" max="6" width="12.421875" style="31" customWidth="1"/>
    <col min="7" max="7" width="16.28125" style="31" customWidth="1"/>
    <col min="8" max="8" width="8.00390625" style="35" customWidth="1"/>
    <col min="9" max="9" width="21.140625" style="35" customWidth="1"/>
    <col min="10" max="16384" width="9.140625" style="32" customWidth="1"/>
  </cols>
  <sheetData>
    <row r="1" spans="1:9" s="41" customFormat="1" ht="15.75">
      <c r="A1" s="39" t="s">
        <v>283</v>
      </c>
      <c r="B1" s="40"/>
      <c r="C1" s="40"/>
      <c r="D1" s="40"/>
      <c r="E1" s="40"/>
      <c r="F1" s="40"/>
      <c r="G1" s="40"/>
      <c r="H1" s="40"/>
      <c r="I1" s="40"/>
    </row>
    <row r="2" spans="1:7" s="46" customFormat="1" ht="30" customHeight="1">
      <c r="A2" s="46" t="s">
        <v>95</v>
      </c>
      <c r="B2" s="46" t="s">
        <v>95</v>
      </c>
      <c r="C2" s="122" t="s">
        <v>284</v>
      </c>
      <c r="D2" s="122"/>
      <c r="E2" s="122" t="s">
        <v>285</v>
      </c>
      <c r="F2" s="122"/>
      <c r="G2" s="46" t="s">
        <v>286</v>
      </c>
    </row>
    <row r="3" spans="3:7" s="42" customFormat="1" ht="15">
      <c r="C3" s="42" t="s">
        <v>159</v>
      </c>
      <c r="D3" s="42" t="s">
        <v>215</v>
      </c>
      <c r="E3" s="42" t="s">
        <v>159</v>
      </c>
      <c r="F3" s="42" t="s">
        <v>293</v>
      </c>
      <c r="G3" s="42" t="s">
        <v>159</v>
      </c>
    </row>
    <row r="4" spans="1:9" ht="15">
      <c r="A4" s="31" t="s">
        <v>287</v>
      </c>
      <c r="B4" s="31" t="s">
        <v>288</v>
      </c>
      <c r="C4" s="31">
        <v>1255.5670360000115</v>
      </c>
      <c r="D4" s="70">
        <f>(C4/G4)*100</f>
        <v>20.927191881456665</v>
      </c>
      <c r="E4" s="31">
        <v>76.65712099999999</v>
      </c>
      <c r="F4" s="70">
        <f>(E4/G4)*100</f>
        <v>1.2776842926346357</v>
      </c>
      <c r="G4" s="31">
        <v>5999.691899000336</v>
      </c>
      <c r="H4" s="31"/>
      <c r="I4" s="31"/>
    </row>
    <row r="5" spans="1:9" ht="15">
      <c r="A5" s="31"/>
      <c r="B5" s="31" t="s">
        <v>289</v>
      </c>
      <c r="C5" s="31">
        <v>1257.7808970000074</v>
      </c>
      <c r="D5" s="70">
        <f aca="true" t="shared" si="0" ref="D5:D63">(C5/G5)*100</f>
        <v>51.73844785566134</v>
      </c>
      <c r="E5" s="31">
        <v>235.54922799999994</v>
      </c>
      <c r="F5" s="70">
        <f aca="true" t="shared" si="1" ref="F5:F63">(E5/G5)*100</f>
        <v>9.68924832567179</v>
      </c>
      <c r="G5" s="31">
        <v>2431.0371669999336</v>
      </c>
      <c r="H5" s="31"/>
      <c r="I5" s="31"/>
    </row>
    <row r="6" spans="1:9" ht="15">
      <c r="A6" s="31"/>
      <c r="B6" s="31" t="s">
        <v>290</v>
      </c>
      <c r="C6" s="31">
        <v>1285.815246000009</v>
      </c>
      <c r="D6" s="70">
        <f t="shared" si="0"/>
        <v>22.373913924315016</v>
      </c>
      <c r="E6" s="31">
        <v>16.982784000000002</v>
      </c>
      <c r="F6" s="70">
        <f t="shared" si="1"/>
        <v>0.2955100653793552</v>
      </c>
      <c r="G6" s="31">
        <v>5746.939272000326</v>
      </c>
      <c r="H6" s="31"/>
      <c r="I6" s="31"/>
    </row>
    <row r="7" spans="1:9" ht="15">
      <c r="A7" s="31"/>
      <c r="B7" s="31" t="s">
        <v>291</v>
      </c>
      <c r="C7" s="31">
        <v>1493.449121000003</v>
      </c>
      <c r="D7" s="70">
        <f t="shared" si="0"/>
        <v>61.78487759396416</v>
      </c>
      <c r="E7" s="31">
        <v>74.37044300000002</v>
      </c>
      <c r="F7" s="70">
        <f t="shared" si="1"/>
        <v>3.0767494203532904</v>
      </c>
      <c r="G7" s="31">
        <v>2417.1758189999227</v>
      </c>
      <c r="H7" s="31"/>
      <c r="I7" s="31"/>
    </row>
    <row r="8" spans="1:9" ht="15">
      <c r="A8" s="31" t="s">
        <v>292</v>
      </c>
      <c r="B8" s="31" t="s">
        <v>157</v>
      </c>
      <c r="C8" s="31">
        <v>1674.0711199999923</v>
      </c>
      <c r="D8" s="70">
        <f t="shared" si="0"/>
        <v>34.76717444522681</v>
      </c>
      <c r="E8" s="31">
        <v>270.39193399999965</v>
      </c>
      <c r="F8" s="70">
        <f t="shared" si="1"/>
        <v>5.615510252611181</v>
      </c>
      <c r="G8" s="31">
        <v>4815.0910930003</v>
      </c>
      <c r="H8" s="31"/>
      <c r="I8" s="31"/>
    </row>
    <row r="9" spans="1:9" ht="15">
      <c r="A9" s="31"/>
      <c r="B9" s="31" t="s">
        <v>158</v>
      </c>
      <c r="C9" s="31">
        <v>3617.0110139999742</v>
      </c>
      <c r="D9" s="70">
        <f t="shared" si="0"/>
        <v>30.784025771429192</v>
      </c>
      <c r="E9" s="31">
        <v>133.16764200000003</v>
      </c>
      <c r="F9" s="70">
        <f t="shared" si="1"/>
        <v>1.1333767321639918</v>
      </c>
      <c r="G9" s="31">
        <v>11749.636128998243</v>
      </c>
      <c r="H9" s="31"/>
      <c r="I9" s="31"/>
    </row>
    <row r="10" spans="1:9" ht="15">
      <c r="A10" s="31" t="s">
        <v>104</v>
      </c>
      <c r="B10" s="31" t="s">
        <v>167</v>
      </c>
      <c r="C10" s="31">
        <v>46.52212199999998</v>
      </c>
      <c r="D10" s="70">
        <f t="shared" si="0"/>
        <v>41.224636274974166</v>
      </c>
      <c r="E10" s="31">
        <v>5.837332</v>
      </c>
      <c r="F10" s="70">
        <f t="shared" si="1"/>
        <v>5.172633538003009</v>
      </c>
      <c r="G10" s="31">
        <v>112.85029100000018</v>
      </c>
      <c r="H10" s="31"/>
      <c r="I10" s="31"/>
    </row>
    <row r="11" spans="1:9" ht="15">
      <c r="A11" s="31"/>
      <c r="B11" s="31" t="s">
        <v>139</v>
      </c>
      <c r="C11" s="31">
        <v>752.2682730000045</v>
      </c>
      <c r="D11" s="70">
        <f t="shared" si="0"/>
        <v>28.173715116659782</v>
      </c>
      <c r="E11" s="31">
        <v>41.37214299999999</v>
      </c>
      <c r="F11" s="70">
        <f t="shared" si="1"/>
        <v>1.5494565070507802</v>
      </c>
      <c r="G11" s="31">
        <v>2670.1067639999333</v>
      </c>
      <c r="H11" s="31"/>
      <c r="I11" s="31"/>
    </row>
    <row r="12" spans="1:9" ht="15">
      <c r="A12" s="31"/>
      <c r="B12" s="31" t="s">
        <v>140</v>
      </c>
      <c r="C12" s="31">
        <v>1602.8963159999898</v>
      </c>
      <c r="D12" s="70">
        <f t="shared" si="0"/>
        <v>30.162158907543024</v>
      </c>
      <c r="E12" s="31">
        <v>103.06899400000013</v>
      </c>
      <c r="F12" s="70">
        <f t="shared" si="1"/>
        <v>1.9394787700470466</v>
      </c>
      <c r="G12" s="31">
        <v>5314.262553000255</v>
      </c>
      <c r="H12" s="31"/>
      <c r="I12" s="31"/>
    </row>
    <row r="13" spans="1:9" ht="15">
      <c r="A13" s="31"/>
      <c r="B13" s="31" t="s">
        <v>168</v>
      </c>
      <c r="C13" s="31">
        <v>2890.925588999902</v>
      </c>
      <c r="D13" s="70">
        <f t="shared" si="0"/>
        <v>34.020396786536125</v>
      </c>
      <c r="E13" s="31">
        <v>253.28110699999968</v>
      </c>
      <c r="F13" s="70">
        <f t="shared" si="1"/>
        <v>2.980610705256514</v>
      </c>
      <c r="G13" s="31">
        <v>8497.624549000004</v>
      </c>
      <c r="H13" s="31"/>
      <c r="I13" s="31"/>
    </row>
    <row r="14" spans="1:9" ht="15">
      <c r="A14" s="31" t="s">
        <v>169</v>
      </c>
      <c r="B14" s="31" t="s">
        <v>170</v>
      </c>
      <c r="C14" s="31">
        <v>2120.6510569999705</v>
      </c>
      <c r="D14" s="70">
        <f t="shared" si="0"/>
        <v>37.83922284759256</v>
      </c>
      <c r="E14" s="31">
        <v>220.74094999999974</v>
      </c>
      <c r="F14" s="70">
        <f t="shared" si="1"/>
        <v>3.938727199398648</v>
      </c>
      <c r="G14" s="31">
        <v>5604.372652000417</v>
      </c>
      <c r="H14" s="31"/>
      <c r="I14" s="31"/>
    </row>
    <row r="15" spans="1:9" ht="15">
      <c r="A15" s="31"/>
      <c r="B15" s="31" t="s">
        <v>143</v>
      </c>
      <c r="C15" s="31">
        <v>2281.6027399999502</v>
      </c>
      <c r="D15" s="70">
        <f t="shared" si="0"/>
        <v>31.56152965846701</v>
      </c>
      <c r="E15" s="31">
        <v>154.44756500000017</v>
      </c>
      <c r="F15" s="70">
        <f t="shared" si="1"/>
        <v>2.1364812190862037</v>
      </c>
      <c r="G15" s="31">
        <v>7229.062611000113</v>
      </c>
      <c r="H15" s="31"/>
      <c r="I15" s="31"/>
    </row>
    <row r="16" spans="1:9" ht="15">
      <c r="A16" s="31"/>
      <c r="B16" s="31" t="s">
        <v>171</v>
      </c>
      <c r="C16" s="31">
        <v>853.2245440000056</v>
      </c>
      <c r="D16" s="70">
        <f t="shared" si="0"/>
        <v>23.343913939766946</v>
      </c>
      <c r="E16" s="31">
        <v>24.887936000000003</v>
      </c>
      <c r="F16" s="70">
        <f t="shared" si="1"/>
        <v>0.6809248986189781</v>
      </c>
      <c r="G16" s="31">
        <v>3655.019231999978</v>
      </c>
      <c r="H16" s="31"/>
      <c r="I16" s="31"/>
    </row>
    <row r="17" spans="1:9" ht="15">
      <c r="A17" s="31" t="s">
        <v>172</v>
      </c>
      <c r="B17" s="31" t="s">
        <v>145</v>
      </c>
      <c r="C17" s="31">
        <v>3956.2394929999678</v>
      </c>
      <c r="D17" s="70">
        <f t="shared" si="0"/>
        <v>33.29488593942354</v>
      </c>
      <c r="E17" s="31">
        <v>268.37557599999974</v>
      </c>
      <c r="F17" s="70">
        <f t="shared" si="1"/>
        <v>2.2585928399070143</v>
      </c>
      <c r="G17" s="31">
        <v>11882.423925998486</v>
      </c>
      <c r="H17" s="31"/>
      <c r="I17" s="31"/>
    </row>
    <row r="18" spans="1:9" ht="15">
      <c r="A18" s="31"/>
      <c r="B18" s="31" t="s">
        <v>146</v>
      </c>
      <c r="C18" s="31">
        <v>1336.3728070000109</v>
      </c>
      <c r="D18" s="70">
        <f t="shared" si="0"/>
        <v>28.358523677680232</v>
      </c>
      <c r="E18" s="31">
        <v>135.18400000000005</v>
      </c>
      <c r="F18" s="70">
        <f t="shared" si="1"/>
        <v>2.8686745530609215</v>
      </c>
      <c r="G18" s="31">
        <v>4712.420231000291</v>
      </c>
      <c r="H18" s="31"/>
      <c r="I18" s="31"/>
    </row>
    <row r="19" spans="1:9" ht="15">
      <c r="A19" s="31" t="s">
        <v>70</v>
      </c>
      <c r="B19" s="31" t="s">
        <v>147</v>
      </c>
      <c r="C19" s="31">
        <v>1703.2051939999897</v>
      </c>
      <c r="D19" s="70">
        <f t="shared" si="0"/>
        <v>43.31132527554216</v>
      </c>
      <c r="E19" s="31">
        <v>136.88689500000007</v>
      </c>
      <c r="F19" s="70">
        <f t="shared" si="1"/>
        <v>3.4809386773770163</v>
      </c>
      <c r="G19" s="31">
        <v>3932.4707409999</v>
      </c>
      <c r="H19" s="31"/>
      <c r="I19" s="31"/>
    </row>
    <row r="20" spans="1:9" ht="15">
      <c r="A20" s="31"/>
      <c r="B20" s="31" t="s">
        <v>148</v>
      </c>
      <c r="C20" s="31">
        <v>1282.451105</v>
      </c>
      <c r="D20" s="70">
        <f t="shared" si="0"/>
        <v>34.120543846545495</v>
      </c>
      <c r="E20" s="31">
        <v>109.50780800000015</v>
      </c>
      <c r="F20" s="70">
        <f t="shared" si="1"/>
        <v>2.9135348317260727</v>
      </c>
      <c r="G20" s="31">
        <v>3758.5892850000414</v>
      </c>
      <c r="H20" s="31"/>
      <c r="I20" s="31"/>
    </row>
    <row r="21" spans="1:9" ht="15">
      <c r="A21" s="31"/>
      <c r="B21" s="31" t="s">
        <v>173</v>
      </c>
      <c r="C21" s="31">
        <v>1066.5331700000104</v>
      </c>
      <c r="D21" s="70">
        <f t="shared" si="0"/>
        <v>31.108236832480795</v>
      </c>
      <c r="E21" s="31">
        <v>88.65518900000012</v>
      </c>
      <c r="F21" s="70">
        <f t="shared" si="1"/>
        <v>2.5858610809453992</v>
      </c>
      <c r="G21" s="31">
        <v>3428.4590790000016</v>
      </c>
      <c r="H21" s="31"/>
      <c r="I21" s="31"/>
    </row>
    <row r="22" spans="1:9" ht="15">
      <c r="A22" s="31"/>
      <c r="B22" s="31" t="s">
        <v>150</v>
      </c>
      <c r="C22" s="31">
        <v>824.4997030000071</v>
      </c>
      <c r="D22" s="70">
        <f t="shared" si="0"/>
        <v>26.526541600993227</v>
      </c>
      <c r="E22" s="31">
        <v>53.196884</v>
      </c>
      <c r="F22" s="70">
        <f t="shared" si="1"/>
        <v>1.7114977135039657</v>
      </c>
      <c r="G22" s="31">
        <v>3108.2065479999683</v>
      </c>
      <c r="H22" s="31"/>
      <c r="I22" s="31"/>
    </row>
    <row r="23" spans="1:9" ht="15">
      <c r="A23" s="31"/>
      <c r="B23" s="31" t="s">
        <v>151</v>
      </c>
      <c r="C23" s="31">
        <v>415.92312799999854</v>
      </c>
      <c r="D23" s="70">
        <f t="shared" si="0"/>
        <v>17.570862096560493</v>
      </c>
      <c r="E23" s="31">
        <v>15.312800000000003</v>
      </c>
      <c r="F23" s="70">
        <f t="shared" si="1"/>
        <v>0.6468962147068016</v>
      </c>
      <c r="G23" s="31">
        <v>2367.1185039999586</v>
      </c>
      <c r="H23" s="31"/>
      <c r="I23" s="31"/>
    </row>
    <row r="24" spans="1:9" ht="15">
      <c r="A24" s="31" t="s">
        <v>1</v>
      </c>
      <c r="B24" s="31" t="s">
        <v>152</v>
      </c>
      <c r="D24" s="70"/>
      <c r="F24" s="70"/>
      <c r="H24" s="31"/>
      <c r="I24" s="31"/>
    </row>
    <row r="25" spans="1:9" ht="15">
      <c r="A25" s="31" t="s">
        <v>3</v>
      </c>
      <c r="B25" s="31" t="s">
        <v>152</v>
      </c>
      <c r="D25" s="70"/>
      <c r="F25" s="70"/>
      <c r="H25" s="31"/>
      <c r="I25" s="31"/>
    </row>
    <row r="26" spans="1:9" ht="15">
      <c r="A26" s="31" t="s">
        <v>2</v>
      </c>
      <c r="B26" s="31" t="s">
        <v>153</v>
      </c>
      <c r="C26" s="31">
        <v>5069.787523000358</v>
      </c>
      <c r="D26" s="70">
        <f t="shared" si="0"/>
        <v>31.897401040189266</v>
      </c>
      <c r="E26" s="31">
        <v>399.86474199999805</v>
      </c>
      <c r="F26" s="70">
        <f t="shared" si="1"/>
        <v>2.515814712064581</v>
      </c>
      <c r="G26" s="31">
        <v>15894.045776998126</v>
      </c>
      <c r="H26" s="31"/>
      <c r="I26" s="31"/>
    </row>
    <row r="27" spans="1:9" ht="15">
      <c r="A27" s="31"/>
      <c r="B27" s="31" t="s">
        <v>154</v>
      </c>
      <c r="C27" s="31">
        <v>191.2862760000004</v>
      </c>
      <c r="D27" s="70">
        <f t="shared" si="0"/>
        <v>37.54135234755941</v>
      </c>
      <c r="E27" s="31" t="s">
        <v>95</v>
      </c>
      <c r="F27" s="70"/>
      <c r="G27" s="31">
        <v>509.53485699999317</v>
      </c>
      <c r="H27" s="31"/>
      <c r="I27" s="31"/>
    </row>
    <row r="28" spans="1:9" ht="15">
      <c r="A28" s="31"/>
      <c r="B28" s="31" t="s">
        <v>155</v>
      </c>
      <c r="C28" s="31">
        <v>25.390930000000015</v>
      </c>
      <c r="D28" s="70">
        <f t="shared" si="0"/>
        <v>16.48676899214019</v>
      </c>
      <c r="E28" s="31">
        <v>2.557973</v>
      </c>
      <c r="F28" s="70">
        <f t="shared" si="1"/>
        <v>1.660936009005255</v>
      </c>
      <c r="G28" s="31">
        <v>154.00791999999967</v>
      </c>
      <c r="H28" s="31"/>
      <c r="I28" s="31"/>
    </row>
    <row r="29" spans="1:9" ht="15">
      <c r="A29" s="31"/>
      <c r="B29" s="31" t="s">
        <v>156</v>
      </c>
      <c r="C29" s="31" t="s">
        <v>95</v>
      </c>
      <c r="D29" s="70"/>
      <c r="E29" s="31" t="s">
        <v>95</v>
      </c>
      <c r="F29" s="70"/>
      <c r="G29" s="31">
        <v>13.837805000000001</v>
      </c>
      <c r="H29" s="31"/>
      <c r="I29" s="31"/>
    </row>
    <row r="30" spans="1:9" ht="15">
      <c r="A30" s="31" t="s">
        <v>174</v>
      </c>
      <c r="B30" s="31" t="s">
        <v>157</v>
      </c>
      <c r="C30" s="31">
        <v>134.36177300000014</v>
      </c>
      <c r="D30" s="70">
        <f t="shared" si="0"/>
        <v>43.27003597149468</v>
      </c>
      <c r="E30" s="31">
        <v>14.223333000000002</v>
      </c>
      <c r="F30" s="70">
        <f t="shared" si="1"/>
        <v>4.580500218202292</v>
      </c>
      <c r="G30" s="31">
        <v>310.5192079999994</v>
      </c>
      <c r="H30" s="31"/>
      <c r="I30" s="31"/>
    </row>
    <row r="31" spans="1:9" ht="15">
      <c r="A31" s="31"/>
      <c r="B31" s="31" t="s">
        <v>158</v>
      </c>
      <c r="C31" s="31">
        <v>5158.250527000406</v>
      </c>
      <c r="D31" s="70">
        <f t="shared" si="0"/>
        <v>31.67617044707634</v>
      </c>
      <c r="E31" s="31">
        <v>389.3362429999982</v>
      </c>
      <c r="F31" s="70">
        <f t="shared" si="1"/>
        <v>2.3908651062870927</v>
      </c>
      <c r="G31" s="31">
        <v>16284.324948998068</v>
      </c>
      <c r="H31" s="31"/>
      <c r="I31" s="31"/>
    </row>
    <row r="32" spans="1:9" ht="15">
      <c r="A32" s="31" t="s">
        <v>109</v>
      </c>
      <c r="B32" s="31" t="s">
        <v>157</v>
      </c>
      <c r="C32" s="31" t="s">
        <v>95</v>
      </c>
      <c r="D32" s="70"/>
      <c r="E32" s="31">
        <v>7.653508</v>
      </c>
      <c r="F32" s="70">
        <f t="shared" si="1"/>
        <v>0.10329840003564994</v>
      </c>
      <c r="G32" s="31">
        <v>7409.125405000128</v>
      </c>
      <c r="H32" s="31"/>
      <c r="I32" s="31"/>
    </row>
    <row r="33" spans="1:9" ht="15">
      <c r="A33" s="31"/>
      <c r="B33" s="31" t="s">
        <v>158</v>
      </c>
      <c r="C33" s="31">
        <v>5292.61230000033</v>
      </c>
      <c r="D33" s="70">
        <f t="shared" si="0"/>
        <v>59.75621029464302</v>
      </c>
      <c r="E33" s="31">
        <v>395.906067999998</v>
      </c>
      <c r="F33" s="70">
        <f t="shared" si="1"/>
        <v>4.4699753005395175</v>
      </c>
      <c r="G33" s="31">
        <v>8857.007955999508</v>
      </c>
      <c r="H33" s="31"/>
      <c r="I33" s="31"/>
    </row>
    <row r="34" spans="1:9" ht="15">
      <c r="A34" s="31" t="s">
        <v>175</v>
      </c>
      <c r="B34" s="31" t="s">
        <v>152</v>
      </c>
      <c r="D34" s="70"/>
      <c r="F34" s="70"/>
      <c r="H34" s="31"/>
      <c r="I34" s="31"/>
    </row>
    <row r="35" spans="1:9" ht="15">
      <c r="A35" s="31" t="s">
        <v>264</v>
      </c>
      <c r="B35" s="31" t="s">
        <v>157</v>
      </c>
      <c r="C35" s="31">
        <v>4941.683528000269</v>
      </c>
      <c r="D35" s="70">
        <f t="shared" si="0"/>
        <v>31.9043497194382</v>
      </c>
      <c r="E35" s="31">
        <v>371.3667829999984</v>
      </c>
      <c r="F35" s="70">
        <f t="shared" si="1"/>
        <v>2.3976071417526077</v>
      </c>
      <c r="G35" s="31">
        <v>15489.058925998024</v>
      </c>
      <c r="H35" s="31"/>
      <c r="I35" s="31"/>
    </row>
    <row r="36" spans="1:9" ht="15">
      <c r="A36" s="31"/>
      <c r="B36" s="31" t="s">
        <v>158</v>
      </c>
      <c r="C36" s="31">
        <v>350.92877199999856</v>
      </c>
      <c r="D36" s="70">
        <f t="shared" si="0"/>
        <v>31.735707998436553</v>
      </c>
      <c r="E36" s="31">
        <v>32.192793</v>
      </c>
      <c r="F36" s="70">
        <f t="shared" si="1"/>
        <v>2.9113061105805156</v>
      </c>
      <c r="G36" s="31">
        <v>1105.7852310000046</v>
      </c>
      <c r="H36" s="31"/>
      <c r="I36" s="31"/>
    </row>
    <row r="37" spans="1:9" ht="15">
      <c r="A37" s="31" t="s">
        <v>112</v>
      </c>
      <c r="B37" s="31" t="s">
        <v>157</v>
      </c>
      <c r="C37" s="31">
        <v>4877.076247000269</v>
      </c>
      <c r="D37" s="70">
        <f t="shared" si="0"/>
        <v>31.653219795259236</v>
      </c>
      <c r="E37" s="31">
        <v>371.6591589999984</v>
      </c>
      <c r="F37" s="70">
        <f t="shared" si="1"/>
        <v>2.4121437625634687</v>
      </c>
      <c r="G37" s="31">
        <v>15407.836164998034</v>
      </c>
      <c r="H37" s="31"/>
      <c r="I37" s="31"/>
    </row>
    <row r="38" spans="1:9" ht="15">
      <c r="A38" s="31"/>
      <c r="B38" s="31" t="s">
        <v>158</v>
      </c>
      <c r="C38" s="31">
        <v>415.53605299999816</v>
      </c>
      <c r="D38" s="70">
        <f t="shared" si="0"/>
        <v>35.00701392076173</v>
      </c>
      <c r="E38" s="31">
        <v>31.900417</v>
      </c>
      <c r="F38" s="70">
        <f t="shared" si="1"/>
        <v>2.6874643822953894</v>
      </c>
      <c r="G38" s="31">
        <v>1187.007992000011</v>
      </c>
      <c r="H38" s="31"/>
      <c r="I38" s="31"/>
    </row>
    <row r="39" spans="1:9" ht="15">
      <c r="A39" s="31" t="s">
        <v>113</v>
      </c>
      <c r="B39" s="31" t="s">
        <v>157</v>
      </c>
      <c r="C39" s="31">
        <v>4720.651423000251</v>
      </c>
      <c r="D39" s="70">
        <f t="shared" si="0"/>
        <v>31.44789151685351</v>
      </c>
      <c r="E39" s="31">
        <v>340.4261069999989</v>
      </c>
      <c r="F39" s="70">
        <f t="shared" si="1"/>
        <v>2.267840245581327</v>
      </c>
      <c r="G39" s="31">
        <v>15011.0267979981</v>
      </c>
      <c r="H39" s="31"/>
      <c r="I39" s="31"/>
    </row>
    <row r="40" spans="1:9" ht="15">
      <c r="A40" s="31"/>
      <c r="B40" s="31" t="s">
        <v>158</v>
      </c>
      <c r="C40" s="31">
        <v>522.9344639999964</v>
      </c>
      <c r="D40" s="70">
        <f t="shared" si="0"/>
        <v>36.41579644753949</v>
      </c>
      <c r="E40" s="31">
        <v>58.26885899999999</v>
      </c>
      <c r="F40" s="70">
        <f t="shared" si="1"/>
        <v>4.057691842193047</v>
      </c>
      <c r="G40" s="31">
        <v>1436.0099600000087</v>
      </c>
      <c r="H40" s="31"/>
      <c r="I40" s="31"/>
    </row>
    <row r="41" spans="1:9" ht="15">
      <c r="A41" s="31" t="s">
        <v>114</v>
      </c>
      <c r="B41" s="31" t="s">
        <v>157</v>
      </c>
      <c r="C41" s="31">
        <v>4962.9605650003205</v>
      </c>
      <c r="D41" s="70">
        <f t="shared" si="0"/>
        <v>31.517175003071284</v>
      </c>
      <c r="E41" s="31">
        <v>374.02928099999843</v>
      </c>
      <c r="F41" s="70">
        <f t="shared" si="1"/>
        <v>2.375264955495191</v>
      </c>
      <c r="G41" s="31">
        <v>15746.84458399806</v>
      </c>
      <c r="H41" s="31"/>
      <c r="I41" s="31"/>
    </row>
    <row r="42" spans="1:9" ht="15">
      <c r="A42" s="31"/>
      <c r="B42" s="31" t="s">
        <v>158</v>
      </c>
      <c r="C42" s="31">
        <v>322.1218849999994</v>
      </c>
      <c r="D42" s="70">
        <f t="shared" si="0"/>
        <v>38.527161521024105</v>
      </c>
      <c r="E42" s="31">
        <v>29.530294999999995</v>
      </c>
      <c r="F42" s="70">
        <f t="shared" si="1"/>
        <v>3.5319501660947146</v>
      </c>
      <c r="G42" s="31">
        <v>836.0903640000026</v>
      </c>
      <c r="H42" s="31"/>
      <c r="I42" s="31"/>
    </row>
    <row r="43" spans="1:9" ht="15">
      <c r="A43" s="31" t="s">
        <v>115</v>
      </c>
      <c r="B43" s="31" t="s">
        <v>157</v>
      </c>
      <c r="C43" s="31">
        <v>4750.809166000252</v>
      </c>
      <c r="D43" s="70">
        <f t="shared" si="0"/>
        <v>31.919616008115426</v>
      </c>
      <c r="E43" s="31">
        <v>348.9845489999986</v>
      </c>
      <c r="F43" s="70">
        <f t="shared" si="1"/>
        <v>2.34474852759108</v>
      </c>
      <c r="G43" s="31">
        <v>14883.666409998099</v>
      </c>
      <c r="H43" s="31"/>
      <c r="I43" s="31"/>
    </row>
    <row r="44" spans="1:9" ht="15">
      <c r="A44" s="31"/>
      <c r="B44" s="31" t="s">
        <v>158</v>
      </c>
      <c r="C44" s="31">
        <v>541.8031339999964</v>
      </c>
      <c r="D44" s="70">
        <f t="shared" si="0"/>
        <v>31.662586481730298</v>
      </c>
      <c r="E44" s="31">
        <v>54.575026999999956</v>
      </c>
      <c r="F44" s="70">
        <f t="shared" si="1"/>
        <v>3.189325427804329</v>
      </c>
      <c r="G44" s="31">
        <v>1711.1777469999913</v>
      </c>
      <c r="H44" s="31"/>
      <c r="I44" s="31"/>
    </row>
    <row r="45" spans="1:9" ht="15">
      <c r="A45" s="31" t="s">
        <v>0</v>
      </c>
      <c r="B45" s="31" t="s">
        <v>118</v>
      </c>
      <c r="C45" s="31">
        <v>185.73662499999887</v>
      </c>
      <c r="D45" s="70">
        <f t="shared" si="0"/>
        <v>32.65060240963789</v>
      </c>
      <c r="E45" s="31">
        <v>12.33675</v>
      </c>
      <c r="F45" s="70">
        <f t="shared" si="1"/>
        <v>2.16867469879515</v>
      </c>
      <c r="G45" s="31">
        <v>568.8612500000081</v>
      </c>
      <c r="H45" s="31"/>
      <c r="I45" s="31"/>
    </row>
    <row r="46" spans="1:9" ht="15">
      <c r="A46" s="31"/>
      <c r="B46" s="31" t="s">
        <v>119</v>
      </c>
      <c r="C46" s="31">
        <v>470.66045400000297</v>
      </c>
      <c r="D46" s="70">
        <f t="shared" si="0"/>
        <v>39.76945244956878</v>
      </c>
      <c r="E46" s="31">
        <v>45.47444000000003</v>
      </c>
      <c r="F46" s="70">
        <f t="shared" si="1"/>
        <v>3.8424591738713585</v>
      </c>
      <c r="G46" s="31">
        <v>1183.472300999976</v>
      </c>
      <c r="H46" s="31"/>
      <c r="I46" s="31"/>
    </row>
    <row r="47" spans="1:9" ht="15">
      <c r="A47" s="31"/>
      <c r="B47" s="31" t="s">
        <v>120</v>
      </c>
      <c r="C47" s="31">
        <v>195.1966450000001</v>
      </c>
      <c r="D47" s="70">
        <f t="shared" si="0"/>
        <v>38.79120879120977</v>
      </c>
      <c r="E47" s="31">
        <v>9.953370000000003</v>
      </c>
      <c r="F47" s="70">
        <f t="shared" si="1"/>
        <v>1.9780219780220272</v>
      </c>
      <c r="G47" s="31">
        <v>503.1981499999876</v>
      </c>
      <c r="H47" s="31"/>
      <c r="I47" s="31"/>
    </row>
    <row r="48" spans="1:9" ht="15">
      <c r="A48" s="31"/>
      <c r="B48" s="31" t="s">
        <v>121</v>
      </c>
      <c r="C48" s="31">
        <v>185.13582000000042</v>
      </c>
      <c r="D48" s="70">
        <f t="shared" si="0"/>
        <v>24.9336870026524</v>
      </c>
      <c r="E48" s="31">
        <v>25.603889999999993</v>
      </c>
      <c r="F48" s="70">
        <f t="shared" si="1"/>
        <v>3.44827586206894</v>
      </c>
      <c r="G48" s="31">
        <v>742.5128100000054</v>
      </c>
      <c r="H48" s="31"/>
      <c r="I48" s="31"/>
    </row>
    <row r="49" spans="2:7" ht="15">
      <c r="B49" s="32" t="s">
        <v>122</v>
      </c>
      <c r="C49" s="31">
        <v>423.0371340000017</v>
      </c>
      <c r="D49" s="70">
        <f t="shared" si="0"/>
        <v>28.817733990147552</v>
      </c>
      <c r="E49" s="31">
        <v>49.41459399999997</v>
      </c>
      <c r="F49" s="70">
        <f t="shared" si="1"/>
        <v>3.366174055829186</v>
      </c>
      <c r="G49" s="31">
        <v>1467.9750120000176</v>
      </c>
    </row>
    <row r="50" spans="2:7" ht="15">
      <c r="B50" s="32" t="s">
        <v>123</v>
      </c>
      <c r="C50" s="31">
        <v>289.84691300000185</v>
      </c>
      <c r="D50" s="70">
        <f t="shared" si="0"/>
        <v>25.521350546177107</v>
      </c>
      <c r="E50" s="31">
        <v>18.044943999999994</v>
      </c>
      <c r="F50" s="70">
        <f t="shared" si="1"/>
        <v>1.5888778550149067</v>
      </c>
      <c r="G50" s="31">
        <v>1135.7036629999918</v>
      </c>
    </row>
    <row r="51" spans="2:7" ht="15">
      <c r="B51" s="32" t="s">
        <v>124</v>
      </c>
      <c r="C51" s="31">
        <v>540.8929620000022</v>
      </c>
      <c r="D51" s="70">
        <f t="shared" si="0"/>
        <v>35.58663558663657</v>
      </c>
      <c r="E51" s="31">
        <v>35.429669999999994</v>
      </c>
      <c r="F51" s="70">
        <f t="shared" si="1"/>
        <v>2.3310023310023857</v>
      </c>
      <c r="G51" s="31">
        <v>1519.9328429999641</v>
      </c>
    </row>
    <row r="52" spans="2:7" ht="15">
      <c r="B52" s="32" t="s">
        <v>125</v>
      </c>
      <c r="C52" s="31">
        <v>183.1363319999992</v>
      </c>
      <c r="D52" s="70">
        <f t="shared" si="0"/>
        <v>32.19424460431654</v>
      </c>
      <c r="E52" s="31">
        <v>17.904390000000006</v>
      </c>
      <c r="F52" s="70">
        <f t="shared" si="1"/>
        <v>3.147482014388503</v>
      </c>
      <c r="G52" s="31">
        <v>568.8480479999977</v>
      </c>
    </row>
    <row r="53" spans="2:7" ht="15">
      <c r="B53" s="32" t="s">
        <v>126</v>
      </c>
      <c r="C53" s="31">
        <v>841.3385440000001</v>
      </c>
      <c r="D53" s="70">
        <f t="shared" si="0"/>
        <v>23.824451410658178</v>
      </c>
      <c r="E53" s="31">
        <v>66.421464</v>
      </c>
      <c r="F53" s="70">
        <f t="shared" si="1"/>
        <v>1.880877742946698</v>
      </c>
      <c r="G53" s="31">
        <v>3531.4078360000194</v>
      </c>
    </row>
    <row r="54" spans="2:7" ht="15">
      <c r="B54" s="32" t="s">
        <v>127</v>
      </c>
      <c r="C54" s="31">
        <v>309.1803749999996</v>
      </c>
      <c r="D54" s="70">
        <f t="shared" si="0"/>
        <v>37.860576923076636</v>
      </c>
      <c r="E54" s="31">
        <v>16.685924999999994</v>
      </c>
      <c r="F54" s="70">
        <f t="shared" si="1"/>
        <v>2.043269230769217</v>
      </c>
      <c r="G54" s="31">
        <v>816.6288000000051</v>
      </c>
    </row>
    <row r="55" spans="2:7" ht="15">
      <c r="B55" s="32" t="s">
        <v>128</v>
      </c>
      <c r="C55" s="31">
        <v>159.18093900000008</v>
      </c>
      <c r="D55" s="70">
        <f t="shared" si="0"/>
        <v>30.862831858407386</v>
      </c>
      <c r="E55" s="31">
        <v>25.103803999999986</v>
      </c>
      <c r="F55" s="70">
        <f t="shared" si="1"/>
        <v>4.867256637168184</v>
      </c>
      <c r="G55" s="31">
        <v>515.7690639999952</v>
      </c>
    </row>
    <row r="56" spans="2:7" ht="15">
      <c r="B56" s="32" t="s">
        <v>129</v>
      </c>
      <c r="C56" s="31">
        <v>118.68504800000044</v>
      </c>
      <c r="D56" s="70">
        <f t="shared" si="0"/>
        <v>38.794233289646755</v>
      </c>
      <c r="E56" s="31">
        <v>6.415408</v>
      </c>
      <c r="F56" s="70">
        <f t="shared" si="1"/>
        <v>2.0969855832241415</v>
      </c>
      <c r="G56" s="31">
        <v>305.9347689999962</v>
      </c>
    </row>
    <row r="57" spans="2:7" ht="15">
      <c r="B57" s="32" t="s">
        <v>130</v>
      </c>
      <c r="C57" s="31">
        <v>169.93536600000104</v>
      </c>
      <c r="D57" s="70">
        <f t="shared" si="0"/>
        <v>30.897435897435987</v>
      </c>
      <c r="E57" s="31">
        <v>9.871764</v>
      </c>
      <c r="F57" s="70">
        <f t="shared" si="1"/>
        <v>1.7948717948717892</v>
      </c>
      <c r="G57" s="31">
        <v>549.9982800000017</v>
      </c>
    </row>
    <row r="58" spans="2:7" ht="15">
      <c r="B58" s="32" t="s">
        <v>131</v>
      </c>
      <c r="C58" s="31">
        <v>188.8444320000006</v>
      </c>
      <c r="D58" s="70">
        <f t="shared" si="0"/>
        <v>34.96357960457923</v>
      </c>
      <c r="E58" s="31">
        <v>8.992592</v>
      </c>
      <c r="F58" s="70">
        <f t="shared" si="1"/>
        <v>1.6649323621228154</v>
      </c>
      <c r="G58" s="31">
        <v>540.1175569999914</v>
      </c>
    </row>
    <row r="59" spans="2:7" ht="15">
      <c r="B59" s="32" t="s">
        <v>132</v>
      </c>
      <c r="C59" s="31">
        <v>114.94073199999998</v>
      </c>
      <c r="D59" s="70">
        <f t="shared" si="0"/>
        <v>37.52417794970882</v>
      </c>
      <c r="E59" s="31">
        <v>5.332301999999999</v>
      </c>
      <c r="F59" s="70">
        <f t="shared" si="1"/>
        <v>1.7408123791102033</v>
      </c>
      <c r="G59" s="31">
        <v>306.31112600000847</v>
      </c>
    </row>
    <row r="60" spans="2:7" ht="15">
      <c r="B60" s="32" t="s">
        <v>133</v>
      </c>
      <c r="C60" s="31">
        <v>507.14034399999315</v>
      </c>
      <c r="D60" s="70">
        <f t="shared" si="0"/>
        <v>41.04005621925548</v>
      </c>
      <c r="E60" s="31">
        <v>26.920120999999995</v>
      </c>
      <c r="F60" s="70">
        <f t="shared" si="1"/>
        <v>2.1784961349262617</v>
      </c>
      <c r="G60" s="31">
        <v>1235.7203929999716</v>
      </c>
    </row>
    <row r="61" spans="2:7" ht="15">
      <c r="B61" s="32" t="s">
        <v>134</v>
      </c>
      <c r="C61" s="31">
        <v>409.7236349999956</v>
      </c>
      <c r="D61" s="70">
        <f t="shared" si="0"/>
        <v>37.16475095785452</v>
      </c>
      <c r="E61" s="31">
        <v>23.654148000000013</v>
      </c>
      <c r="F61" s="70">
        <f t="shared" si="1"/>
        <v>2.1455938697318317</v>
      </c>
      <c r="G61" s="31">
        <v>1102.4522549999847</v>
      </c>
    </row>
    <row r="62" spans="1:7" ht="15">
      <c r="A62" s="32" t="s">
        <v>90</v>
      </c>
      <c r="B62" s="32" t="s">
        <v>135</v>
      </c>
      <c r="C62" s="31">
        <v>2242.8763719999706</v>
      </c>
      <c r="D62" s="70">
        <f t="shared" si="0"/>
        <v>26.097570994822757</v>
      </c>
      <c r="E62" s="31">
        <v>196.07572099999973</v>
      </c>
      <c r="F62" s="70">
        <f t="shared" si="1"/>
        <v>2.281490015696068</v>
      </c>
      <c r="G62" s="31">
        <v>8594.19588299966</v>
      </c>
    </row>
    <row r="63" spans="2:7" ht="15">
      <c r="B63" s="32" t="s">
        <v>4</v>
      </c>
      <c r="C63" s="31">
        <v>3049.7359279998964</v>
      </c>
      <c r="D63" s="70">
        <f t="shared" si="0"/>
        <v>38.11861018701082</v>
      </c>
      <c r="E63" s="31">
        <v>207.48385499999998</v>
      </c>
      <c r="F63" s="70">
        <f t="shared" si="1"/>
        <v>2.5933380382970475</v>
      </c>
      <c r="G63" s="31">
        <v>8000.648274000069</v>
      </c>
    </row>
    <row r="64" spans="1:7" s="59" customFormat="1" ht="15">
      <c r="A64" s="59" t="s">
        <v>216</v>
      </c>
      <c r="C64" s="58">
        <f>SUM(C62:C63)</f>
        <v>5292.612299999867</v>
      </c>
      <c r="D64" s="71">
        <f>(C64/G64)*100</f>
        <v>31.89311240242913</v>
      </c>
      <c r="E64" s="58">
        <f>SUM(E62:E63)</f>
        <v>403.5595759999997</v>
      </c>
      <c r="F64" s="71">
        <f>(E64/G64)*100</f>
        <v>2.4318370945940924</v>
      </c>
      <c r="G64" s="58">
        <f>SUM(G62:G63)</f>
        <v>16594.84415699973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2" customWidth="1"/>
    <col min="2" max="2" width="13.28125" style="32" bestFit="1" customWidth="1"/>
    <col min="3" max="4" width="15.140625" style="31" customWidth="1"/>
    <col min="5" max="6" width="15.00390625" style="31" customWidth="1"/>
    <col min="7" max="7" width="19.140625" style="31" customWidth="1"/>
    <col min="8" max="8" width="13.8515625" style="36" customWidth="1"/>
    <col min="9" max="9" width="14.421875" style="36" customWidth="1"/>
    <col min="10" max="16384" width="9.140625" style="32" customWidth="1"/>
  </cols>
  <sheetData>
    <row r="1" spans="1:9" s="41" customFormat="1" ht="15.75">
      <c r="A1" s="39" t="s">
        <v>294</v>
      </c>
      <c r="B1" s="40"/>
      <c r="C1" s="40"/>
      <c r="D1" s="40"/>
      <c r="E1" s="40"/>
      <c r="F1" s="40"/>
      <c r="G1" s="40"/>
      <c r="H1" s="40"/>
      <c r="I1" s="40"/>
    </row>
    <row r="2" spans="1:7" s="46" customFormat="1" ht="30" customHeight="1">
      <c r="A2" s="46" t="s">
        <v>95</v>
      </c>
      <c r="B2" s="46" t="s">
        <v>95</v>
      </c>
      <c r="C2" s="122" t="s">
        <v>295</v>
      </c>
      <c r="D2" s="122"/>
      <c r="E2" s="122"/>
      <c r="F2" s="122"/>
      <c r="G2" s="46" t="s">
        <v>296</v>
      </c>
    </row>
    <row r="3" spans="3:6" s="46" customFormat="1" ht="30" customHeight="1">
      <c r="C3" s="122" t="s">
        <v>297</v>
      </c>
      <c r="D3" s="122"/>
      <c r="E3" s="122" t="s">
        <v>298</v>
      </c>
      <c r="F3" s="122"/>
    </row>
    <row r="4" spans="3:7" s="43" customFormat="1" ht="15">
      <c r="C4" s="43" t="s">
        <v>159</v>
      </c>
      <c r="D4" s="43" t="s">
        <v>215</v>
      </c>
      <c r="E4" s="43" t="s">
        <v>159</v>
      </c>
      <c r="F4" s="43" t="s">
        <v>215</v>
      </c>
      <c r="G4" s="43" t="s">
        <v>159</v>
      </c>
    </row>
    <row r="5" spans="1:9" ht="15">
      <c r="A5" s="31" t="s">
        <v>299</v>
      </c>
      <c r="B5" s="31" t="s">
        <v>300</v>
      </c>
      <c r="C5" s="31">
        <v>304.5907139999993</v>
      </c>
      <c r="D5" s="70">
        <f>(C5/G5)*100</f>
        <v>8.36754073941417</v>
      </c>
      <c r="E5" s="31">
        <v>591.477860999998</v>
      </c>
      <c r="F5" s="70">
        <f>(E5/G5)*100</f>
        <v>16.248739278305926</v>
      </c>
      <c r="G5" s="31">
        <v>3640.1461729999814</v>
      </c>
      <c r="H5" s="31"/>
      <c r="I5" s="31"/>
    </row>
    <row r="6" spans="1:9" ht="15">
      <c r="A6" s="31"/>
      <c r="B6" s="31" t="s">
        <v>301</v>
      </c>
      <c r="C6" s="31">
        <v>329.69071199999854</v>
      </c>
      <c r="D6" s="70">
        <f aca="true" t="shared" si="0" ref="D6:D66">(C6/G6)*100</f>
        <v>11.794980792837265</v>
      </c>
      <c r="E6" s="31">
        <v>736.4346490000033</v>
      </c>
      <c r="F6" s="70">
        <f aca="true" t="shared" si="1" ref="F6:F66">(E6/G6)*100</f>
        <v>26.3466097890405</v>
      </c>
      <c r="G6" s="31">
        <v>2795.178031999931</v>
      </c>
      <c r="H6" s="31"/>
      <c r="I6" s="31"/>
    </row>
    <row r="7" spans="1:9" ht="15">
      <c r="A7" s="31"/>
      <c r="B7" s="31" t="s">
        <v>302</v>
      </c>
      <c r="C7" s="31">
        <v>301.4108369999991</v>
      </c>
      <c r="D7" s="70">
        <f t="shared" si="0"/>
        <v>13.6993022834417</v>
      </c>
      <c r="E7" s="31">
        <v>649.7049199999981</v>
      </c>
      <c r="F7" s="70">
        <f t="shared" si="1"/>
        <v>29.529476055697714</v>
      </c>
      <c r="G7" s="31">
        <v>2200.1911539999624</v>
      </c>
      <c r="H7" s="31"/>
      <c r="I7" s="31"/>
    </row>
    <row r="8" spans="1:9" ht="15">
      <c r="A8" s="31"/>
      <c r="B8" s="31" t="s">
        <v>303</v>
      </c>
      <c r="C8" s="31">
        <v>222.87446599999996</v>
      </c>
      <c r="D8" s="70">
        <f t="shared" si="0"/>
        <v>11.981447663190242</v>
      </c>
      <c r="E8" s="31">
        <v>584.8024189999976</v>
      </c>
      <c r="F8" s="70">
        <f t="shared" si="1"/>
        <v>31.438233828703925</v>
      </c>
      <c r="G8" s="31">
        <v>1860.163080999982</v>
      </c>
      <c r="H8" s="31"/>
      <c r="I8" s="31"/>
    </row>
    <row r="9" spans="1:9" ht="15">
      <c r="A9" s="31"/>
      <c r="B9" s="31" t="s">
        <v>304</v>
      </c>
      <c r="C9" s="31">
        <v>255.75125499999987</v>
      </c>
      <c r="D9" s="70">
        <f t="shared" si="0"/>
        <v>14.449386487653737</v>
      </c>
      <c r="E9" s="31">
        <v>549.2985859999978</v>
      </c>
      <c r="F9" s="70">
        <f t="shared" si="1"/>
        <v>31.034168595714913</v>
      </c>
      <c r="G9" s="31">
        <v>1769.9800279999865</v>
      </c>
      <c r="H9" s="31"/>
      <c r="I9" s="31"/>
    </row>
    <row r="10" spans="1:9" ht="15">
      <c r="A10" s="31"/>
      <c r="B10" s="31" t="s">
        <v>305</v>
      </c>
      <c r="C10" s="31">
        <v>211.76537700000003</v>
      </c>
      <c r="D10" s="70">
        <f t="shared" si="0"/>
        <v>14.635437778811596</v>
      </c>
      <c r="E10" s="31">
        <v>427.3607349999979</v>
      </c>
      <c r="F10" s="70">
        <f t="shared" si="1"/>
        <v>29.53557155946064</v>
      </c>
      <c r="G10" s="31">
        <v>1446.935720000003</v>
      </c>
      <c r="H10" s="31"/>
      <c r="I10" s="31"/>
    </row>
    <row r="11" spans="1:9" ht="15">
      <c r="A11" s="31"/>
      <c r="B11" s="31" t="s">
        <v>306</v>
      </c>
      <c r="C11" s="31">
        <v>151.20211800000013</v>
      </c>
      <c r="D11" s="70">
        <f t="shared" si="0"/>
        <v>12.55692422682117</v>
      </c>
      <c r="E11" s="31">
        <v>337.57507199999867</v>
      </c>
      <c r="F11" s="70">
        <f t="shared" si="1"/>
        <v>28.03469062495329</v>
      </c>
      <c r="G11" s="31">
        <v>1204.1333950000069</v>
      </c>
      <c r="H11" s="31"/>
      <c r="I11" s="31"/>
    </row>
    <row r="12" spans="1:9" ht="15">
      <c r="A12" s="31" t="s">
        <v>104</v>
      </c>
      <c r="B12" s="31" t="s">
        <v>167</v>
      </c>
      <c r="C12" s="31">
        <v>54.87987899999999</v>
      </c>
      <c r="D12" s="70">
        <f t="shared" si="0"/>
        <v>12.02108593367582</v>
      </c>
      <c r="E12" s="31">
        <v>103.22896600000016</v>
      </c>
      <c r="F12" s="70">
        <f t="shared" si="1"/>
        <v>22.611643716096783</v>
      </c>
      <c r="G12" s="31">
        <v>456.53012799999806</v>
      </c>
      <c r="H12" s="31"/>
      <c r="I12" s="31"/>
    </row>
    <row r="13" spans="1:9" ht="15">
      <c r="A13" s="31"/>
      <c r="B13" s="31" t="s">
        <v>139</v>
      </c>
      <c r="C13" s="31">
        <v>385.15678399999814</v>
      </c>
      <c r="D13" s="70">
        <f t="shared" si="0"/>
        <v>10.373355068133753</v>
      </c>
      <c r="E13" s="31">
        <v>979.6212690000058</v>
      </c>
      <c r="F13" s="70">
        <f t="shared" si="1"/>
        <v>26.38395499644861</v>
      </c>
      <c r="G13" s="31">
        <v>3712.9432229999893</v>
      </c>
      <c r="H13" s="31"/>
      <c r="I13" s="31"/>
    </row>
    <row r="14" spans="1:9" ht="15">
      <c r="A14" s="31"/>
      <c r="B14" s="31" t="s">
        <v>140</v>
      </c>
      <c r="C14" s="31">
        <v>516.3628389999978</v>
      </c>
      <c r="D14" s="70">
        <f t="shared" si="0"/>
        <v>11.389562381805423</v>
      </c>
      <c r="E14" s="31">
        <v>1146.104818000007</v>
      </c>
      <c r="F14" s="70">
        <f t="shared" si="1"/>
        <v>25.279960784898552</v>
      </c>
      <c r="G14" s="31">
        <v>4533.649509000243</v>
      </c>
      <c r="H14" s="31"/>
      <c r="I14" s="31"/>
    </row>
    <row r="15" spans="1:9" ht="15">
      <c r="A15" s="31"/>
      <c r="B15" s="31" t="s">
        <v>168</v>
      </c>
      <c r="C15" s="31">
        <v>820.8859770000016</v>
      </c>
      <c r="D15" s="70">
        <f t="shared" si="0"/>
        <v>13.211107136593506</v>
      </c>
      <c r="E15" s="31">
        <v>1647.6991889999906</v>
      </c>
      <c r="F15" s="70">
        <f t="shared" si="1"/>
        <v>26.517605519721364</v>
      </c>
      <c r="G15" s="31">
        <v>6213.604723000283</v>
      </c>
      <c r="H15" s="31"/>
      <c r="I15" s="31"/>
    </row>
    <row r="16" spans="1:9" ht="15">
      <c r="A16" s="31" t="s">
        <v>169</v>
      </c>
      <c r="B16" s="31" t="s">
        <v>170</v>
      </c>
      <c r="C16" s="31">
        <v>656.6186609999963</v>
      </c>
      <c r="D16" s="70">
        <f t="shared" si="0"/>
        <v>16.235209634706166</v>
      </c>
      <c r="E16" s="31">
        <v>1068.0435720000098</v>
      </c>
      <c r="F16" s="70">
        <f t="shared" si="1"/>
        <v>26.40788683040588</v>
      </c>
      <c r="G16" s="31">
        <v>4044.4113489999922</v>
      </c>
      <c r="H16" s="31"/>
      <c r="I16" s="31"/>
    </row>
    <row r="17" spans="1:9" ht="15">
      <c r="A17" s="31"/>
      <c r="B17" s="31" t="s">
        <v>143</v>
      </c>
      <c r="C17" s="31">
        <v>802.108998000003</v>
      </c>
      <c r="D17" s="70">
        <f t="shared" si="0"/>
        <v>12.815429251463833</v>
      </c>
      <c r="E17" s="31">
        <v>1778.7894629999764</v>
      </c>
      <c r="F17" s="70">
        <f t="shared" si="1"/>
        <v>28.42001594941023</v>
      </c>
      <c r="G17" s="31">
        <v>6258.931966000145</v>
      </c>
      <c r="H17" s="31"/>
      <c r="I17" s="31"/>
    </row>
    <row r="18" spans="1:9" ht="15">
      <c r="A18" s="31"/>
      <c r="B18" s="31" t="s">
        <v>171</v>
      </c>
      <c r="C18" s="31">
        <v>310.12448799999936</v>
      </c>
      <c r="D18" s="70">
        <f t="shared" si="0"/>
        <v>6.86096832429493</v>
      </c>
      <c r="E18" s="31">
        <v>1005.2274130000042</v>
      </c>
      <c r="F18" s="70">
        <f t="shared" si="1"/>
        <v>22.23891922815841</v>
      </c>
      <c r="G18" s="31">
        <v>4520.127092000084</v>
      </c>
      <c r="H18" s="31"/>
      <c r="I18" s="31"/>
    </row>
    <row r="19" spans="1:9" ht="15">
      <c r="A19" s="31" t="s">
        <v>172</v>
      </c>
      <c r="B19" s="31" t="s">
        <v>145</v>
      </c>
      <c r="C19" s="31">
        <v>1183.3647250000085</v>
      </c>
      <c r="D19" s="70">
        <f t="shared" si="0"/>
        <v>12.007399813890794</v>
      </c>
      <c r="E19" s="31">
        <v>2733.992648999903</v>
      </c>
      <c r="F19" s="70">
        <f t="shared" si="1"/>
        <v>27.741356600586514</v>
      </c>
      <c r="G19" s="31">
        <v>9855.295428998956</v>
      </c>
      <c r="H19" s="31"/>
      <c r="I19" s="31"/>
    </row>
    <row r="20" spans="1:9" ht="15">
      <c r="A20" s="31"/>
      <c r="B20" s="31" t="s">
        <v>146</v>
      </c>
      <c r="C20" s="31">
        <v>593.9207539999989</v>
      </c>
      <c r="D20" s="70">
        <f t="shared" si="0"/>
        <v>11.734243113989166</v>
      </c>
      <c r="E20" s="31">
        <v>1142.661593000007</v>
      </c>
      <c r="F20" s="70">
        <f t="shared" si="1"/>
        <v>22.575855177608844</v>
      </c>
      <c r="G20" s="31">
        <v>5061.432154000174</v>
      </c>
      <c r="H20" s="31"/>
      <c r="I20" s="31"/>
    </row>
    <row r="21" spans="1:9" ht="15">
      <c r="A21" s="31" t="s">
        <v>70</v>
      </c>
      <c r="B21" s="31" t="s">
        <v>147</v>
      </c>
      <c r="C21" s="31">
        <v>473.5586659999969</v>
      </c>
      <c r="D21" s="70">
        <f t="shared" si="0"/>
        <v>20.39131014593177</v>
      </c>
      <c r="E21" s="31">
        <v>733.7647359999964</v>
      </c>
      <c r="F21" s="70">
        <f t="shared" si="1"/>
        <v>31.595714280358607</v>
      </c>
      <c r="G21" s="31">
        <v>2322.355270999964</v>
      </c>
      <c r="H21" s="31"/>
      <c r="I21" s="31"/>
    </row>
    <row r="22" spans="1:9" ht="15">
      <c r="A22" s="31"/>
      <c r="B22" s="31" t="s">
        <v>148</v>
      </c>
      <c r="C22" s="31">
        <v>414.5882409999983</v>
      </c>
      <c r="D22" s="70">
        <f t="shared" si="0"/>
        <v>15.82516193926521</v>
      </c>
      <c r="E22" s="31">
        <v>814.319522000005</v>
      </c>
      <c r="F22" s="70">
        <f t="shared" si="1"/>
        <v>31.083221933337878</v>
      </c>
      <c r="G22" s="31">
        <v>2619.80409799995</v>
      </c>
      <c r="H22" s="31"/>
      <c r="I22" s="31"/>
    </row>
    <row r="23" spans="1:9" ht="15">
      <c r="A23" s="31"/>
      <c r="B23" s="31" t="s">
        <v>173</v>
      </c>
      <c r="C23" s="31">
        <v>359.6594159999981</v>
      </c>
      <c r="D23" s="70">
        <f t="shared" si="0"/>
        <v>12.201501171860235</v>
      </c>
      <c r="E23" s="31">
        <v>851.4391440000063</v>
      </c>
      <c r="F23" s="70">
        <f t="shared" si="1"/>
        <v>28.88520431030174</v>
      </c>
      <c r="G23" s="31">
        <v>2947.665298999964</v>
      </c>
      <c r="H23" s="31"/>
      <c r="I23" s="31"/>
    </row>
    <row r="24" spans="1:9" ht="15">
      <c r="A24" s="31"/>
      <c r="B24" s="31" t="s">
        <v>150</v>
      </c>
      <c r="C24" s="31">
        <v>323.38255999999905</v>
      </c>
      <c r="D24" s="70">
        <f t="shared" si="0"/>
        <v>9.885927362075707</v>
      </c>
      <c r="E24" s="31">
        <v>777.6777180000054</v>
      </c>
      <c r="F24" s="70">
        <f t="shared" si="1"/>
        <v>23.773902436955385</v>
      </c>
      <c r="G24" s="31">
        <v>3271.1403609999797</v>
      </c>
      <c r="H24" s="31"/>
      <c r="I24" s="31"/>
    </row>
    <row r="25" spans="1:9" ht="15">
      <c r="A25" s="31"/>
      <c r="B25" s="31" t="s">
        <v>151</v>
      </c>
      <c r="C25" s="31">
        <v>206.09659599999986</v>
      </c>
      <c r="D25" s="70">
        <f t="shared" si="0"/>
        <v>5.487476725079429</v>
      </c>
      <c r="E25" s="31">
        <v>699.4531220000035</v>
      </c>
      <c r="F25" s="70">
        <f t="shared" si="1"/>
        <v>18.623464927383683</v>
      </c>
      <c r="G25" s="31">
        <v>3755.7625540000204</v>
      </c>
      <c r="H25" s="31"/>
      <c r="I25" s="31"/>
    </row>
    <row r="26" spans="1:9" ht="15">
      <c r="A26" s="31" t="s">
        <v>1</v>
      </c>
      <c r="B26" s="31" t="s">
        <v>152</v>
      </c>
      <c r="D26" s="70"/>
      <c r="F26" s="70"/>
      <c r="H26" s="31"/>
      <c r="I26" s="31"/>
    </row>
    <row r="27" spans="1:9" ht="15">
      <c r="A27" s="31" t="s">
        <v>3</v>
      </c>
      <c r="B27" s="31" t="s">
        <v>152</v>
      </c>
      <c r="D27" s="70"/>
      <c r="F27" s="70"/>
      <c r="H27" s="31"/>
      <c r="I27" s="31"/>
    </row>
    <row r="28" spans="1:9" ht="15">
      <c r="A28" s="31" t="s">
        <v>2</v>
      </c>
      <c r="B28" s="31" t="s">
        <v>153</v>
      </c>
      <c r="C28" s="31">
        <v>1703.8541889999863</v>
      </c>
      <c r="D28" s="70">
        <f t="shared" si="0"/>
        <v>11.785011172593325</v>
      </c>
      <c r="E28" s="31">
        <v>3756.4512780000055</v>
      </c>
      <c r="F28" s="70">
        <f t="shared" si="1"/>
        <v>25.982164768755865</v>
      </c>
      <c r="G28" s="31">
        <v>14457.80715899863</v>
      </c>
      <c r="H28" s="31"/>
      <c r="I28" s="31"/>
    </row>
    <row r="29" spans="1:9" ht="15">
      <c r="A29" s="31"/>
      <c r="B29" s="31" t="s">
        <v>154</v>
      </c>
      <c r="C29" s="31">
        <v>58.64948100000006</v>
      </c>
      <c r="D29" s="70">
        <f t="shared" si="0"/>
        <v>19.485291454897553</v>
      </c>
      <c r="E29" s="31">
        <v>81.32591000000012</v>
      </c>
      <c r="F29" s="70">
        <f t="shared" si="1"/>
        <v>27.019148885303316</v>
      </c>
      <c r="G29" s="31">
        <v>300.9936039999994</v>
      </c>
      <c r="H29" s="31"/>
      <c r="I29" s="31"/>
    </row>
    <row r="30" spans="1:9" ht="15">
      <c r="A30" s="31"/>
      <c r="B30" s="31" t="s">
        <v>155</v>
      </c>
      <c r="C30" s="31">
        <v>12.083862000000003</v>
      </c>
      <c r="D30" s="70">
        <f t="shared" si="0"/>
        <v>9.210554257148653</v>
      </c>
      <c r="E30" s="31">
        <v>31.42028400000002</v>
      </c>
      <c r="F30" s="70">
        <f t="shared" si="1"/>
        <v>23.949150574296514</v>
      </c>
      <c r="G30" s="31">
        <v>131.19581800000006</v>
      </c>
      <c r="H30" s="31"/>
      <c r="I30" s="31"/>
    </row>
    <row r="31" spans="1:9" ht="15">
      <c r="A31" s="31"/>
      <c r="B31" s="31" t="s">
        <v>156</v>
      </c>
      <c r="C31" s="31" t="s">
        <v>95</v>
      </c>
      <c r="D31" s="70"/>
      <c r="E31" s="31">
        <v>3.168524</v>
      </c>
      <c r="F31" s="70">
        <f t="shared" si="1"/>
        <v>27.621539738581998</v>
      </c>
      <c r="G31" s="31">
        <v>11.471207000000001</v>
      </c>
      <c r="H31" s="31"/>
      <c r="I31" s="31"/>
    </row>
    <row r="32" spans="1:9" ht="15">
      <c r="A32" s="31" t="s">
        <v>174</v>
      </c>
      <c r="B32" s="31" t="s">
        <v>157</v>
      </c>
      <c r="C32" s="31">
        <v>7.366847999999999</v>
      </c>
      <c r="D32" s="70">
        <f t="shared" si="0"/>
        <v>13.866342154563082</v>
      </c>
      <c r="E32" s="31">
        <v>5.726915</v>
      </c>
      <c r="F32" s="70">
        <f t="shared" si="1"/>
        <v>10.77955767244005</v>
      </c>
      <c r="G32" s="31">
        <v>53.12755099999999</v>
      </c>
      <c r="H32" s="31"/>
      <c r="I32" s="31"/>
    </row>
    <row r="33" spans="1:9" ht="15">
      <c r="A33" s="31"/>
      <c r="B33" s="31" t="s">
        <v>158</v>
      </c>
      <c r="C33" s="31">
        <v>1769.9186309999836</v>
      </c>
      <c r="D33" s="70">
        <f t="shared" si="0"/>
        <v>11.907738550483582</v>
      </c>
      <c r="E33" s="31">
        <v>3870.927327000004</v>
      </c>
      <c r="F33" s="70">
        <f t="shared" si="1"/>
        <v>26.042999802649536</v>
      </c>
      <c r="G33" s="31">
        <v>14863.600031998569</v>
      </c>
      <c r="H33" s="31"/>
      <c r="I33" s="31"/>
    </row>
    <row r="34" spans="1:9" ht="15">
      <c r="A34" s="31" t="s">
        <v>109</v>
      </c>
      <c r="B34" s="31" t="s">
        <v>157</v>
      </c>
      <c r="C34" s="31">
        <v>630.4489959999993</v>
      </c>
      <c r="D34" s="70">
        <f t="shared" si="0"/>
        <v>10.78162785469488</v>
      </c>
      <c r="E34" s="31">
        <v>1533.8121639999954</v>
      </c>
      <c r="F34" s="70">
        <f t="shared" si="1"/>
        <v>26.230499304740267</v>
      </c>
      <c r="G34" s="31">
        <v>5847.437924000215</v>
      </c>
      <c r="H34" s="31"/>
      <c r="I34" s="31"/>
    </row>
    <row r="35" spans="1:9" ht="15">
      <c r="A35" s="31"/>
      <c r="B35" s="31" t="s">
        <v>158</v>
      </c>
      <c r="C35" s="31">
        <v>745.2292959999991</v>
      </c>
      <c r="D35" s="70">
        <f t="shared" si="0"/>
        <v>15.431596728430543</v>
      </c>
      <c r="E35" s="31">
        <v>1368.721030000007</v>
      </c>
      <c r="F35" s="70">
        <f t="shared" si="1"/>
        <v>28.342351920478205</v>
      </c>
      <c r="G35" s="31">
        <v>4829.242943000312</v>
      </c>
      <c r="H35" s="31"/>
      <c r="I35" s="31"/>
    </row>
    <row r="36" spans="1:9" ht="15">
      <c r="A36" s="31" t="s">
        <v>175</v>
      </c>
      <c r="B36" s="31" t="s">
        <v>152</v>
      </c>
      <c r="D36" s="70"/>
      <c r="F36" s="70"/>
      <c r="H36" s="31"/>
      <c r="I36" s="31"/>
    </row>
    <row r="37" spans="1:9" ht="15">
      <c r="A37" s="31" t="s">
        <v>264</v>
      </c>
      <c r="B37" s="31" t="s">
        <v>157</v>
      </c>
      <c r="C37" s="31">
        <v>1675.2397329999885</v>
      </c>
      <c r="D37" s="70">
        <f t="shared" si="0"/>
        <v>11.811802798057299</v>
      </c>
      <c r="E37" s="31">
        <v>3670.3972739999895</v>
      </c>
      <c r="F37" s="70">
        <f t="shared" si="1"/>
        <v>25.87928637137647</v>
      </c>
      <c r="G37" s="31">
        <v>14182.760765998542</v>
      </c>
      <c r="H37" s="31"/>
      <c r="I37" s="31"/>
    </row>
    <row r="38" spans="1:9" ht="15">
      <c r="A38" s="31"/>
      <c r="B38" s="31" t="s">
        <v>158</v>
      </c>
      <c r="C38" s="31">
        <v>102.04574600000012</v>
      </c>
      <c r="D38" s="70">
        <f t="shared" si="0"/>
        <v>13.90331873818209</v>
      </c>
      <c r="E38" s="31">
        <v>206.2569679999998</v>
      </c>
      <c r="F38" s="70">
        <f t="shared" si="1"/>
        <v>28.101674792744596</v>
      </c>
      <c r="G38" s="31">
        <v>733.9668170000034</v>
      </c>
      <c r="H38" s="31"/>
      <c r="I38" s="31"/>
    </row>
    <row r="39" spans="1:9" ht="15">
      <c r="A39" s="31" t="s">
        <v>112</v>
      </c>
      <c r="B39" s="31" t="s">
        <v>157</v>
      </c>
      <c r="C39" s="31">
        <v>1656.6623269999898</v>
      </c>
      <c r="D39" s="70">
        <f t="shared" si="0"/>
        <v>11.656432501329018</v>
      </c>
      <c r="E39" s="31">
        <v>3702.445411999992</v>
      </c>
      <c r="F39" s="70">
        <f t="shared" si="1"/>
        <v>26.050755384161928</v>
      </c>
      <c r="G39" s="31">
        <v>14212.430147998575</v>
      </c>
      <c r="H39" s="31"/>
      <c r="I39" s="31"/>
    </row>
    <row r="40" spans="1:9" ht="15">
      <c r="A40" s="31"/>
      <c r="B40" s="31" t="s">
        <v>158</v>
      </c>
      <c r="C40" s="31">
        <v>120.62315200000013</v>
      </c>
      <c r="D40" s="70">
        <f t="shared" si="0"/>
        <v>17.126734530844846</v>
      </c>
      <c r="E40" s="31">
        <v>174.20883</v>
      </c>
      <c r="F40" s="70">
        <f t="shared" si="1"/>
        <v>24.735122029799687</v>
      </c>
      <c r="G40" s="31">
        <v>704.2974350000036</v>
      </c>
      <c r="H40" s="31"/>
      <c r="I40" s="31"/>
    </row>
    <row r="41" spans="1:9" ht="15">
      <c r="A41" s="31" t="s">
        <v>113</v>
      </c>
      <c r="B41" s="31" t="s">
        <v>157</v>
      </c>
      <c r="C41" s="31">
        <v>1536.5691419999953</v>
      </c>
      <c r="D41" s="70">
        <f t="shared" si="0"/>
        <v>12.875884660027573</v>
      </c>
      <c r="E41" s="31">
        <v>3334.722516999964</v>
      </c>
      <c r="F41" s="70">
        <f t="shared" si="1"/>
        <v>27.943749050043397</v>
      </c>
      <c r="G41" s="31">
        <v>11933.697625998344</v>
      </c>
      <c r="H41" s="31"/>
      <c r="I41" s="31"/>
    </row>
    <row r="42" spans="1:9" ht="15">
      <c r="A42" s="31"/>
      <c r="B42" s="31" t="s">
        <v>158</v>
      </c>
      <c r="C42" s="31">
        <v>126.93640100000006</v>
      </c>
      <c r="D42" s="70">
        <f t="shared" si="0"/>
        <v>13.088497397195855</v>
      </c>
      <c r="E42" s="31">
        <v>234.83196399999997</v>
      </c>
      <c r="F42" s="70">
        <f t="shared" si="1"/>
        <v>24.21368122444553</v>
      </c>
      <c r="G42" s="31">
        <v>969.8317320000044</v>
      </c>
      <c r="H42" s="31"/>
      <c r="I42" s="31"/>
    </row>
    <row r="43" spans="1:9" ht="15">
      <c r="A43" s="31" t="s">
        <v>114</v>
      </c>
      <c r="B43" s="31" t="s">
        <v>157</v>
      </c>
      <c r="C43" s="31">
        <v>1725.4411029999867</v>
      </c>
      <c r="D43" s="70">
        <f t="shared" si="0"/>
        <v>11.784686990042236</v>
      </c>
      <c r="E43" s="31">
        <v>3783.379449999997</v>
      </c>
      <c r="F43" s="70">
        <f t="shared" si="1"/>
        <v>25.840315560634036</v>
      </c>
      <c r="G43" s="31">
        <v>14641.382536998573</v>
      </c>
      <c r="H43" s="31"/>
      <c r="I43" s="31"/>
    </row>
    <row r="44" spans="1:9" ht="15">
      <c r="A44" s="31"/>
      <c r="B44" s="31" t="s">
        <v>158</v>
      </c>
      <c r="C44" s="31">
        <v>50.862851</v>
      </c>
      <c r="D44" s="70">
        <f t="shared" si="0"/>
        <v>18.881230070138418</v>
      </c>
      <c r="E44" s="31">
        <v>88.80596800000005</v>
      </c>
      <c r="F44" s="70">
        <f t="shared" si="1"/>
        <v>32.966416165097606</v>
      </c>
      <c r="G44" s="31">
        <v>269.38314300000013</v>
      </c>
      <c r="H44" s="31"/>
      <c r="I44" s="31"/>
    </row>
    <row r="45" spans="1:9" ht="15">
      <c r="A45" s="31" t="s">
        <v>115</v>
      </c>
      <c r="B45" s="31" t="s">
        <v>157</v>
      </c>
      <c r="C45" s="31">
        <v>1631.6408549999899</v>
      </c>
      <c r="D45" s="70">
        <f t="shared" si="0"/>
        <v>12.290834134208751</v>
      </c>
      <c r="E45" s="31">
        <v>3557.854426999979</v>
      </c>
      <c r="F45" s="70">
        <f t="shared" si="1"/>
        <v>26.800627418659072</v>
      </c>
      <c r="G45" s="31">
        <v>13275.265430998596</v>
      </c>
      <c r="H45" s="31"/>
      <c r="I45" s="31"/>
    </row>
    <row r="46" spans="1:9" ht="15">
      <c r="A46" s="31"/>
      <c r="B46" s="31" t="s">
        <v>158</v>
      </c>
      <c r="C46" s="31">
        <v>145.64462400000002</v>
      </c>
      <c r="D46" s="70">
        <f t="shared" si="0"/>
        <v>8.872859104460208</v>
      </c>
      <c r="E46" s="31">
        <v>318.79981499999843</v>
      </c>
      <c r="F46" s="70">
        <f t="shared" si="1"/>
        <v>19.421697576856428</v>
      </c>
      <c r="G46" s="31">
        <v>1641.462151999995</v>
      </c>
      <c r="H46" s="31"/>
      <c r="I46" s="31"/>
    </row>
    <row r="47" spans="1:9" ht="15">
      <c r="A47" s="31" t="s">
        <v>0</v>
      </c>
      <c r="B47" s="31" t="s">
        <v>118</v>
      </c>
      <c r="C47" s="31">
        <v>65.11062500000003</v>
      </c>
      <c r="D47" s="70">
        <f t="shared" si="0"/>
        <v>13.82823871906827</v>
      </c>
      <c r="E47" s="31">
        <v>140.5018749999993</v>
      </c>
      <c r="F47" s="70">
        <f t="shared" si="1"/>
        <v>29.839883551673474</v>
      </c>
      <c r="G47" s="31">
        <v>470.85262500000505</v>
      </c>
      <c r="H47" s="31"/>
      <c r="I47" s="31"/>
    </row>
    <row r="48" spans="1:9" ht="15">
      <c r="A48" s="31"/>
      <c r="B48" s="31" t="s">
        <v>119</v>
      </c>
      <c r="C48" s="31">
        <v>154.6130960000001</v>
      </c>
      <c r="D48" s="70">
        <f t="shared" si="0"/>
        <v>19.209039548022815</v>
      </c>
      <c r="E48" s="31">
        <v>229.64592200000078</v>
      </c>
      <c r="F48" s="70">
        <f t="shared" si="1"/>
        <v>28.531073446328087</v>
      </c>
      <c r="G48" s="31">
        <v>804.8975879999914</v>
      </c>
      <c r="H48" s="31"/>
      <c r="I48" s="31"/>
    </row>
    <row r="49" spans="1:9" ht="15">
      <c r="A49" s="31"/>
      <c r="B49" s="31" t="s">
        <v>120</v>
      </c>
      <c r="C49" s="31">
        <v>38.15458500000002</v>
      </c>
      <c r="D49" s="70">
        <f t="shared" si="0"/>
        <v>9.543568464730466</v>
      </c>
      <c r="E49" s="31">
        <v>111.69893000000006</v>
      </c>
      <c r="F49" s="70">
        <f t="shared" si="1"/>
        <v>27.939142461964554</v>
      </c>
      <c r="G49" s="31">
        <v>399.79369499999285</v>
      </c>
      <c r="H49" s="31"/>
      <c r="I49" s="31"/>
    </row>
    <row r="50" spans="1:9" ht="15">
      <c r="A50" s="31"/>
      <c r="B50" s="31" t="s">
        <v>121</v>
      </c>
      <c r="C50" s="31">
        <v>58.10113500000007</v>
      </c>
      <c r="D50" s="70">
        <f t="shared" si="0"/>
        <v>7.86666666666662</v>
      </c>
      <c r="E50" s="31">
        <v>175.28817000000032</v>
      </c>
      <c r="F50" s="70">
        <f t="shared" si="1"/>
        <v>23.73333333333321</v>
      </c>
      <c r="G50" s="31">
        <v>738.5737500000052</v>
      </c>
      <c r="H50" s="31"/>
      <c r="I50" s="31"/>
    </row>
    <row r="51" spans="1:9" ht="15">
      <c r="A51" s="31"/>
      <c r="B51" s="31" t="s">
        <v>122</v>
      </c>
      <c r="C51" s="31">
        <v>153.06471799999997</v>
      </c>
      <c r="D51" s="70">
        <f t="shared" si="0"/>
        <v>12.828282828282683</v>
      </c>
      <c r="E51" s="31">
        <v>327.8236480000002</v>
      </c>
      <c r="F51" s="70">
        <f t="shared" si="1"/>
        <v>27.474747474747186</v>
      </c>
      <c r="G51" s="31">
        <v>1193.1816600000134</v>
      </c>
      <c r="H51" s="31"/>
      <c r="I51" s="31"/>
    </row>
    <row r="52" spans="2:7" ht="15">
      <c r="B52" s="32" t="s">
        <v>123</v>
      </c>
      <c r="C52" s="31">
        <v>103.75842799999994</v>
      </c>
      <c r="D52" s="70">
        <f t="shared" si="0"/>
        <v>9.474768280123671</v>
      </c>
      <c r="E52" s="31">
        <v>311.2752840000021</v>
      </c>
      <c r="F52" s="70">
        <f t="shared" si="1"/>
        <v>28.424304840371224</v>
      </c>
      <c r="G52" s="31">
        <v>1095.1025389999893</v>
      </c>
    </row>
    <row r="53" spans="2:7" ht="15">
      <c r="B53" s="32" t="s">
        <v>124</v>
      </c>
      <c r="C53" s="31">
        <v>162.97648200000006</v>
      </c>
      <c r="D53" s="70">
        <f t="shared" si="0"/>
        <v>13.193116634799503</v>
      </c>
      <c r="E53" s="31">
        <v>337.76285400000165</v>
      </c>
      <c r="F53" s="70">
        <f t="shared" si="1"/>
        <v>27.342256214149824</v>
      </c>
      <c r="G53" s="31">
        <v>1235.3144939999752</v>
      </c>
    </row>
    <row r="54" spans="2:7" ht="15">
      <c r="B54" s="32" t="s">
        <v>125</v>
      </c>
      <c r="C54" s="31">
        <v>38.366549999999975</v>
      </c>
      <c r="D54" s="70">
        <f t="shared" si="0"/>
        <v>8.551881413911174</v>
      </c>
      <c r="E54" s="31">
        <v>127.37694600000029</v>
      </c>
      <c r="F54" s="70">
        <f t="shared" si="1"/>
        <v>28.392246294185174</v>
      </c>
      <c r="G54" s="31">
        <v>448.6328579999938</v>
      </c>
    </row>
    <row r="55" spans="2:7" ht="15">
      <c r="B55" s="32" t="s">
        <v>126</v>
      </c>
      <c r="C55" s="31">
        <v>456.64756500000004</v>
      </c>
      <c r="D55" s="70">
        <f t="shared" si="0"/>
        <v>10.34482758620689</v>
      </c>
      <c r="E55" s="31">
        <v>982.4841550000001</v>
      </c>
      <c r="F55" s="70">
        <f t="shared" si="1"/>
        <v>22.25705329153603</v>
      </c>
      <c r="G55" s="31">
        <v>4414.259795000004</v>
      </c>
    </row>
    <row r="56" spans="2:7" ht="15">
      <c r="B56" s="32" t="s">
        <v>127</v>
      </c>
      <c r="C56" s="31">
        <v>66.74369999999995</v>
      </c>
      <c r="D56" s="70">
        <f t="shared" si="0"/>
        <v>8.447204968944048</v>
      </c>
      <c r="E56" s="31">
        <v>188.45280000000054</v>
      </c>
      <c r="F56" s="70">
        <f t="shared" si="1"/>
        <v>23.850931677018576</v>
      </c>
      <c r="G56" s="31">
        <v>790.1276250000042</v>
      </c>
    </row>
    <row r="57" spans="2:7" ht="15">
      <c r="B57" s="32" t="s">
        <v>128</v>
      </c>
      <c r="C57" s="31">
        <v>51.919230999999925</v>
      </c>
      <c r="D57" s="70">
        <f t="shared" si="0"/>
        <v>11.97368421052641</v>
      </c>
      <c r="E57" s="31">
        <v>122.09577400000047</v>
      </c>
      <c r="F57" s="70">
        <f t="shared" si="1"/>
        <v>28.157894736842476</v>
      </c>
      <c r="G57" s="31">
        <v>433.611159999996</v>
      </c>
    </row>
    <row r="58" spans="2:7" ht="15">
      <c r="B58" s="32" t="s">
        <v>129</v>
      </c>
      <c r="C58" s="31">
        <v>29.671262000000045</v>
      </c>
      <c r="D58" s="70">
        <f t="shared" si="0"/>
        <v>9.523809523809659</v>
      </c>
      <c r="E58" s="31">
        <v>76.18296999999997</v>
      </c>
      <c r="F58" s="70">
        <f t="shared" si="1"/>
        <v>24.453024453024753</v>
      </c>
      <c r="G58" s="31">
        <v>311.54825099999607</v>
      </c>
    </row>
    <row r="59" spans="2:7" ht="15">
      <c r="B59" s="32" t="s">
        <v>130</v>
      </c>
      <c r="C59" s="31">
        <v>45.83319</v>
      </c>
      <c r="D59" s="70">
        <f t="shared" si="0"/>
        <v>9.32568149210896</v>
      </c>
      <c r="E59" s="31">
        <v>117.05091600000053</v>
      </c>
      <c r="F59" s="70">
        <f t="shared" si="1"/>
        <v>23.816355810616834</v>
      </c>
      <c r="G59" s="31">
        <v>491.4728220000042</v>
      </c>
    </row>
    <row r="60" spans="2:7" ht="15">
      <c r="B60" s="32" t="s">
        <v>131</v>
      </c>
      <c r="C60" s="31">
        <v>52.831477999999876</v>
      </c>
      <c r="D60" s="70">
        <f t="shared" si="0"/>
        <v>12.368421052631739</v>
      </c>
      <c r="E60" s="31">
        <v>122.52406600000019</v>
      </c>
      <c r="F60" s="70">
        <f t="shared" si="1"/>
        <v>28.684210526316267</v>
      </c>
      <c r="G60" s="31">
        <v>427.1481199999935</v>
      </c>
    </row>
    <row r="61" spans="2:7" ht="15">
      <c r="B61" s="32" t="s">
        <v>132</v>
      </c>
      <c r="C61" s="31">
        <v>36.437397</v>
      </c>
      <c r="D61" s="70">
        <f t="shared" si="0"/>
        <v>18.195266272189038</v>
      </c>
      <c r="E61" s="31">
        <v>63.69138499999999</v>
      </c>
      <c r="F61" s="70">
        <f t="shared" si="1"/>
        <v>31.804733727810103</v>
      </c>
      <c r="G61" s="31">
        <v>200.2575640000034</v>
      </c>
    </row>
    <row r="62" spans="2:7" ht="15">
      <c r="B62" s="32" t="s">
        <v>133</v>
      </c>
      <c r="C62" s="31">
        <v>136.3373870000003</v>
      </c>
      <c r="D62" s="70">
        <f t="shared" si="0"/>
        <v>18.623962040332533</v>
      </c>
      <c r="E62" s="31">
        <v>222.30809600000055</v>
      </c>
      <c r="F62" s="70">
        <f t="shared" si="1"/>
        <v>30.367734282325664</v>
      </c>
      <c r="G62" s="31">
        <v>732.0536129999865</v>
      </c>
    </row>
    <row r="63" spans="2:7" ht="15">
      <c r="B63" s="32" t="s">
        <v>134</v>
      </c>
      <c r="C63" s="31">
        <v>126.7186500000001</v>
      </c>
      <c r="D63" s="70">
        <f t="shared" si="0"/>
        <v>17.36111111111135</v>
      </c>
      <c r="E63" s="31">
        <v>220.49045099999861</v>
      </c>
      <c r="F63" s="70">
        <f t="shared" si="1"/>
        <v>30.208333333333538</v>
      </c>
      <c r="G63" s="31">
        <v>729.8994239999905</v>
      </c>
    </row>
    <row r="64" spans="1:7" ht="15">
      <c r="A64" s="32" t="s">
        <v>90</v>
      </c>
      <c r="B64" s="32" t="s">
        <v>135</v>
      </c>
      <c r="C64" s="31">
        <v>908.1394000000048</v>
      </c>
      <c r="D64" s="70">
        <f t="shared" si="0"/>
        <v>9.693787685613685</v>
      </c>
      <c r="E64" s="31">
        <v>2194.81691899997</v>
      </c>
      <c r="F64" s="70">
        <f t="shared" si="1"/>
        <v>23.428219523983174</v>
      </c>
      <c r="G64" s="31">
        <v>9368.261709999615</v>
      </c>
    </row>
    <row r="65" spans="2:7" ht="15">
      <c r="B65" s="32" t="s">
        <v>4</v>
      </c>
      <c r="C65" s="31">
        <v>869.1460790000023</v>
      </c>
      <c r="D65" s="70">
        <f t="shared" si="0"/>
        <v>15.6646197146027</v>
      </c>
      <c r="E65" s="31">
        <v>1681.8373229999816</v>
      </c>
      <c r="F65" s="70">
        <f t="shared" si="1"/>
        <v>30.311753942365854</v>
      </c>
      <c r="G65" s="31">
        <v>5548.465873000264</v>
      </c>
    </row>
    <row r="66" spans="1:7" s="59" customFormat="1" ht="15">
      <c r="A66" s="59" t="s">
        <v>216</v>
      </c>
      <c r="C66" s="58">
        <f>SUM(C64:C65)</f>
        <v>1777.285479000007</v>
      </c>
      <c r="D66" s="71">
        <f t="shared" si="0"/>
        <v>11.91471433067882</v>
      </c>
      <c r="E66" s="58">
        <f>SUM(E64:E65)</f>
        <v>3876.6542419999514</v>
      </c>
      <c r="F66" s="71">
        <f t="shared" si="1"/>
        <v>25.988637390000008</v>
      </c>
      <c r="G66" s="58">
        <f>SUM(G64:G65)</f>
        <v>14916.72758299988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4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1" customWidth="1"/>
    <col min="2" max="2" width="37.00390625" style="31" bestFit="1" customWidth="1"/>
    <col min="3" max="16384" width="9.140625" style="31" customWidth="1"/>
  </cols>
  <sheetData>
    <row r="1" s="40" customFormat="1" ht="15.75">
      <c r="A1" s="39" t="s">
        <v>94</v>
      </c>
    </row>
    <row r="2" spans="1:73" ht="15">
      <c r="A2" s="31" t="s">
        <v>95</v>
      </c>
      <c r="B2" s="31" t="s">
        <v>95</v>
      </c>
      <c r="C2" s="31" t="s">
        <v>0</v>
      </c>
      <c r="T2" s="31" t="s">
        <v>96</v>
      </c>
      <c r="V2" s="31" t="s">
        <v>97</v>
      </c>
      <c r="X2" s="31" t="s">
        <v>98</v>
      </c>
      <c r="Z2" s="31" t="s">
        <v>99</v>
      </c>
      <c r="AB2" s="31" t="s">
        <v>100</v>
      </c>
      <c r="AD2" s="31" t="s">
        <v>101</v>
      </c>
      <c r="AF2" s="31" t="s">
        <v>102</v>
      </c>
      <c r="AH2" s="31" t="s">
        <v>103</v>
      </c>
      <c r="AJ2" s="31" t="s">
        <v>104</v>
      </c>
      <c r="AN2" s="31" t="s">
        <v>105</v>
      </c>
      <c r="AQ2" s="31" t="s">
        <v>106</v>
      </c>
      <c r="AS2" s="31" t="s">
        <v>107</v>
      </c>
      <c r="AX2" s="31" t="s">
        <v>1</v>
      </c>
      <c r="AY2" s="31" t="s">
        <v>2</v>
      </c>
      <c r="BC2" s="31" t="s">
        <v>3</v>
      </c>
      <c r="BD2" s="31" t="s">
        <v>108</v>
      </c>
      <c r="BF2" s="31" t="s">
        <v>109</v>
      </c>
      <c r="BH2" s="31" t="s">
        <v>110</v>
      </c>
      <c r="BI2" s="31" t="s">
        <v>111</v>
      </c>
      <c r="BK2" s="31" t="s">
        <v>112</v>
      </c>
      <c r="BM2" s="31" t="s">
        <v>113</v>
      </c>
      <c r="BO2" s="31" t="s">
        <v>114</v>
      </c>
      <c r="BQ2" s="31" t="s">
        <v>115</v>
      </c>
      <c r="BS2" s="31" t="s">
        <v>116</v>
      </c>
      <c r="BU2" s="31" t="s">
        <v>117</v>
      </c>
    </row>
    <row r="3" spans="3:73" ht="15">
      <c r="C3" s="31" t="s">
        <v>118</v>
      </c>
      <c r="D3" s="31" t="s">
        <v>119</v>
      </c>
      <c r="E3" s="31" t="s">
        <v>120</v>
      </c>
      <c r="F3" s="31" t="s">
        <v>121</v>
      </c>
      <c r="G3" s="31" t="s">
        <v>122</v>
      </c>
      <c r="H3" s="31" t="s">
        <v>123</v>
      </c>
      <c r="I3" s="31" t="s">
        <v>124</v>
      </c>
      <c r="J3" s="31" t="s">
        <v>125</v>
      </c>
      <c r="K3" s="31" t="s">
        <v>126</v>
      </c>
      <c r="L3" s="31" t="s">
        <v>127</v>
      </c>
      <c r="M3" s="31" t="s">
        <v>128</v>
      </c>
      <c r="N3" s="31" t="s">
        <v>129</v>
      </c>
      <c r="O3" s="31" t="s">
        <v>130</v>
      </c>
      <c r="P3" s="31" t="s">
        <v>131</v>
      </c>
      <c r="Q3" s="31" t="s">
        <v>132</v>
      </c>
      <c r="R3" s="31" t="s">
        <v>133</v>
      </c>
      <c r="S3" s="31" t="s">
        <v>134</v>
      </c>
      <c r="T3" s="31" t="s">
        <v>135</v>
      </c>
      <c r="U3" s="31" t="s">
        <v>4</v>
      </c>
      <c r="V3" s="31" t="s">
        <v>136</v>
      </c>
      <c r="W3" s="31" t="s">
        <v>137</v>
      </c>
      <c r="X3" s="31" t="s">
        <v>136</v>
      </c>
      <c r="Y3" s="31" t="s">
        <v>137</v>
      </c>
      <c r="Z3" s="31" t="s">
        <v>136</v>
      </c>
      <c r="AA3" s="31" t="s">
        <v>137</v>
      </c>
      <c r="AB3" s="31" t="s">
        <v>136</v>
      </c>
      <c r="AC3" s="31" t="s">
        <v>137</v>
      </c>
      <c r="AD3" s="31" t="s">
        <v>136</v>
      </c>
      <c r="AE3" s="31" t="s">
        <v>137</v>
      </c>
      <c r="AF3" s="31" t="s">
        <v>136</v>
      </c>
      <c r="AG3" s="31" t="s">
        <v>137</v>
      </c>
      <c r="AH3" s="31" t="s">
        <v>136</v>
      </c>
      <c r="AI3" s="31" t="s">
        <v>137</v>
      </c>
      <c r="AJ3" s="31" t="s">
        <v>138</v>
      </c>
      <c r="AK3" s="31" t="s">
        <v>139</v>
      </c>
      <c r="AL3" s="31" t="s">
        <v>140</v>
      </c>
      <c r="AM3" s="31" t="s">
        <v>141</v>
      </c>
      <c r="AN3" s="31" t="s">
        <v>142</v>
      </c>
      <c r="AO3" s="31" t="s">
        <v>143</v>
      </c>
      <c r="AP3" s="31" t="s">
        <v>144</v>
      </c>
      <c r="AQ3" s="31" t="s">
        <v>145</v>
      </c>
      <c r="AR3" s="31" t="s">
        <v>146</v>
      </c>
      <c r="AS3" s="31" t="s">
        <v>147</v>
      </c>
      <c r="AT3" s="31" t="s">
        <v>148</v>
      </c>
      <c r="AU3" s="31" t="s">
        <v>149</v>
      </c>
      <c r="AV3" s="31" t="s">
        <v>150</v>
      </c>
      <c r="AW3" s="31" t="s">
        <v>151</v>
      </c>
      <c r="AX3" s="31" t="s">
        <v>152</v>
      </c>
      <c r="AY3" s="31" t="s">
        <v>153</v>
      </c>
      <c r="AZ3" s="31" t="s">
        <v>154</v>
      </c>
      <c r="BA3" s="31" t="s">
        <v>155</v>
      </c>
      <c r="BB3" s="31" t="s">
        <v>156</v>
      </c>
      <c r="BC3" s="31" t="s">
        <v>152</v>
      </c>
      <c r="BD3" s="31" t="s">
        <v>157</v>
      </c>
      <c r="BE3" s="31" t="s">
        <v>158</v>
      </c>
      <c r="BF3" s="31" t="s">
        <v>157</v>
      </c>
      <c r="BG3" s="31" t="s">
        <v>158</v>
      </c>
      <c r="BH3" s="31" t="s">
        <v>152</v>
      </c>
      <c r="BI3" s="31" t="s">
        <v>157</v>
      </c>
      <c r="BJ3" s="31" t="s">
        <v>158</v>
      </c>
      <c r="BK3" s="31" t="s">
        <v>157</v>
      </c>
      <c r="BL3" s="31" t="s">
        <v>158</v>
      </c>
      <c r="BM3" s="31" t="s">
        <v>157</v>
      </c>
      <c r="BN3" s="31" t="s">
        <v>158</v>
      </c>
      <c r="BO3" s="31" t="s">
        <v>157</v>
      </c>
      <c r="BP3" s="31" t="s">
        <v>158</v>
      </c>
      <c r="BQ3" s="31" t="s">
        <v>157</v>
      </c>
      <c r="BR3" s="31" t="s">
        <v>158</v>
      </c>
      <c r="BS3" s="31" t="s">
        <v>157</v>
      </c>
      <c r="BT3" s="31" t="s">
        <v>158</v>
      </c>
      <c r="BU3" s="31" t="s">
        <v>158</v>
      </c>
    </row>
    <row r="4" spans="3:73" ht="15">
      <c r="C4" s="31" t="s">
        <v>159</v>
      </c>
      <c r="D4" s="31" t="s">
        <v>159</v>
      </c>
      <c r="E4" s="31" t="s">
        <v>159</v>
      </c>
      <c r="F4" s="31" t="s">
        <v>159</v>
      </c>
      <c r="G4" s="31" t="s">
        <v>159</v>
      </c>
      <c r="H4" s="31" t="s">
        <v>159</v>
      </c>
      <c r="I4" s="31" t="s">
        <v>159</v>
      </c>
      <c r="J4" s="31" t="s">
        <v>159</v>
      </c>
      <c r="K4" s="31" t="s">
        <v>159</v>
      </c>
      <c r="L4" s="31" t="s">
        <v>159</v>
      </c>
      <c r="M4" s="31" t="s">
        <v>159</v>
      </c>
      <c r="N4" s="31" t="s">
        <v>159</v>
      </c>
      <c r="O4" s="31" t="s">
        <v>159</v>
      </c>
      <c r="P4" s="31" t="s">
        <v>159</v>
      </c>
      <c r="Q4" s="31" t="s">
        <v>159</v>
      </c>
      <c r="R4" s="31" t="s">
        <v>159</v>
      </c>
      <c r="S4" s="31" t="s">
        <v>159</v>
      </c>
      <c r="T4" s="31" t="s">
        <v>159</v>
      </c>
      <c r="U4" s="31" t="s">
        <v>159</v>
      </c>
      <c r="V4" s="31" t="s">
        <v>159</v>
      </c>
      <c r="W4" s="31" t="s">
        <v>159</v>
      </c>
      <c r="X4" s="31" t="s">
        <v>159</v>
      </c>
      <c r="Y4" s="31" t="s">
        <v>159</v>
      </c>
      <c r="Z4" s="31" t="s">
        <v>159</v>
      </c>
      <c r="AA4" s="31" t="s">
        <v>159</v>
      </c>
      <c r="AB4" s="31" t="s">
        <v>159</v>
      </c>
      <c r="AC4" s="31" t="s">
        <v>159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1" t="s">
        <v>159</v>
      </c>
      <c r="AL4" s="31" t="s">
        <v>159</v>
      </c>
      <c r="AM4" s="31" t="s">
        <v>159</v>
      </c>
      <c r="AN4" s="31" t="s">
        <v>159</v>
      </c>
      <c r="AO4" s="31" t="s">
        <v>159</v>
      </c>
      <c r="AP4" s="31" t="s">
        <v>159</v>
      </c>
      <c r="AQ4" s="31" t="s">
        <v>159</v>
      </c>
      <c r="AR4" s="31" t="s">
        <v>159</v>
      </c>
      <c r="AS4" s="31" t="s">
        <v>159</v>
      </c>
      <c r="AT4" s="31" t="s">
        <v>159</v>
      </c>
      <c r="AU4" s="31" t="s">
        <v>159</v>
      </c>
      <c r="AV4" s="31" t="s">
        <v>159</v>
      </c>
      <c r="AW4" s="31" t="s">
        <v>159</v>
      </c>
      <c r="AX4" s="31" t="s">
        <v>159</v>
      </c>
      <c r="AY4" s="31" t="s">
        <v>159</v>
      </c>
      <c r="AZ4" s="31" t="s">
        <v>159</v>
      </c>
      <c r="BA4" s="31" t="s">
        <v>159</v>
      </c>
      <c r="BB4" s="31" t="s">
        <v>159</v>
      </c>
      <c r="BC4" s="31" t="s">
        <v>159</v>
      </c>
      <c r="BD4" s="31" t="s">
        <v>159</v>
      </c>
      <c r="BE4" s="31" t="s">
        <v>159</v>
      </c>
      <c r="BF4" s="31" t="s">
        <v>159</v>
      </c>
      <c r="BG4" s="31" t="s">
        <v>159</v>
      </c>
      <c r="BH4" s="31" t="s">
        <v>159</v>
      </c>
      <c r="BI4" s="31" t="s">
        <v>159</v>
      </c>
      <c r="BJ4" s="31" t="s">
        <v>159</v>
      </c>
      <c r="BK4" s="31" t="s">
        <v>159</v>
      </c>
      <c r="BL4" s="31" t="s">
        <v>159</v>
      </c>
      <c r="BM4" s="31" t="s">
        <v>159</v>
      </c>
      <c r="BN4" s="31" t="s">
        <v>159</v>
      </c>
      <c r="BO4" s="31" t="s">
        <v>159</v>
      </c>
      <c r="BP4" s="31" t="s">
        <v>159</v>
      </c>
      <c r="BQ4" s="31" t="s">
        <v>159</v>
      </c>
      <c r="BR4" s="31" t="s">
        <v>159</v>
      </c>
      <c r="BS4" s="31" t="s">
        <v>159</v>
      </c>
      <c r="BT4" s="31" t="s">
        <v>159</v>
      </c>
      <c r="BU4" s="31" t="s">
        <v>159</v>
      </c>
    </row>
    <row r="5" spans="1:73" ht="15">
      <c r="A5" s="31" t="s">
        <v>160</v>
      </c>
      <c r="B5" s="31" t="s">
        <v>160</v>
      </c>
      <c r="C5" s="31">
        <v>86.53228874375478</v>
      </c>
      <c r="D5" s="31">
        <v>179.2985558099876</v>
      </c>
      <c r="E5" s="31">
        <v>73.97367453319487</v>
      </c>
      <c r="F5" s="31">
        <v>108.56725828301153</v>
      </c>
      <c r="G5" s="31">
        <v>209.86030175311384</v>
      </c>
      <c r="H5" s="31">
        <v>164.55437781047925</v>
      </c>
      <c r="I5" s="31">
        <v>226.031980126083</v>
      </c>
      <c r="J5" s="31">
        <v>82.13224410306334</v>
      </c>
      <c r="K5" s="31">
        <v>539.3619599464074</v>
      </c>
      <c r="L5" s="31">
        <v>122.91154938581391</v>
      </c>
      <c r="M5" s="31">
        <v>75.18217167814964</v>
      </c>
      <c r="N5" s="31">
        <v>46.765871567224615</v>
      </c>
      <c r="O5" s="31">
        <v>78.7428881592762</v>
      </c>
      <c r="P5" s="31">
        <v>76.14910994701333</v>
      </c>
      <c r="Q5" s="31">
        <v>44.453826216504396</v>
      </c>
      <c r="R5" s="31">
        <v>179.90658912695508</v>
      </c>
      <c r="S5" s="31">
        <v>160.9406298226212</v>
      </c>
      <c r="T5" s="31">
        <v>1280.7221477465782</v>
      </c>
      <c r="U5" s="31">
        <v>1174.643129266116</v>
      </c>
      <c r="V5" s="31">
        <v>1000.1796042676855</v>
      </c>
      <c r="W5" s="31">
        <v>1455.1856727449742</v>
      </c>
      <c r="X5" s="31">
        <v>2005.1386976725696</v>
      </c>
      <c r="Y5" s="31">
        <v>447.51749757361046</v>
      </c>
      <c r="Z5" s="31">
        <v>2178.636396103397</v>
      </c>
      <c r="AA5" s="31">
        <v>276.72888090940245</v>
      </c>
      <c r="AB5" s="31">
        <v>2311.700637881107</v>
      </c>
      <c r="AC5" s="31">
        <v>143.66463913161436</v>
      </c>
      <c r="AD5" s="31">
        <v>476.5511711752058</v>
      </c>
      <c r="AE5" s="31">
        <v>35.87881666568232</v>
      </c>
      <c r="AF5" s="31">
        <v>1347.29793738686</v>
      </c>
      <c r="AG5" s="31">
        <v>175.30870663367483</v>
      </c>
      <c r="AH5" s="31">
        <v>476.74089559045404</v>
      </c>
      <c r="AI5" s="31">
        <v>97.56216263280702</v>
      </c>
      <c r="AJ5" s="31">
        <v>18.767096537988404</v>
      </c>
      <c r="AK5" s="31">
        <v>437.52428751219685</v>
      </c>
      <c r="AL5" s="31">
        <v>752.0745426213493</v>
      </c>
      <c r="AM5" s="31">
        <v>1246.999350341158</v>
      </c>
      <c r="AN5" s="31">
        <v>824.007948943495</v>
      </c>
      <c r="AO5" s="31">
        <v>1064.143967620155</v>
      </c>
      <c r="AP5" s="31">
        <v>551.0773095394627</v>
      </c>
      <c r="AQ5" s="31">
        <v>1738.802817280593</v>
      </c>
      <c r="AR5" s="31">
        <v>716.5624597320742</v>
      </c>
      <c r="AS5" s="31">
        <v>582.8327713679129</v>
      </c>
      <c r="AT5" s="31">
        <v>543.9230786212293</v>
      </c>
      <c r="AU5" s="31">
        <v>507.53615935032616</v>
      </c>
      <c r="AV5" s="31">
        <v>452.49169536464</v>
      </c>
      <c r="AW5" s="31">
        <v>368.58157230852925</v>
      </c>
      <c r="AX5" s="31">
        <v>2455.3652770128156</v>
      </c>
      <c r="AY5" s="31">
        <v>2351.736782351814</v>
      </c>
      <c r="AZ5" s="31">
        <v>77.21383361329491</v>
      </c>
      <c r="BA5" s="31">
        <v>21.482167588253933</v>
      </c>
      <c r="BB5" s="31">
        <v>1.2008298114402285</v>
      </c>
      <c r="BC5" s="31">
        <v>2455.3652770128156</v>
      </c>
      <c r="BD5" s="31">
        <v>42.523296173957874</v>
      </c>
      <c r="BE5" s="31">
        <v>2412.841980838837</v>
      </c>
      <c r="BF5" s="31">
        <v>987.0856150715395</v>
      </c>
      <c r="BG5" s="31">
        <v>1145.7221621676422</v>
      </c>
      <c r="BH5" s="31">
        <v>2455.3652770128156</v>
      </c>
      <c r="BI5" s="31">
        <v>2302.359220825831</v>
      </c>
      <c r="BJ5" s="31">
        <v>153.00605618691193</v>
      </c>
      <c r="BK5" s="31">
        <v>2290.3878811830527</v>
      </c>
      <c r="BL5" s="31">
        <v>164.97739582970596</v>
      </c>
      <c r="BM5" s="31">
        <v>2182.047130558446</v>
      </c>
      <c r="BN5" s="31">
        <v>196.12601329404606</v>
      </c>
      <c r="BO5" s="31">
        <v>2341.2582605220487</v>
      </c>
      <c r="BP5" s="31">
        <v>110.61399733669987</v>
      </c>
      <c r="BQ5" s="31">
        <v>2207.441592870474</v>
      </c>
      <c r="BR5" s="31">
        <v>247.9236841423475</v>
      </c>
      <c r="BS5" s="31">
        <v>142.42665517299992</v>
      </c>
      <c r="BT5" s="31">
        <v>2307.736495100458</v>
      </c>
      <c r="BU5" s="31">
        <v>107.61095360648414</v>
      </c>
    </row>
    <row r="6" spans="1:73" ht="15">
      <c r="A6" s="31" t="s">
        <v>0</v>
      </c>
      <c r="B6" s="31" t="s">
        <v>118</v>
      </c>
      <c r="C6" s="31">
        <v>86.53228874375478</v>
      </c>
      <c r="D6" s="31" t="s">
        <v>95</v>
      </c>
      <c r="E6" s="31" t="s">
        <v>95</v>
      </c>
      <c r="F6" s="31" t="s">
        <v>95</v>
      </c>
      <c r="G6" s="31" t="s">
        <v>95</v>
      </c>
      <c r="H6" s="31" t="s">
        <v>95</v>
      </c>
      <c r="I6" s="31" t="s">
        <v>95</v>
      </c>
      <c r="J6" s="31" t="s">
        <v>95</v>
      </c>
      <c r="K6" s="31" t="s">
        <v>95</v>
      </c>
      <c r="L6" s="31" t="s">
        <v>95</v>
      </c>
      <c r="M6" s="31" t="s">
        <v>95</v>
      </c>
      <c r="N6" s="31" t="s">
        <v>95</v>
      </c>
      <c r="O6" s="31" t="s">
        <v>95</v>
      </c>
      <c r="P6" s="31" t="s">
        <v>95</v>
      </c>
      <c r="Q6" s="31" t="s">
        <v>95</v>
      </c>
      <c r="R6" s="31" t="s">
        <v>95</v>
      </c>
      <c r="S6" s="31" t="s">
        <v>95</v>
      </c>
      <c r="T6" s="31">
        <v>48.02666406528005</v>
      </c>
      <c r="U6" s="31">
        <v>38.50562467847476</v>
      </c>
      <c r="V6" s="31">
        <v>37.1320792853476</v>
      </c>
      <c r="W6" s="31">
        <v>49.4002094584072</v>
      </c>
      <c r="X6" s="31">
        <v>77.9938758275978</v>
      </c>
      <c r="Y6" s="31">
        <v>8.538412916156902</v>
      </c>
      <c r="Z6" s="31">
        <v>74.07476313470092</v>
      </c>
      <c r="AA6" s="31">
        <v>12.45752560905366</v>
      </c>
      <c r="AB6" s="31">
        <v>80.44451636638688</v>
      </c>
      <c r="AC6" s="31">
        <v>6.087772377367871</v>
      </c>
      <c r="AD6" s="31">
        <v>18.18343412364758</v>
      </c>
      <c r="AE6" s="31">
        <v>1.3986755107589561</v>
      </c>
      <c r="AF6" s="31">
        <v>44.59132907528647</v>
      </c>
      <c r="AG6" s="31">
        <v>5.475173194327331</v>
      </c>
      <c r="AH6" s="31">
        <v>19.458812901226135</v>
      </c>
      <c r="AI6" s="31">
        <v>3.2403080538193887</v>
      </c>
      <c r="AJ6" s="31">
        <v>0.8301314437996652</v>
      </c>
      <c r="AK6" s="31">
        <v>12.966941791811042</v>
      </c>
      <c r="AL6" s="31">
        <v>28.164142825199935</v>
      </c>
      <c r="AM6" s="31">
        <v>44.57107268294438</v>
      </c>
      <c r="AN6" s="31">
        <v>30.933682837605783</v>
      </c>
      <c r="AO6" s="31">
        <v>43.736616790204124</v>
      </c>
      <c r="AP6" s="31">
        <v>11.248740372006807</v>
      </c>
      <c r="AQ6" s="31">
        <v>66.08355913347135</v>
      </c>
      <c r="AR6" s="31">
        <v>20.44872961028316</v>
      </c>
      <c r="AS6" s="31">
        <v>23.746211248087818</v>
      </c>
      <c r="AT6" s="31">
        <v>26.635141002271443</v>
      </c>
      <c r="AU6" s="31">
        <v>21.274849850276613</v>
      </c>
      <c r="AV6" s="31">
        <v>11.455489703418694</v>
      </c>
      <c r="AW6" s="31">
        <v>3.420596939700797</v>
      </c>
      <c r="AX6" s="31">
        <v>86.53228874375478</v>
      </c>
      <c r="AY6" s="31">
        <v>86.4106578512747</v>
      </c>
      <c r="AZ6" s="31" t="s">
        <v>95</v>
      </c>
      <c r="BA6" s="31" t="s">
        <v>95</v>
      </c>
      <c r="BB6" s="31" t="s">
        <v>95</v>
      </c>
      <c r="BC6" s="31">
        <v>86.53228874375478</v>
      </c>
      <c r="BD6" s="31">
        <v>1.3695021614741802</v>
      </c>
      <c r="BE6" s="31">
        <v>85.16278658228055</v>
      </c>
      <c r="BF6" s="31">
        <v>34.642765814983285</v>
      </c>
      <c r="BG6" s="31">
        <v>40.891908673879044</v>
      </c>
      <c r="BH6" s="31">
        <v>86.53228874375478</v>
      </c>
      <c r="BI6" s="31">
        <v>82.9455440043611</v>
      </c>
      <c r="BJ6" s="31">
        <v>3.58674473939367</v>
      </c>
      <c r="BK6" s="31">
        <v>80.92548040842513</v>
      </c>
      <c r="BL6" s="31">
        <v>5.606808335329567</v>
      </c>
      <c r="BM6" s="31">
        <v>74.51161319122156</v>
      </c>
      <c r="BN6" s="31">
        <v>10.267887590184934</v>
      </c>
      <c r="BO6" s="31">
        <v>81.9114139440082</v>
      </c>
      <c r="BP6" s="31">
        <v>4.49924390726646</v>
      </c>
      <c r="BQ6" s="31">
        <v>77.0192009361628</v>
      </c>
      <c r="BR6" s="31">
        <v>9.513087807591832</v>
      </c>
      <c r="BS6" s="31">
        <v>1.921550390779381</v>
      </c>
      <c r="BT6" s="31">
        <v>84.49062280132253</v>
      </c>
      <c r="BU6" s="31">
        <v>2.8580206624363997</v>
      </c>
    </row>
    <row r="7" spans="2:73" ht="15">
      <c r="B7" s="31" t="s">
        <v>119</v>
      </c>
      <c r="C7" s="31" t="s">
        <v>95</v>
      </c>
      <c r="D7" s="31">
        <v>179.2985558099876</v>
      </c>
      <c r="E7" s="31" t="s">
        <v>95</v>
      </c>
      <c r="F7" s="31" t="s">
        <v>95</v>
      </c>
      <c r="G7" s="31" t="s">
        <v>95</v>
      </c>
      <c r="H7" s="31" t="s">
        <v>95</v>
      </c>
      <c r="I7" s="31" t="s">
        <v>95</v>
      </c>
      <c r="J7" s="31" t="s">
        <v>95</v>
      </c>
      <c r="K7" s="31" t="s">
        <v>95</v>
      </c>
      <c r="L7" s="31" t="s">
        <v>95</v>
      </c>
      <c r="M7" s="31" t="s">
        <v>95</v>
      </c>
      <c r="N7" s="31" t="s">
        <v>95</v>
      </c>
      <c r="O7" s="31" t="s">
        <v>95</v>
      </c>
      <c r="P7" s="31" t="s">
        <v>95</v>
      </c>
      <c r="Q7" s="31" t="s">
        <v>95</v>
      </c>
      <c r="R7" s="31" t="s">
        <v>95</v>
      </c>
      <c r="S7" s="31" t="s">
        <v>95</v>
      </c>
      <c r="T7" s="31">
        <v>26.741547507908606</v>
      </c>
      <c r="U7" s="31">
        <v>152.55700830208005</v>
      </c>
      <c r="V7" s="31">
        <v>43.91891383904076</v>
      </c>
      <c r="W7" s="31">
        <v>135.37964197094863</v>
      </c>
      <c r="X7" s="31">
        <v>88.90422965813501</v>
      </c>
      <c r="Y7" s="31">
        <v>88.3357046843669</v>
      </c>
      <c r="Z7" s="31">
        <v>116.1732201844049</v>
      </c>
      <c r="AA7" s="31">
        <v>63.12533562558462</v>
      </c>
      <c r="AB7" s="31">
        <v>159.5517535023192</v>
      </c>
      <c r="AC7" s="31">
        <v>19.74680230766904</v>
      </c>
      <c r="AD7" s="31">
        <v>35.97906946512366</v>
      </c>
      <c r="AE7" s="31">
        <v>5.79902581247992</v>
      </c>
      <c r="AF7" s="31">
        <v>74.4269456156855</v>
      </c>
      <c r="AG7" s="31">
        <v>26.460819136601533</v>
      </c>
      <c r="AH7" s="31">
        <v>38.39758344907892</v>
      </c>
      <c r="AI7" s="31">
        <v>11.819886067714382</v>
      </c>
      <c r="AJ7" s="31">
        <v>0.977186401703596</v>
      </c>
      <c r="AK7" s="31">
        <v>22.128201319630573</v>
      </c>
      <c r="AL7" s="31">
        <v>48.16430573166523</v>
      </c>
      <c r="AM7" s="31">
        <v>108.02886235698985</v>
      </c>
      <c r="AN7" s="31">
        <v>82.56899995721946</v>
      </c>
      <c r="AO7" s="31">
        <v>82.52011002873913</v>
      </c>
      <c r="AP7" s="31">
        <v>12.133519415802136</v>
      </c>
      <c r="AQ7" s="31">
        <v>142.7453989632806</v>
      </c>
      <c r="AR7" s="31">
        <v>36.553156846708376</v>
      </c>
      <c r="AS7" s="31">
        <v>102.60171490836592</v>
      </c>
      <c r="AT7" s="31">
        <v>44.336938898831434</v>
      </c>
      <c r="AU7" s="31">
        <v>15.285266681772324</v>
      </c>
      <c r="AV7" s="31">
        <v>10.938520967058441</v>
      </c>
      <c r="AW7" s="31">
        <v>6.1361143539610845</v>
      </c>
      <c r="AX7" s="31">
        <v>179.2985558099876</v>
      </c>
      <c r="AY7" s="31">
        <v>168.69689451587763</v>
      </c>
      <c r="AZ7" s="31">
        <v>9.813763835873191</v>
      </c>
      <c r="BA7" s="31" t="s">
        <v>95</v>
      </c>
      <c r="BB7" s="31" t="s">
        <v>95</v>
      </c>
      <c r="BC7" s="31">
        <v>179.2985558099876</v>
      </c>
      <c r="BD7" s="31">
        <v>2.235879461261988</v>
      </c>
      <c r="BE7" s="31">
        <v>177.06267634872572</v>
      </c>
      <c r="BF7" s="31">
        <v>54.638686446529086</v>
      </c>
      <c r="BG7" s="31">
        <v>106.88090239853854</v>
      </c>
      <c r="BH7" s="31">
        <v>179.2985558099876</v>
      </c>
      <c r="BI7" s="31">
        <v>166.94044035329375</v>
      </c>
      <c r="BJ7" s="31">
        <v>12.358115456694321</v>
      </c>
      <c r="BK7" s="31">
        <v>168.33485352522484</v>
      </c>
      <c r="BL7" s="31">
        <v>10.963702284763135</v>
      </c>
      <c r="BM7" s="31">
        <v>161.3533446604044</v>
      </c>
      <c r="BN7" s="31">
        <v>14.85944922444813</v>
      </c>
      <c r="BO7" s="31">
        <v>165.97884027030443</v>
      </c>
      <c r="BP7" s="31">
        <v>13.027487599731462</v>
      </c>
      <c r="BQ7" s="31">
        <v>166.78113199344867</v>
      </c>
      <c r="BR7" s="31">
        <v>12.517423816539376</v>
      </c>
      <c r="BS7" s="31">
        <v>1.632692040578621</v>
      </c>
      <c r="BT7" s="31">
        <v>177.26752433353008</v>
      </c>
      <c r="BU7" s="31">
        <v>13.825035647925581</v>
      </c>
    </row>
    <row r="8" spans="2:73" ht="15">
      <c r="B8" s="31" t="s">
        <v>120</v>
      </c>
      <c r="C8" s="31" t="s">
        <v>95</v>
      </c>
      <c r="D8" s="31" t="s">
        <v>95</v>
      </c>
      <c r="E8" s="31">
        <v>73.97367453319487</v>
      </c>
      <c r="F8" s="31" t="s">
        <v>95</v>
      </c>
      <c r="G8" s="31" t="s">
        <v>95</v>
      </c>
      <c r="H8" s="31" t="s">
        <v>95</v>
      </c>
      <c r="I8" s="31" t="s">
        <v>95</v>
      </c>
      <c r="J8" s="31" t="s">
        <v>95</v>
      </c>
      <c r="K8" s="31" t="s">
        <v>95</v>
      </c>
      <c r="L8" s="31" t="s">
        <v>95</v>
      </c>
      <c r="M8" s="31" t="s">
        <v>95</v>
      </c>
      <c r="N8" s="31" t="s">
        <v>95</v>
      </c>
      <c r="O8" s="31" t="s">
        <v>95</v>
      </c>
      <c r="P8" s="31" t="s">
        <v>95</v>
      </c>
      <c r="Q8" s="31" t="s">
        <v>95</v>
      </c>
      <c r="R8" s="31" t="s">
        <v>95</v>
      </c>
      <c r="S8" s="31" t="s">
        <v>95</v>
      </c>
      <c r="T8" s="31">
        <v>17.480611110063162</v>
      </c>
      <c r="U8" s="31">
        <v>56.49306342313256</v>
      </c>
      <c r="V8" s="31">
        <v>20.06981154919351</v>
      </c>
      <c r="W8" s="31">
        <v>53.90386298400227</v>
      </c>
      <c r="X8" s="31">
        <v>62.227602114061376</v>
      </c>
      <c r="Y8" s="31">
        <v>11.746072419134276</v>
      </c>
      <c r="Z8" s="31">
        <v>62.005341600269034</v>
      </c>
      <c r="AA8" s="31">
        <v>11.96833293292662</v>
      </c>
      <c r="AB8" s="31">
        <v>66.80014118353593</v>
      </c>
      <c r="AC8" s="31">
        <v>7.173533349659478</v>
      </c>
      <c r="AD8" s="31">
        <v>14.362080762803835</v>
      </c>
      <c r="AE8" s="31">
        <v>2.0532299036893242</v>
      </c>
      <c r="AF8" s="31">
        <v>39.60660793072239</v>
      </c>
      <c r="AG8" s="31">
        <v>4.781861066388208</v>
      </c>
      <c r="AH8" s="31">
        <v>16.260568263601176</v>
      </c>
      <c r="AI8" s="31">
        <v>2.1548122211640948</v>
      </c>
      <c r="AJ8" s="31">
        <v>0.2342394767874199</v>
      </c>
      <c r="AK8" s="31">
        <v>12.099130486079758</v>
      </c>
      <c r="AL8" s="31">
        <v>22.07821334620099</v>
      </c>
      <c r="AM8" s="31">
        <v>39.56209122412767</v>
      </c>
      <c r="AN8" s="31">
        <v>26.684698805154774</v>
      </c>
      <c r="AO8" s="31">
        <v>38.634901096967255</v>
      </c>
      <c r="AP8" s="31">
        <v>8.654074631073854</v>
      </c>
      <c r="AQ8" s="31">
        <v>58.60862036570718</v>
      </c>
      <c r="AR8" s="31">
        <v>15.365054167488525</v>
      </c>
      <c r="AS8" s="31">
        <v>27.159301418006837</v>
      </c>
      <c r="AT8" s="31">
        <v>29.42913846089376</v>
      </c>
      <c r="AU8" s="31">
        <v>7.9660202818172134</v>
      </c>
      <c r="AV8" s="31">
        <v>5.5723551745684485</v>
      </c>
      <c r="AW8" s="31">
        <v>3.8468591979096765</v>
      </c>
      <c r="AX8" s="31">
        <v>73.97367453319487</v>
      </c>
      <c r="AY8" s="31">
        <v>73.69191258509727</v>
      </c>
      <c r="AZ8" s="31" t="s">
        <v>95</v>
      </c>
      <c r="BA8" s="31">
        <v>0.2817619480976089</v>
      </c>
      <c r="BB8" s="31" t="s">
        <v>95</v>
      </c>
      <c r="BC8" s="31">
        <v>73.97367453319487</v>
      </c>
      <c r="BD8" s="31">
        <v>1.631712394863068</v>
      </c>
      <c r="BE8" s="31">
        <v>72.34196213833192</v>
      </c>
      <c r="BF8" s="31">
        <v>26.151420826330884</v>
      </c>
      <c r="BG8" s="31">
        <v>39.19944025606478</v>
      </c>
      <c r="BH8" s="31">
        <v>73.97367453319487</v>
      </c>
      <c r="BI8" s="31">
        <v>70.70088530862995</v>
      </c>
      <c r="BJ8" s="31">
        <v>3.2727892245651633</v>
      </c>
      <c r="BK8" s="31">
        <v>70.03372702804432</v>
      </c>
      <c r="BL8" s="31">
        <v>3.939947505150831</v>
      </c>
      <c r="BM8" s="31">
        <v>67.98281999092202</v>
      </c>
      <c r="BN8" s="31">
        <v>4.7311109671688545</v>
      </c>
      <c r="BO8" s="31">
        <v>71.87808425313537</v>
      </c>
      <c r="BP8" s="31">
        <v>1.9555472675039793</v>
      </c>
      <c r="BQ8" s="31">
        <v>66.02677980316493</v>
      </c>
      <c r="BR8" s="31">
        <v>7.946894730030567</v>
      </c>
      <c r="BS8" s="31">
        <v>2.0058191069604754</v>
      </c>
      <c r="BT8" s="31">
        <v>71.96785542623454</v>
      </c>
      <c r="BU8" s="31">
        <v>1.5916348357687535</v>
      </c>
    </row>
    <row r="9" spans="2:73" ht="15">
      <c r="B9" s="31" t="s">
        <v>121</v>
      </c>
      <c r="C9" s="31" t="s">
        <v>95</v>
      </c>
      <c r="D9" s="31" t="s">
        <v>95</v>
      </c>
      <c r="E9" s="31" t="s">
        <v>95</v>
      </c>
      <c r="F9" s="31">
        <v>108.56725828301153</v>
      </c>
      <c r="G9" s="31" t="s">
        <v>95</v>
      </c>
      <c r="H9" s="31" t="s">
        <v>95</v>
      </c>
      <c r="I9" s="31" t="s">
        <v>95</v>
      </c>
      <c r="J9" s="31" t="s">
        <v>95</v>
      </c>
      <c r="K9" s="31" t="s">
        <v>95</v>
      </c>
      <c r="L9" s="31" t="s">
        <v>95</v>
      </c>
      <c r="M9" s="31" t="s">
        <v>95</v>
      </c>
      <c r="N9" s="31" t="s">
        <v>95</v>
      </c>
      <c r="O9" s="31" t="s">
        <v>95</v>
      </c>
      <c r="P9" s="31" t="s">
        <v>95</v>
      </c>
      <c r="Q9" s="31" t="s">
        <v>95</v>
      </c>
      <c r="R9" s="31" t="s">
        <v>95</v>
      </c>
      <c r="S9" s="31" t="s">
        <v>95</v>
      </c>
      <c r="T9" s="31">
        <v>66.70591486030348</v>
      </c>
      <c r="U9" s="31">
        <v>41.86134342270757</v>
      </c>
      <c r="V9" s="31">
        <v>40.849986544559314</v>
      </c>
      <c r="W9" s="31">
        <v>67.71727173845179</v>
      </c>
      <c r="X9" s="31">
        <v>99.01685524296778</v>
      </c>
      <c r="Y9" s="31">
        <v>9.550403040043584</v>
      </c>
      <c r="Z9" s="31">
        <v>96.81479714810118</v>
      </c>
      <c r="AA9" s="31">
        <v>11.752461134910225</v>
      </c>
      <c r="AB9" s="31">
        <v>104.46743058712369</v>
      </c>
      <c r="AC9" s="31">
        <v>4.099827695887742</v>
      </c>
      <c r="AD9" s="31">
        <v>20.00655688493768</v>
      </c>
      <c r="AE9" s="31">
        <v>0.547405663459847</v>
      </c>
      <c r="AF9" s="31">
        <v>65.3160357646846</v>
      </c>
      <c r="AG9" s="31">
        <v>3.2276551174901136</v>
      </c>
      <c r="AH9" s="31">
        <v>19.643807290018877</v>
      </c>
      <c r="AI9" s="31">
        <v>4.19740175720771</v>
      </c>
      <c r="AJ9" s="31">
        <v>0.33373468545442614</v>
      </c>
      <c r="AK9" s="31">
        <v>22.473481177249994</v>
      </c>
      <c r="AL9" s="31">
        <v>35.59000937103839</v>
      </c>
      <c r="AM9" s="31">
        <v>50.170033049268234</v>
      </c>
      <c r="AN9" s="31">
        <v>29.13496033540445</v>
      </c>
      <c r="AO9" s="31">
        <v>53.37690284527478</v>
      </c>
      <c r="AP9" s="31">
        <v>25.54031085574515</v>
      </c>
      <c r="AQ9" s="31">
        <v>81.67275838714025</v>
      </c>
      <c r="AR9" s="31">
        <v>26.894499895870982</v>
      </c>
      <c r="AS9" s="31">
        <v>22.054132492756732</v>
      </c>
      <c r="AT9" s="31">
        <v>27.354570461557117</v>
      </c>
      <c r="AU9" s="31">
        <v>21.436624171583407</v>
      </c>
      <c r="AV9" s="31">
        <v>22.377331616383866</v>
      </c>
      <c r="AW9" s="31">
        <v>15.344599540729929</v>
      </c>
      <c r="AX9" s="31">
        <v>108.56725828301153</v>
      </c>
      <c r="AY9" s="31">
        <v>107.97782966256537</v>
      </c>
      <c r="AZ9" s="31">
        <v>0.1724620118946984</v>
      </c>
      <c r="BA9" s="31" t="s">
        <v>95</v>
      </c>
      <c r="BB9" s="31" t="s">
        <v>95</v>
      </c>
      <c r="BC9" s="31">
        <v>108.56725828301153</v>
      </c>
      <c r="BD9" s="31">
        <v>2.3499305659472958</v>
      </c>
      <c r="BE9" s="31">
        <v>106.21732771706421</v>
      </c>
      <c r="BF9" s="31">
        <v>53.71343360860488</v>
      </c>
      <c r="BG9" s="31">
        <v>39.992001715031186</v>
      </c>
      <c r="BH9" s="31">
        <v>108.56725828301153</v>
      </c>
      <c r="BI9" s="31">
        <v>101.00003981560342</v>
      </c>
      <c r="BJ9" s="31">
        <v>7.567218467408055</v>
      </c>
      <c r="BK9" s="31">
        <v>102.67390852836039</v>
      </c>
      <c r="BL9" s="31">
        <v>5.893349754651051</v>
      </c>
      <c r="BM9" s="31">
        <v>98.262907271063</v>
      </c>
      <c r="BN9" s="31">
        <v>6.723744989562928</v>
      </c>
      <c r="BO9" s="31">
        <v>104.84991694499125</v>
      </c>
      <c r="BP9" s="31">
        <v>3.2928816988973537</v>
      </c>
      <c r="BQ9" s="31">
        <v>98.51306085673052</v>
      </c>
      <c r="BR9" s="31">
        <v>10.05419742628087</v>
      </c>
      <c r="BS9" s="31">
        <v>6.336220915545189</v>
      </c>
      <c r="BT9" s="31">
        <v>102.14937392844186</v>
      </c>
      <c r="BU9" s="31">
        <v>3.3800432861112544</v>
      </c>
    </row>
    <row r="10" spans="2:73" ht="15">
      <c r="B10" s="31" t="s">
        <v>122</v>
      </c>
      <c r="C10" s="31" t="s">
        <v>95</v>
      </c>
      <c r="D10" s="31" t="s">
        <v>95</v>
      </c>
      <c r="E10" s="31" t="s">
        <v>95</v>
      </c>
      <c r="F10" s="31" t="s">
        <v>95</v>
      </c>
      <c r="G10" s="31">
        <v>209.86030175311384</v>
      </c>
      <c r="H10" s="31" t="s">
        <v>95</v>
      </c>
      <c r="I10" s="31" t="s">
        <v>95</v>
      </c>
      <c r="J10" s="31" t="s">
        <v>95</v>
      </c>
      <c r="K10" s="31" t="s">
        <v>95</v>
      </c>
      <c r="L10" s="31" t="s">
        <v>95</v>
      </c>
      <c r="M10" s="31" t="s">
        <v>95</v>
      </c>
      <c r="N10" s="31" t="s">
        <v>95</v>
      </c>
      <c r="O10" s="31" t="s">
        <v>95</v>
      </c>
      <c r="P10" s="31" t="s">
        <v>95</v>
      </c>
      <c r="Q10" s="31" t="s">
        <v>95</v>
      </c>
      <c r="R10" s="31" t="s">
        <v>95</v>
      </c>
      <c r="S10" s="31" t="s">
        <v>95</v>
      </c>
      <c r="T10" s="31">
        <v>129.55318328233884</v>
      </c>
      <c r="U10" s="31">
        <v>80.30711847077772</v>
      </c>
      <c r="V10" s="31">
        <v>58.62064100332545</v>
      </c>
      <c r="W10" s="31">
        <v>151.23966074979015</v>
      </c>
      <c r="X10" s="31">
        <v>178.22909076265083</v>
      </c>
      <c r="Y10" s="31">
        <v>31.631210990464197</v>
      </c>
      <c r="Z10" s="31">
        <v>200.17645964451185</v>
      </c>
      <c r="AA10" s="31">
        <v>9.683842108602418</v>
      </c>
      <c r="AB10" s="31">
        <v>199.387509327926</v>
      </c>
      <c r="AC10" s="31">
        <v>10.472792425188361</v>
      </c>
      <c r="AD10" s="31">
        <v>40.25044733881678</v>
      </c>
      <c r="AE10" s="31">
        <v>2.7865147725338106</v>
      </c>
      <c r="AF10" s="31">
        <v>120.68946247492808</v>
      </c>
      <c r="AG10" s="31">
        <v>10.263580714903878</v>
      </c>
      <c r="AH10" s="31">
        <v>38.78547587133311</v>
      </c>
      <c r="AI10" s="31">
        <v>6.822338659622428</v>
      </c>
      <c r="AJ10" s="31">
        <v>1.577631154607564</v>
      </c>
      <c r="AK10" s="31">
        <v>37.7351304996463</v>
      </c>
      <c r="AL10" s="31">
        <v>66.33013508756646</v>
      </c>
      <c r="AM10" s="31">
        <v>104.21740501129642</v>
      </c>
      <c r="AN10" s="31">
        <v>67.52058383079547</v>
      </c>
      <c r="AO10" s="31">
        <v>99.20576267791093</v>
      </c>
      <c r="AP10" s="31">
        <v>42.072154561785</v>
      </c>
      <c r="AQ10" s="31">
        <v>138.82149147873378</v>
      </c>
      <c r="AR10" s="31">
        <v>71.03881027438241</v>
      </c>
      <c r="AS10" s="31">
        <v>40.80132705694948</v>
      </c>
      <c r="AT10" s="31">
        <v>63.35485188267524</v>
      </c>
      <c r="AU10" s="31">
        <v>53.969162416775674</v>
      </c>
      <c r="AV10" s="31">
        <v>32.041778360104736</v>
      </c>
      <c r="AW10" s="31">
        <v>19.693182036611756</v>
      </c>
      <c r="AX10" s="31">
        <v>209.86030175311384</v>
      </c>
      <c r="AY10" s="31">
        <v>209.45127787545965</v>
      </c>
      <c r="AZ10" s="31" t="s">
        <v>95</v>
      </c>
      <c r="BA10" s="31">
        <v>0.20343824891620607</v>
      </c>
      <c r="BB10" s="31" t="s">
        <v>95</v>
      </c>
      <c r="BC10" s="31">
        <v>209.86030175311384</v>
      </c>
      <c r="BD10" s="31">
        <v>3.589729998805141</v>
      </c>
      <c r="BE10" s="31">
        <v>206.2705717543088</v>
      </c>
      <c r="BF10" s="31">
        <v>84.65376987409668</v>
      </c>
      <c r="BG10" s="31">
        <v>97.18909205311118</v>
      </c>
      <c r="BH10" s="31">
        <v>209.86030175311384</v>
      </c>
      <c r="BI10" s="31">
        <v>196.2309129591558</v>
      </c>
      <c r="BJ10" s="31">
        <v>13.629388793958562</v>
      </c>
      <c r="BK10" s="31">
        <v>191.84172649009744</v>
      </c>
      <c r="BL10" s="31">
        <v>18.01857526301719</v>
      </c>
      <c r="BM10" s="31">
        <v>180.6114728377984</v>
      </c>
      <c r="BN10" s="31">
        <v>23.24512797411967</v>
      </c>
      <c r="BO10" s="31">
        <v>195.55752066602992</v>
      </c>
      <c r="BP10" s="31">
        <v>13.885331736024371</v>
      </c>
      <c r="BQ10" s="31">
        <v>187.9467802867283</v>
      </c>
      <c r="BR10" s="31">
        <v>21.9135214663864</v>
      </c>
      <c r="BS10" s="31">
        <v>11.057245189133951</v>
      </c>
      <c r="BT10" s="31">
        <v>198.69177923908126</v>
      </c>
      <c r="BU10" s="31">
        <v>5.032722303696196</v>
      </c>
    </row>
    <row r="11" spans="2:73" ht="15">
      <c r="B11" s="31" t="s">
        <v>123</v>
      </c>
      <c r="C11" s="31" t="s">
        <v>95</v>
      </c>
      <c r="D11" s="31" t="s">
        <v>95</v>
      </c>
      <c r="E11" s="31" t="s">
        <v>95</v>
      </c>
      <c r="F11" s="31" t="s">
        <v>95</v>
      </c>
      <c r="G11" s="31" t="s">
        <v>95</v>
      </c>
      <c r="H11" s="31">
        <v>164.55437781047925</v>
      </c>
      <c r="I11" s="31" t="s">
        <v>95</v>
      </c>
      <c r="J11" s="31" t="s">
        <v>95</v>
      </c>
      <c r="K11" s="31" t="s">
        <v>95</v>
      </c>
      <c r="L11" s="31" t="s">
        <v>95</v>
      </c>
      <c r="M11" s="31" t="s">
        <v>95</v>
      </c>
      <c r="N11" s="31" t="s">
        <v>95</v>
      </c>
      <c r="O11" s="31" t="s">
        <v>95</v>
      </c>
      <c r="P11" s="31" t="s">
        <v>95</v>
      </c>
      <c r="Q11" s="31" t="s">
        <v>95</v>
      </c>
      <c r="R11" s="31" t="s">
        <v>95</v>
      </c>
      <c r="S11" s="31" t="s">
        <v>95</v>
      </c>
      <c r="T11" s="31">
        <v>80.17238971659852</v>
      </c>
      <c r="U11" s="31">
        <v>84.38198809388234</v>
      </c>
      <c r="V11" s="31">
        <v>77.68500078512452</v>
      </c>
      <c r="W11" s="31">
        <v>86.86937702535636</v>
      </c>
      <c r="X11" s="31">
        <v>150.79640573184113</v>
      </c>
      <c r="Y11" s="31">
        <v>13.757972078638314</v>
      </c>
      <c r="Z11" s="31">
        <v>157.48385099852064</v>
      </c>
      <c r="AA11" s="31">
        <v>7.070526811958749</v>
      </c>
      <c r="AB11" s="31">
        <v>159.0648002486237</v>
      </c>
      <c r="AC11" s="31">
        <v>5.4895775618556</v>
      </c>
      <c r="AD11" s="31">
        <v>30.247833498068918</v>
      </c>
      <c r="AE11" s="31">
        <v>0.9414539291934055</v>
      </c>
      <c r="AF11" s="31">
        <v>102.29036402952157</v>
      </c>
      <c r="AG11" s="31">
        <v>5.10083555680266</v>
      </c>
      <c r="AH11" s="31">
        <v>29.61983965016444</v>
      </c>
      <c r="AI11" s="31">
        <v>2.9295642715609365</v>
      </c>
      <c r="AJ11" s="31">
        <v>1.5292873422034385</v>
      </c>
      <c r="AK11" s="31">
        <v>32.31513751137738</v>
      </c>
      <c r="AL11" s="31">
        <v>63.59063414350749</v>
      </c>
      <c r="AM11" s="31">
        <v>67.1193188133937</v>
      </c>
      <c r="AN11" s="31">
        <v>44.413541145366494</v>
      </c>
      <c r="AO11" s="31">
        <v>83.31059038644261</v>
      </c>
      <c r="AP11" s="31">
        <v>36.151749405108994</v>
      </c>
      <c r="AQ11" s="31">
        <v>117.22614828972887</v>
      </c>
      <c r="AR11" s="31">
        <v>47.32822952075148</v>
      </c>
      <c r="AS11" s="31">
        <v>16.87072218440136</v>
      </c>
      <c r="AT11" s="31">
        <v>45.33908028516299</v>
      </c>
      <c r="AU11" s="31">
        <v>37.59207971609778</v>
      </c>
      <c r="AV11" s="31">
        <v>35.06075867192058</v>
      </c>
      <c r="AW11" s="31">
        <v>29.69173695289938</v>
      </c>
      <c r="AX11" s="31">
        <v>164.55437781047925</v>
      </c>
      <c r="AY11" s="31">
        <v>164.55437781047925</v>
      </c>
      <c r="AZ11" s="31" t="s">
        <v>95</v>
      </c>
      <c r="BA11" s="31" t="s">
        <v>95</v>
      </c>
      <c r="BB11" s="31" t="s">
        <v>95</v>
      </c>
      <c r="BC11" s="31">
        <v>164.55437781047925</v>
      </c>
      <c r="BD11" s="31">
        <v>3.256442355004627</v>
      </c>
      <c r="BE11" s="31">
        <v>161.29793545547471</v>
      </c>
      <c r="BF11" s="31">
        <v>81.576715253808</v>
      </c>
      <c r="BG11" s="31">
        <v>59.684961848353765</v>
      </c>
      <c r="BH11" s="31">
        <v>164.55437781047925</v>
      </c>
      <c r="BI11" s="31">
        <v>156.37462033232845</v>
      </c>
      <c r="BJ11" s="31">
        <v>8.17975747815096</v>
      </c>
      <c r="BK11" s="31">
        <v>153.42722833278012</v>
      </c>
      <c r="BL11" s="31">
        <v>11.127149477699295</v>
      </c>
      <c r="BM11" s="31">
        <v>148.77634295275283</v>
      </c>
      <c r="BN11" s="31">
        <v>10.435554129605043</v>
      </c>
      <c r="BO11" s="31">
        <v>158.27077428441774</v>
      </c>
      <c r="BP11" s="31">
        <v>5.90419213145011</v>
      </c>
      <c r="BQ11" s="31">
        <v>147.8163968804303</v>
      </c>
      <c r="BR11" s="31">
        <v>16.737980930049297</v>
      </c>
      <c r="BS11" s="31">
        <v>12.224468072023495</v>
      </c>
      <c r="BT11" s="31">
        <v>152.3299097384558</v>
      </c>
      <c r="BU11" s="31">
        <v>3.4609451180976136</v>
      </c>
    </row>
    <row r="12" spans="2:73" ht="15">
      <c r="B12" s="31" t="s">
        <v>124</v>
      </c>
      <c r="C12" s="31" t="s">
        <v>95</v>
      </c>
      <c r="D12" s="31" t="s">
        <v>95</v>
      </c>
      <c r="E12" s="31" t="s">
        <v>95</v>
      </c>
      <c r="F12" s="31" t="s">
        <v>95</v>
      </c>
      <c r="G12" s="31" t="s">
        <v>95</v>
      </c>
      <c r="H12" s="31" t="s">
        <v>95</v>
      </c>
      <c r="I12" s="31">
        <v>226.031980126083</v>
      </c>
      <c r="J12" s="31" t="s">
        <v>95</v>
      </c>
      <c r="K12" s="31" t="s">
        <v>95</v>
      </c>
      <c r="L12" s="31" t="s">
        <v>95</v>
      </c>
      <c r="M12" s="31" t="s">
        <v>95</v>
      </c>
      <c r="N12" s="31" t="s">
        <v>95</v>
      </c>
      <c r="O12" s="31" t="s">
        <v>95</v>
      </c>
      <c r="P12" s="31" t="s">
        <v>95</v>
      </c>
      <c r="Q12" s="31" t="s">
        <v>95</v>
      </c>
      <c r="R12" s="31" t="s">
        <v>95</v>
      </c>
      <c r="S12" s="31" t="s">
        <v>95</v>
      </c>
      <c r="T12" s="31">
        <v>77.58013491318204</v>
      </c>
      <c r="U12" s="31">
        <v>148.4518452129036</v>
      </c>
      <c r="V12" s="31">
        <v>71.42973278125149</v>
      </c>
      <c r="W12" s="31">
        <v>154.6022473448342</v>
      </c>
      <c r="X12" s="31">
        <v>173.95323445446863</v>
      </c>
      <c r="Y12" s="31">
        <v>52.07874567161612</v>
      </c>
      <c r="Z12" s="31">
        <v>181.8473285483916</v>
      </c>
      <c r="AA12" s="31">
        <v>44.18465157769301</v>
      </c>
      <c r="AB12" s="31">
        <v>206.5481708707686</v>
      </c>
      <c r="AC12" s="31">
        <v>19.483809255314945</v>
      </c>
      <c r="AD12" s="31">
        <v>41.40808825973103</v>
      </c>
      <c r="AE12" s="31">
        <v>6.028616028369724</v>
      </c>
      <c r="AF12" s="31">
        <v>115.33165331499077</v>
      </c>
      <c r="AG12" s="31">
        <v>24.187868513016735</v>
      </c>
      <c r="AH12" s="31">
        <v>44.8207568697701</v>
      </c>
      <c r="AI12" s="31">
        <v>9.850736377659498</v>
      </c>
      <c r="AJ12" s="31">
        <v>1.2350685769061513</v>
      </c>
      <c r="AK12" s="31">
        <v>35.394246717879476</v>
      </c>
      <c r="AL12" s="31">
        <v>62.034303214382426</v>
      </c>
      <c r="AM12" s="31">
        <v>127.36836161691882</v>
      </c>
      <c r="AN12" s="31">
        <v>101.19554440589896</v>
      </c>
      <c r="AO12" s="31">
        <v>98.57690654543468</v>
      </c>
      <c r="AP12" s="31">
        <v>25.44905138656236</v>
      </c>
      <c r="AQ12" s="31">
        <v>176.82197717668828</v>
      </c>
      <c r="AR12" s="31">
        <v>49.21000294939611</v>
      </c>
      <c r="AS12" s="31">
        <v>64.19266130906638</v>
      </c>
      <c r="AT12" s="31">
        <v>72.18467790103327</v>
      </c>
      <c r="AU12" s="31">
        <v>43.956025802685716</v>
      </c>
      <c r="AV12" s="31">
        <v>25.480992579396883</v>
      </c>
      <c r="AW12" s="31">
        <v>20.217622533904272</v>
      </c>
      <c r="AX12" s="31">
        <v>226.031980126083</v>
      </c>
      <c r="AY12" s="31">
        <v>225.53233299012263</v>
      </c>
      <c r="AZ12" s="31">
        <v>0.4996471359603618</v>
      </c>
      <c r="BA12" s="31" t="s">
        <v>95</v>
      </c>
      <c r="BB12" s="31" t="s">
        <v>95</v>
      </c>
      <c r="BC12" s="31">
        <v>226.031980126083</v>
      </c>
      <c r="BD12" s="31">
        <v>1.3099656834849687</v>
      </c>
      <c r="BE12" s="31">
        <v>224.7220144425981</v>
      </c>
      <c r="BF12" s="31">
        <v>81.04543082741633</v>
      </c>
      <c r="BG12" s="31">
        <v>119.84131948676203</v>
      </c>
      <c r="BH12" s="31">
        <v>226.031980126083</v>
      </c>
      <c r="BI12" s="31">
        <v>210.8272550807506</v>
      </c>
      <c r="BJ12" s="31">
        <v>15.204725045332799</v>
      </c>
      <c r="BK12" s="31">
        <v>211.16767239479444</v>
      </c>
      <c r="BL12" s="31">
        <v>14.864307731288912</v>
      </c>
      <c r="BM12" s="31">
        <v>204.8361531084839</v>
      </c>
      <c r="BN12" s="31">
        <v>16.62175088846878</v>
      </c>
      <c r="BO12" s="31">
        <v>211.825235074888</v>
      </c>
      <c r="BP12" s="31">
        <v>14.206745051195243</v>
      </c>
      <c r="BQ12" s="31">
        <v>207.6734285004557</v>
      </c>
      <c r="BR12" s="31">
        <v>18.35855162562796</v>
      </c>
      <c r="BS12" s="31">
        <v>5.138556600651225</v>
      </c>
      <c r="BT12" s="31">
        <v>220.79287672572713</v>
      </c>
      <c r="BU12" s="31">
        <v>10.619489721466582</v>
      </c>
    </row>
    <row r="13" spans="2:73" ht="15">
      <c r="B13" s="31" t="s">
        <v>125</v>
      </c>
      <c r="C13" s="31" t="s">
        <v>95</v>
      </c>
      <c r="D13" s="31" t="s">
        <v>95</v>
      </c>
      <c r="E13" s="31" t="s">
        <v>95</v>
      </c>
      <c r="F13" s="31" t="s">
        <v>95</v>
      </c>
      <c r="G13" s="31" t="s">
        <v>95</v>
      </c>
      <c r="H13" s="31" t="s">
        <v>95</v>
      </c>
      <c r="I13" s="31" t="s">
        <v>95</v>
      </c>
      <c r="J13" s="31">
        <v>82.13224410306334</v>
      </c>
      <c r="K13" s="31" t="s">
        <v>95</v>
      </c>
      <c r="L13" s="31" t="s">
        <v>95</v>
      </c>
      <c r="M13" s="31" t="s">
        <v>95</v>
      </c>
      <c r="N13" s="31" t="s">
        <v>95</v>
      </c>
      <c r="O13" s="31" t="s">
        <v>95</v>
      </c>
      <c r="P13" s="31" t="s">
        <v>95</v>
      </c>
      <c r="Q13" s="31" t="s">
        <v>95</v>
      </c>
      <c r="R13" s="31" t="s">
        <v>95</v>
      </c>
      <c r="S13" s="31" t="s">
        <v>95</v>
      </c>
      <c r="T13" s="31">
        <v>25.59720535980956</v>
      </c>
      <c r="U13" s="31">
        <v>56.535038743253374</v>
      </c>
      <c r="V13" s="31">
        <v>21.185384970664167</v>
      </c>
      <c r="W13" s="31">
        <v>60.94685913239872</v>
      </c>
      <c r="X13" s="31">
        <v>54.14744793915553</v>
      </c>
      <c r="Y13" s="31">
        <v>27.624745128386962</v>
      </c>
      <c r="Z13" s="31">
        <v>65.86239670746157</v>
      </c>
      <c r="AA13" s="31">
        <v>16.269847395601282</v>
      </c>
      <c r="AB13" s="31">
        <v>77.18697195740326</v>
      </c>
      <c r="AC13" s="31">
        <v>4.945272145659847</v>
      </c>
      <c r="AD13" s="31">
        <v>14.793157416741995</v>
      </c>
      <c r="AE13" s="31">
        <v>1.4208855153824536</v>
      </c>
      <c r="AF13" s="31">
        <v>42.3642155691496</v>
      </c>
      <c r="AG13" s="31">
        <v>8.472246113832156</v>
      </c>
      <c r="AH13" s="31">
        <v>16.02895448744404</v>
      </c>
      <c r="AI13" s="31">
        <v>2.3192477929617965</v>
      </c>
      <c r="AJ13" s="31">
        <v>0.4902421614279652</v>
      </c>
      <c r="AK13" s="31">
        <v>12.373079795167579</v>
      </c>
      <c r="AL13" s="31">
        <v>23.912245345481097</v>
      </c>
      <c r="AM13" s="31">
        <v>45.356676800986435</v>
      </c>
      <c r="AN13" s="31">
        <v>40.655634223994674</v>
      </c>
      <c r="AO13" s="31">
        <v>29.825418456841867</v>
      </c>
      <c r="AP13" s="31">
        <v>10.203471358279355</v>
      </c>
      <c r="AQ13" s="31">
        <v>60.54061837397833</v>
      </c>
      <c r="AR13" s="31">
        <v>21.59162572908451</v>
      </c>
      <c r="AS13" s="31">
        <v>33.90999139867241</v>
      </c>
      <c r="AT13" s="31">
        <v>21.44192296857629</v>
      </c>
      <c r="AU13" s="31">
        <v>8.64083653760415</v>
      </c>
      <c r="AV13" s="31">
        <v>9.72125858528911</v>
      </c>
      <c r="AW13" s="31">
        <v>8.418234612921301</v>
      </c>
      <c r="AX13" s="31">
        <v>82.13224410306334</v>
      </c>
      <c r="AY13" s="31">
        <v>81.51916969157709</v>
      </c>
      <c r="AZ13" s="31">
        <v>0.1299006664744355</v>
      </c>
      <c r="BA13" s="31" t="s">
        <v>95</v>
      </c>
      <c r="BB13" s="31" t="s">
        <v>95</v>
      </c>
      <c r="BC13" s="31">
        <v>82.13224410306334</v>
      </c>
      <c r="BD13" s="31">
        <v>1.6501694091100576</v>
      </c>
      <c r="BE13" s="31">
        <v>80.48207469395324</v>
      </c>
      <c r="BF13" s="31">
        <v>31.08473298643274</v>
      </c>
      <c r="BG13" s="31">
        <v>40.8490866614621</v>
      </c>
      <c r="BH13" s="31">
        <v>82.13224410306334</v>
      </c>
      <c r="BI13" s="31">
        <v>78.72986613021364</v>
      </c>
      <c r="BJ13" s="31">
        <v>3.4023779728495622</v>
      </c>
      <c r="BK13" s="31">
        <v>77.5268240980313</v>
      </c>
      <c r="BL13" s="31">
        <v>4.605420005031851</v>
      </c>
      <c r="BM13" s="31">
        <v>71.33262671541993</v>
      </c>
      <c r="BN13" s="31">
        <v>8.8967541082479</v>
      </c>
      <c r="BO13" s="31">
        <v>79.3501528889436</v>
      </c>
      <c r="BP13" s="31">
        <v>2.382113854005856</v>
      </c>
      <c r="BQ13" s="31">
        <v>72.62817915963487</v>
      </c>
      <c r="BR13" s="31">
        <v>9.504064943428164</v>
      </c>
      <c r="BS13" s="31">
        <v>2.7547708789397802</v>
      </c>
      <c r="BT13" s="31">
        <v>79.2449121557077</v>
      </c>
      <c r="BU13" s="31">
        <v>4.794190331245712</v>
      </c>
    </row>
    <row r="14" spans="2:73" ht="15">
      <c r="B14" s="31" t="s">
        <v>126</v>
      </c>
      <c r="C14" s="31" t="s">
        <v>95</v>
      </c>
      <c r="D14" s="31" t="s">
        <v>95</v>
      </c>
      <c r="E14" s="31" t="s">
        <v>95</v>
      </c>
      <c r="F14" s="31" t="s">
        <v>95</v>
      </c>
      <c r="G14" s="31" t="s">
        <v>95</v>
      </c>
      <c r="H14" s="31" t="s">
        <v>95</v>
      </c>
      <c r="I14" s="31" t="s">
        <v>95</v>
      </c>
      <c r="J14" s="31" t="s">
        <v>95</v>
      </c>
      <c r="K14" s="31">
        <v>539.3619599464074</v>
      </c>
      <c r="L14" s="31" t="s">
        <v>95</v>
      </c>
      <c r="M14" s="31" t="s">
        <v>95</v>
      </c>
      <c r="N14" s="31" t="s">
        <v>95</v>
      </c>
      <c r="O14" s="31" t="s">
        <v>95</v>
      </c>
      <c r="P14" s="31" t="s">
        <v>95</v>
      </c>
      <c r="Q14" s="31" t="s">
        <v>95</v>
      </c>
      <c r="R14" s="31" t="s">
        <v>95</v>
      </c>
      <c r="S14" s="31" t="s">
        <v>95</v>
      </c>
      <c r="T14" s="31">
        <v>466.9570888505539</v>
      </c>
      <c r="U14" s="31">
        <v>72.40487109585149</v>
      </c>
      <c r="V14" s="31">
        <v>329.6411264053727</v>
      </c>
      <c r="W14" s="31">
        <v>209.72083354103142</v>
      </c>
      <c r="X14" s="31">
        <v>525.0904075009341</v>
      </c>
      <c r="Y14" s="31">
        <v>14.271552445471656</v>
      </c>
      <c r="Z14" s="31">
        <v>537.4164153209272</v>
      </c>
      <c r="AA14" s="31">
        <v>1.945544625480243</v>
      </c>
      <c r="AB14" s="31">
        <v>532.6674323650707</v>
      </c>
      <c r="AC14" s="31">
        <v>6.694527581335967</v>
      </c>
      <c r="AD14" s="31">
        <v>107.36252691258903</v>
      </c>
      <c r="AE14" s="31">
        <v>3.05310176089187</v>
      </c>
      <c r="AF14" s="31">
        <v>336.34331077158294</v>
      </c>
      <c r="AG14" s="31">
        <v>12.046590598633905</v>
      </c>
      <c r="AH14" s="31">
        <v>103.22932644027551</v>
      </c>
      <c r="AI14" s="31">
        <v>19.264455919462048</v>
      </c>
      <c r="AJ14" s="31">
        <v>5.918330324842058</v>
      </c>
      <c r="AK14" s="31">
        <v>133.42476790478017</v>
      </c>
      <c r="AL14" s="31">
        <v>175.20170536488547</v>
      </c>
      <c r="AM14" s="31">
        <v>224.817156351899</v>
      </c>
      <c r="AN14" s="31">
        <v>88.72414053800306</v>
      </c>
      <c r="AO14" s="31">
        <v>213.80436910293173</v>
      </c>
      <c r="AP14" s="31">
        <v>233.53292194961955</v>
      </c>
      <c r="AQ14" s="31">
        <v>313.5432768023261</v>
      </c>
      <c r="AR14" s="31">
        <v>225.8186831440781</v>
      </c>
      <c r="AS14" s="31">
        <v>2.9263805607108533</v>
      </c>
      <c r="AT14" s="31">
        <v>35.32615988570452</v>
      </c>
      <c r="AU14" s="31">
        <v>124.95693812291799</v>
      </c>
      <c r="AV14" s="31">
        <v>173.7833906120477</v>
      </c>
      <c r="AW14" s="31">
        <v>202.36909076502658</v>
      </c>
      <c r="AX14" s="31">
        <v>539.3619599464074</v>
      </c>
      <c r="AY14" s="31">
        <v>535.8654299888722</v>
      </c>
      <c r="AZ14" s="31">
        <v>1.6185320711658728</v>
      </c>
      <c r="BA14" s="31">
        <v>0.7141883465304757</v>
      </c>
      <c r="BB14" s="31">
        <v>1.1638095398386135</v>
      </c>
      <c r="BC14" s="31">
        <v>539.3619599464074</v>
      </c>
      <c r="BD14" s="31">
        <v>8.823290704836639</v>
      </c>
      <c r="BE14" s="31">
        <v>530.5386692415696</v>
      </c>
      <c r="BF14" s="31">
        <v>273.24828978539676</v>
      </c>
      <c r="BG14" s="31">
        <v>173.74896741706812</v>
      </c>
      <c r="BH14" s="31">
        <v>539.3619599464074</v>
      </c>
      <c r="BI14" s="31">
        <v>502.89218179721087</v>
      </c>
      <c r="BJ14" s="31">
        <v>36.46977814919419</v>
      </c>
      <c r="BK14" s="31">
        <v>499.5607422034325</v>
      </c>
      <c r="BL14" s="31">
        <v>39.801217742972646</v>
      </c>
      <c r="BM14" s="31">
        <v>479.1760142489945</v>
      </c>
      <c r="BN14" s="31">
        <v>30.850189447340654</v>
      </c>
      <c r="BO14" s="31">
        <v>527.2208434537595</v>
      </c>
      <c r="BP14" s="31">
        <v>11.67034841747482</v>
      </c>
      <c r="BQ14" s="31">
        <v>484.15590682831976</v>
      </c>
      <c r="BR14" s="31">
        <v>55.20605311808587</v>
      </c>
      <c r="BS14" s="31">
        <v>68.2467084368495</v>
      </c>
      <c r="BT14" s="31">
        <v>468.24570178107473</v>
      </c>
      <c r="BU14" s="31">
        <v>12.594472126290595</v>
      </c>
    </row>
    <row r="15" spans="2:73" ht="15">
      <c r="B15" s="31" t="s">
        <v>127</v>
      </c>
      <c r="C15" s="31" t="s">
        <v>95</v>
      </c>
      <c r="D15" s="31" t="s">
        <v>95</v>
      </c>
      <c r="E15" s="31" t="s">
        <v>95</v>
      </c>
      <c r="F15" s="31" t="s">
        <v>95</v>
      </c>
      <c r="G15" s="31" t="s">
        <v>95</v>
      </c>
      <c r="H15" s="31" t="s">
        <v>95</v>
      </c>
      <c r="I15" s="31" t="s">
        <v>95</v>
      </c>
      <c r="J15" s="31" t="s">
        <v>95</v>
      </c>
      <c r="K15" s="31" t="s">
        <v>95</v>
      </c>
      <c r="L15" s="31">
        <v>122.91154938581391</v>
      </c>
      <c r="M15" s="31" t="s">
        <v>95</v>
      </c>
      <c r="N15" s="31" t="s">
        <v>95</v>
      </c>
      <c r="O15" s="31" t="s">
        <v>95</v>
      </c>
      <c r="P15" s="31" t="s">
        <v>95</v>
      </c>
      <c r="Q15" s="31" t="s">
        <v>95</v>
      </c>
      <c r="R15" s="31" t="s">
        <v>95</v>
      </c>
      <c r="S15" s="31" t="s">
        <v>95</v>
      </c>
      <c r="T15" s="31">
        <v>67.16497234448164</v>
      </c>
      <c r="U15" s="31">
        <v>55.746577041332785</v>
      </c>
      <c r="V15" s="31">
        <v>52.86691558149031</v>
      </c>
      <c r="W15" s="31">
        <v>70.04463380432415</v>
      </c>
      <c r="X15" s="31">
        <v>115.46427294771551</v>
      </c>
      <c r="Y15" s="31">
        <v>7.4472764380985526</v>
      </c>
      <c r="Z15" s="31">
        <v>120.88928727820223</v>
      </c>
      <c r="AA15" s="31">
        <v>2.0222621076117058</v>
      </c>
      <c r="AB15" s="31">
        <v>120.1591057594112</v>
      </c>
      <c r="AC15" s="31">
        <v>2.7524436264027528</v>
      </c>
      <c r="AD15" s="31">
        <v>24.562719683295875</v>
      </c>
      <c r="AE15" s="31">
        <v>1.183700734989569</v>
      </c>
      <c r="AF15" s="31">
        <v>73.59359696984629</v>
      </c>
      <c r="AG15" s="31">
        <v>4.5316947150601985</v>
      </c>
      <c r="AH15" s="31">
        <v>24.37399904875618</v>
      </c>
      <c r="AI15" s="31">
        <v>3.9191992589353983</v>
      </c>
      <c r="AJ15" s="31">
        <v>1.0134454972467244</v>
      </c>
      <c r="AK15" s="31">
        <v>19.745344751624614</v>
      </c>
      <c r="AL15" s="31">
        <v>45.01615470348914</v>
      </c>
      <c r="AM15" s="31">
        <v>57.136604433454245</v>
      </c>
      <c r="AN15" s="31">
        <v>31.859690600536283</v>
      </c>
      <c r="AO15" s="31">
        <v>51.85098466221126</v>
      </c>
      <c r="AP15" s="31">
        <v>38.854495836973946</v>
      </c>
      <c r="AQ15" s="31">
        <v>89.46148729278812</v>
      </c>
      <c r="AR15" s="31">
        <v>33.45006209302643</v>
      </c>
      <c r="AS15" s="31">
        <v>2.8573155804451065</v>
      </c>
      <c r="AT15" s="31">
        <v>19.246207306818633</v>
      </c>
      <c r="AU15" s="31">
        <v>48.72459563437557</v>
      </c>
      <c r="AV15" s="31">
        <v>35.889265483298054</v>
      </c>
      <c r="AW15" s="31">
        <v>16.19416538087765</v>
      </c>
      <c r="AX15" s="31">
        <v>122.91154938581391</v>
      </c>
      <c r="AY15" s="31">
        <v>122.91154938581391</v>
      </c>
      <c r="AZ15" s="31" t="s">
        <v>95</v>
      </c>
      <c r="BA15" s="31" t="s">
        <v>95</v>
      </c>
      <c r="BB15" s="31" t="s">
        <v>95</v>
      </c>
      <c r="BC15" s="31">
        <v>122.91154938581391</v>
      </c>
      <c r="BD15" s="31">
        <v>2.2513255249977666</v>
      </c>
      <c r="BE15" s="31">
        <v>120.66022386081616</v>
      </c>
      <c r="BF15" s="31">
        <v>42.71157512542087</v>
      </c>
      <c r="BG15" s="31">
        <v>60.742938567896786</v>
      </c>
      <c r="BH15" s="31">
        <v>122.91154938581391</v>
      </c>
      <c r="BI15" s="31">
        <v>115.1502012298605</v>
      </c>
      <c r="BJ15" s="31">
        <v>7.761348155953484</v>
      </c>
      <c r="BK15" s="31">
        <v>115.59627248013521</v>
      </c>
      <c r="BL15" s="31">
        <v>7.315276905678831</v>
      </c>
      <c r="BM15" s="31">
        <v>112.85928583560715</v>
      </c>
      <c r="BN15" s="31">
        <v>4.756199988920558</v>
      </c>
      <c r="BO15" s="31">
        <v>118.95391121728971</v>
      </c>
      <c r="BP15" s="31">
        <v>3.701534567053584</v>
      </c>
      <c r="BQ15" s="31">
        <v>107.03763240230154</v>
      </c>
      <c r="BR15" s="31">
        <v>15.87391698351256</v>
      </c>
      <c r="BS15" s="31">
        <v>6.761419738565949</v>
      </c>
      <c r="BT15" s="31">
        <v>116.15012964724805</v>
      </c>
      <c r="BU15" s="31">
        <v>2.7298919948781966</v>
      </c>
    </row>
    <row r="16" spans="2:73" ht="15">
      <c r="B16" s="31" t="s">
        <v>128</v>
      </c>
      <c r="C16" s="31" t="s">
        <v>95</v>
      </c>
      <c r="D16" s="31" t="s">
        <v>95</v>
      </c>
      <c r="E16" s="31" t="s">
        <v>95</v>
      </c>
      <c r="F16" s="31" t="s">
        <v>95</v>
      </c>
      <c r="G16" s="31" t="s">
        <v>95</v>
      </c>
      <c r="H16" s="31" t="s">
        <v>95</v>
      </c>
      <c r="I16" s="31" t="s">
        <v>95</v>
      </c>
      <c r="J16" s="31" t="s">
        <v>95</v>
      </c>
      <c r="K16" s="31" t="s">
        <v>95</v>
      </c>
      <c r="L16" s="31" t="s">
        <v>95</v>
      </c>
      <c r="M16" s="31">
        <v>75.18217167814964</v>
      </c>
      <c r="N16" s="31" t="s">
        <v>95</v>
      </c>
      <c r="O16" s="31" t="s">
        <v>95</v>
      </c>
      <c r="P16" s="31" t="s">
        <v>95</v>
      </c>
      <c r="Q16" s="31" t="s">
        <v>95</v>
      </c>
      <c r="R16" s="31" t="s">
        <v>95</v>
      </c>
      <c r="S16" s="31" t="s">
        <v>95</v>
      </c>
      <c r="T16" s="31">
        <v>45.32596844841369</v>
      </c>
      <c r="U16" s="31">
        <v>29.856203229736227</v>
      </c>
      <c r="V16" s="31">
        <v>27.00119161012041</v>
      </c>
      <c r="W16" s="31">
        <v>48.18098006802939</v>
      </c>
      <c r="X16" s="31">
        <v>60.01297778210384</v>
      </c>
      <c r="Y16" s="31">
        <v>15.16919389604597</v>
      </c>
      <c r="Z16" s="31">
        <v>66.37326119049757</v>
      </c>
      <c r="AA16" s="31">
        <v>8.808910487652177</v>
      </c>
      <c r="AB16" s="31">
        <v>71.7259271733162</v>
      </c>
      <c r="AC16" s="31">
        <v>3.4562445048335424</v>
      </c>
      <c r="AD16" s="31">
        <v>12.860288149657121</v>
      </c>
      <c r="AE16" s="31">
        <v>0.42304657597438106</v>
      </c>
      <c r="AF16" s="31">
        <v>41.15103895925673</v>
      </c>
      <c r="AG16" s="31">
        <v>5.756601478424349</v>
      </c>
      <c r="AH16" s="31">
        <v>13.497302236665057</v>
      </c>
      <c r="AI16" s="31">
        <v>2.5361068131384057</v>
      </c>
      <c r="AJ16" s="31">
        <v>0.4843932476972825</v>
      </c>
      <c r="AK16" s="31">
        <v>12.826970983881719</v>
      </c>
      <c r="AL16" s="31">
        <v>24.366165574473605</v>
      </c>
      <c r="AM16" s="31">
        <v>37.50464187209709</v>
      </c>
      <c r="AN16" s="31">
        <v>33.679587455383945</v>
      </c>
      <c r="AO16" s="31">
        <v>29.543879107897617</v>
      </c>
      <c r="AP16" s="31">
        <v>11.65495285208086</v>
      </c>
      <c r="AQ16" s="31">
        <v>49.85401692306025</v>
      </c>
      <c r="AR16" s="31">
        <v>25.328154755089507</v>
      </c>
      <c r="AS16" s="31">
        <v>19.523447256706945</v>
      </c>
      <c r="AT16" s="31">
        <v>15.600009170059874</v>
      </c>
      <c r="AU16" s="31">
        <v>15.913488343681848</v>
      </c>
      <c r="AV16" s="31">
        <v>15.79460443147962</v>
      </c>
      <c r="AW16" s="31">
        <v>8.350622476221218</v>
      </c>
      <c r="AX16" s="31">
        <v>75.18217167814964</v>
      </c>
      <c r="AY16" s="31">
        <v>75.18217167814964</v>
      </c>
      <c r="AZ16" s="31" t="s">
        <v>95</v>
      </c>
      <c r="BA16" s="31" t="s">
        <v>95</v>
      </c>
      <c r="BB16" s="31" t="s">
        <v>95</v>
      </c>
      <c r="BC16" s="31">
        <v>75.18217167814964</v>
      </c>
      <c r="BD16" s="31">
        <v>1.5974520852124054</v>
      </c>
      <c r="BE16" s="31">
        <v>73.58471959293725</v>
      </c>
      <c r="BF16" s="31">
        <v>33.15487608568112</v>
      </c>
      <c r="BG16" s="31">
        <v>33.04727314480694</v>
      </c>
      <c r="BH16" s="31">
        <v>75.18217167814964</v>
      </c>
      <c r="BI16" s="31">
        <v>70.85021411541456</v>
      </c>
      <c r="BJ16" s="31">
        <v>4.3319575627351155</v>
      </c>
      <c r="BK16" s="31">
        <v>69.41064661978851</v>
      </c>
      <c r="BL16" s="31">
        <v>5.7715250583612265</v>
      </c>
      <c r="BM16" s="31">
        <v>64.29819622529669</v>
      </c>
      <c r="BN16" s="31">
        <v>8.644854758900639</v>
      </c>
      <c r="BO16" s="31">
        <v>71.08266166775628</v>
      </c>
      <c r="BP16" s="31">
        <v>4.099510010393445</v>
      </c>
      <c r="BQ16" s="31">
        <v>67.0682105928499</v>
      </c>
      <c r="BR16" s="31">
        <v>8.113961085299865</v>
      </c>
      <c r="BS16" s="31">
        <v>3.5428789104608307</v>
      </c>
      <c r="BT16" s="31">
        <v>71.29105335907346</v>
      </c>
      <c r="BU16" s="31">
        <v>2.8054672642997405</v>
      </c>
    </row>
    <row r="17" spans="2:73" ht="15">
      <c r="B17" s="31" t="s">
        <v>129</v>
      </c>
      <c r="C17" s="31" t="s">
        <v>95</v>
      </c>
      <c r="D17" s="31" t="s">
        <v>95</v>
      </c>
      <c r="E17" s="31" t="s">
        <v>95</v>
      </c>
      <c r="F17" s="31" t="s">
        <v>95</v>
      </c>
      <c r="G17" s="31" t="s">
        <v>95</v>
      </c>
      <c r="H17" s="31" t="s">
        <v>95</v>
      </c>
      <c r="I17" s="31" t="s">
        <v>95</v>
      </c>
      <c r="J17" s="31" t="s">
        <v>95</v>
      </c>
      <c r="K17" s="31" t="s">
        <v>95</v>
      </c>
      <c r="L17" s="31" t="s">
        <v>95</v>
      </c>
      <c r="M17" s="31" t="s">
        <v>95</v>
      </c>
      <c r="N17" s="31">
        <v>46.765871567224615</v>
      </c>
      <c r="O17" s="31" t="s">
        <v>95</v>
      </c>
      <c r="P17" s="31" t="s">
        <v>95</v>
      </c>
      <c r="Q17" s="31" t="s">
        <v>95</v>
      </c>
      <c r="R17" s="31" t="s">
        <v>95</v>
      </c>
      <c r="S17" s="31" t="s">
        <v>95</v>
      </c>
      <c r="T17" s="31">
        <v>29.225040297869032</v>
      </c>
      <c r="U17" s="31">
        <v>17.54083126935601</v>
      </c>
      <c r="V17" s="31">
        <v>20.950299123526154</v>
      </c>
      <c r="W17" s="31">
        <v>25.815572443698922</v>
      </c>
      <c r="X17" s="31">
        <v>41.94003667549452</v>
      </c>
      <c r="Y17" s="31">
        <v>4.825834891730222</v>
      </c>
      <c r="Z17" s="31">
        <v>44.96308901024534</v>
      </c>
      <c r="AA17" s="31">
        <v>1.8027825569793288</v>
      </c>
      <c r="AB17" s="31">
        <v>45.73424317498841</v>
      </c>
      <c r="AC17" s="31">
        <v>1.031628392236218</v>
      </c>
      <c r="AD17" s="31">
        <v>9.706949577208384</v>
      </c>
      <c r="AE17" s="31">
        <v>0.3339458859008434</v>
      </c>
      <c r="AF17" s="31">
        <v>27.375710503253305</v>
      </c>
      <c r="AG17" s="31">
        <v>2.377772282771968</v>
      </c>
      <c r="AH17" s="31">
        <v>9.852740339155922</v>
      </c>
      <c r="AI17" s="31">
        <v>1.1548811137699904</v>
      </c>
      <c r="AJ17" s="31">
        <v>0.6759471195277581</v>
      </c>
      <c r="AK17" s="31">
        <v>9.69133893389159</v>
      </c>
      <c r="AL17" s="31">
        <v>13.26904434910216</v>
      </c>
      <c r="AM17" s="31">
        <v>23.129541164703518</v>
      </c>
      <c r="AN17" s="31">
        <v>11.209592416535214</v>
      </c>
      <c r="AO17" s="31">
        <v>22.24021375248535</v>
      </c>
      <c r="AP17" s="31">
        <v>13.247791186590304</v>
      </c>
      <c r="AQ17" s="31">
        <v>31.326034941176722</v>
      </c>
      <c r="AR17" s="31">
        <v>15.439836626048358</v>
      </c>
      <c r="AS17" s="31">
        <v>4.663699437969064</v>
      </c>
      <c r="AT17" s="31">
        <v>9.466712897230142</v>
      </c>
      <c r="AU17" s="31">
        <v>13.462897308433163</v>
      </c>
      <c r="AV17" s="31">
        <v>10.761620691863598</v>
      </c>
      <c r="AW17" s="31">
        <v>8.410941231728984</v>
      </c>
      <c r="AX17" s="31">
        <v>46.765871567224615</v>
      </c>
      <c r="AY17" s="31">
        <v>46.728851295623</v>
      </c>
      <c r="AZ17" s="31" t="s">
        <v>95</v>
      </c>
      <c r="BA17" s="31" t="s">
        <v>95</v>
      </c>
      <c r="BB17" s="31">
        <v>0.03702027160161507</v>
      </c>
      <c r="BC17" s="31">
        <v>46.765871567224615</v>
      </c>
      <c r="BD17" s="31">
        <v>0.9238825482446643</v>
      </c>
      <c r="BE17" s="31">
        <v>45.84198901897995</v>
      </c>
      <c r="BF17" s="31">
        <v>16.29424404633903</v>
      </c>
      <c r="BG17" s="31">
        <v>22.59201136252893</v>
      </c>
      <c r="BH17" s="31">
        <v>46.765871567224615</v>
      </c>
      <c r="BI17" s="31">
        <v>44.325132671296664</v>
      </c>
      <c r="BJ17" s="31">
        <v>2.4407388959279896</v>
      </c>
      <c r="BK17" s="31">
        <v>44.11896611023685</v>
      </c>
      <c r="BL17" s="31">
        <v>2.6469054569877857</v>
      </c>
      <c r="BM17" s="31">
        <v>40.98607363201769</v>
      </c>
      <c r="BN17" s="31">
        <v>4.100468604312588</v>
      </c>
      <c r="BO17" s="31">
        <v>45.56384910342658</v>
      </c>
      <c r="BP17" s="31">
        <v>1.0686521991859603</v>
      </c>
      <c r="BQ17" s="31">
        <v>41.199699841288876</v>
      </c>
      <c r="BR17" s="31">
        <v>5.566171725935891</v>
      </c>
      <c r="BS17" s="31">
        <v>2.1020366157563077</v>
      </c>
      <c r="BT17" s="31">
        <v>44.59356408962283</v>
      </c>
      <c r="BU17" s="31">
        <v>1.3777661848659886</v>
      </c>
    </row>
    <row r="18" spans="2:73" ht="15">
      <c r="B18" s="31" t="s">
        <v>130</v>
      </c>
      <c r="C18" s="31" t="s">
        <v>95</v>
      </c>
      <c r="D18" s="31" t="s">
        <v>95</v>
      </c>
      <c r="E18" s="31" t="s">
        <v>95</v>
      </c>
      <c r="F18" s="31" t="s">
        <v>95</v>
      </c>
      <c r="G18" s="31" t="s">
        <v>95</v>
      </c>
      <c r="H18" s="31" t="s">
        <v>95</v>
      </c>
      <c r="I18" s="31" t="s">
        <v>95</v>
      </c>
      <c r="J18" s="31" t="s">
        <v>95</v>
      </c>
      <c r="K18" s="31" t="s">
        <v>95</v>
      </c>
      <c r="L18" s="31" t="s">
        <v>95</v>
      </c>
      <c r="M18" s="31" t="s">
        <v>95</v>
      </c>
      <c r="N18" s="31" t="s">
        <v>95</v>
      </c>
      <c r="O18" s="31">
        <v>78.7428881592762</v>
      </c>
      <c r="P18" s="31" t="s">
        <v>95</v>
      </c>
      <c r="Q18" s="31" t="s">
        <v>95</v>
      </c>
      <c r="R18" s="31" t="s">
        <v>95</v>
      </c>
      <c r="S18" s="31" t="s">
        <v>95</v>
      </c>
      <c r="T18" s="31">
        <v>40.750490840406535</v>
      </c>
      <c r="U18" s="31">
        <v>37.99239731886945</v>
      </c>
      <c r="V18" s="31">
        <v>33.02192227545712</v>
      </c>
      <c r="W18" s="31">
        <v>45.72096588381889</v>
      </c>
      <c r="X18" s="31">
        <v>71.54271353361597</v>
      </c>
      <c r="Y18" s="31">
        <v>7.200174625660218</v>
      </c>
      <c r="Z18" s="31">
        <v>77.45957039411151</v>
      </c>
      <c r="AA18" s="31">
        <v>1.283317765164719</v>
      </c>
      <c r="AB18" s="31">
        <v>74.84692772468323</v>
      </c>
      <c r="AC18" s="31">
        <v>3.8959604345929684</v>
      </c>
      <c r="AD18" s="31">
        <v>14.585215666740819</v>
      </c>
      <c r="AE18" s="31">
        <v>0.720162418206636</v>
      </c>
      <c r="AF18" s="31">
        <v>49.640426107429754</v>
      </c>
      <c r="AG18" s="31">
        <v>3.3358800183592896</v>
      </c>
      <c r="AH18" s="31">
        <v>14.586558240597943</v>
      </c>
      <c r="AI18" s="31">
        <v>1.700066166442987</v>
      </c>
      <c r="AJ18" s="31">
        <v>0.7136309385973181</v>
      </c>
      <c r="AK18" s="31">
        <v>14.72246625399165</v>
      </c>
      <c r="AL18" s="31">
        <v>26.024845706715176</v>
      </c>
      <c r="AM18" s="31">
        <v>37.281945259971714</v>
      </c>
      <c r="AN18" s="31">
        <v>21.46221376937415</v>
      </c>
      <c r="AO18" s="31">
        <v>34.87123205056548</v>
      </c>
      <c r="AP18" s="31">
        <v>22.40944233933617</v>
      </c>
      <c r="AQ18" s="31">
        <v>58.56202040324558</v>
      </c>
      <c r="AR18" s="31">
        <v>20.180867756030523</v>
      </c>
      <c r="AS18" s="31">
        <v>7.571307636996212</v>
      </c>
      <c r="AT18" s="31">
        <v>19.11369159411698</v>
      </c>
      <c r="AU18" s="31">
        <v>23.217205178221576</v>
      </c>
      <c r="AV18" s="31">
        <v>18.243370364473783</v>
      </c>
      <c r="AW18" s="31">
        <v>10.597313385467166</v>
      </c>
      <c r="AX18" s="31">
        <v>78.7428881592762</v>
      </c>
      <c r="AY18" s="31">
        <v>78.7428881592762</v>
      </c>
      <c r="AZ18" s="31" t="s">
        <v>95</v>
      </c>
      <c r="BA18" s="31" t="s">
        <v>95</v>
      </c>
      <c r="BB18" s="31" t="s">
        <v>95</v>
      </c>
      <c r="BC18" s="31">
        <v>78.7428881592762</v>
      </c>
      <c r="BD18" s="31">
        <v>1.557973738890428</v>
      </c>
      <c r="BE18" s="31">
        <v>77.1849144203858</v>
      </c>
      <c r="BF18" s="31">
        <v>33.52681574852374</v>
      </c>
      <c r="BG18" s="31">
        <v>35.34031129679585</v>
      </c>
      <c r="BH18" s="31">
        <v>78.7428881592762</v>
      </c>
      <c r="BI18" s="31">
        <v>74.5611786981191</v>
      </c>
      <c r="BJ18" s="31">
        <v>4.181709461157067</v>
      </c>
      <c r="BK18" s="31">
        <v>74.38109478349293</v>
      </c>
      <c r="BL18" s="31">
        <v>4.361793375783249</v>
      </c>
      <c r="BM18" s="31">
        <v>72.1376637169485</v>
      </c>
      <c r="BN18" s="31">
        <v>3.932540106780541</v>
      </c>
      <c r="BO18" s="31">
        <v>76.40769003182005</v>
      </c>
      <c r="BP18" s="31">
        <v>2.3351981274561657</v>
      </c>
      <c r="BQ18" s="31">
        <v>69.7969663341232</v>
      </c>
      <c r="BR18" s="31">
        <v>8.945921825153002</v>
      </c>
      <c r="BS18" s="31">
        <v>4.95793627752469</v>
      </c>
      <c r="BT18" s="31">
        <v>73.47160385062789</v>
      </c>
      <c r="BU18" s="31">
        <v>1.767183181468243</v>
      </c>
    </row>
    <row r="19" spans="2:73" ht="15">
      <c r="B19" s="31" t="s">
        <v>131</v>
      </c>
      <c r="C19" s="31" t="s">
        <v>95</v>
      </c>
      <c r="D19" s="31" t="s">
        <v>95</v>
      </c>
      <c r="E19" s="31" t="s">
        <v>95</v>
      </c>
      <c r="F19" s="31" t="s">
        <v>95</v>
      </c>
      <c r="G19" s="31" t="s">
        <v>95</v>
      </c>
      <c r="H19" s="31" t="s">
        <v>95</v>
      </c>
      <c r="I19" s="31" t="s">
        <v>95</v>
      </c>
      <c r="J19" s="31" t="s">
        <v>95</v>
      </c>
      <c r="K19" s="31" t="s">
        <v>95</v>
      </c>
      <c r="L19" s="31" t="s">
        <v>95</v>
      </c>
      <c r="M19" s="31" t="s">
        <v>95</v>
      </c>
      <c r="N19" s="31" t="s">
        <v>95</v>
      </c>
      <c r="O19" s="31" t="s">
        <v>95</v>
      </c>
      <c r="P19" s="31">
        <v>76.14910994701333</v>
      </c>
      <c r="Q19" s="31" t="s">
        <v>95</v>
      </c>
      <c r="R19" s="31" t="s">
        <v>95</v>
      </c>
      <c r="S19" s="31" t="s">
        <v>95</v>
      </c>
      <c r="T19" s="31">
        <v>34.26418681523517</v>
      </c>
      <c r="U19" s="31">
        <v>41.88492313177862</v>
      </c>
      <c r="V19" s="31">
        <v>26.924289484127392</v>
      </c>
      <c r="W19" s="31">
        <v>49.22482046288632</v>
      </c>
      <c r="X19" s="31">
        <v>65.91591735452857</v>
      </c>
      <c r="Y19" s="31">
        <v>10.233192592484848</v>
      </c>
      <c r="Z19" s="31">
        <v>73.51070329599453</v>
      </c>
      <c r="AA19" s="31">
        <v>2.638406651018798</v>
      </c>
      <c r="AB19" s="31">
        <v>72.09203923548242</v>
      </c>
      <c r="AC19" s="31">
        <v>4.057070711530993</v>
      </c>
      <c r="AD19" s="31">
        <v>13.355509483408001</v>
      </c>
      <c r="AE19" s="31">
        <v>0.36591915622563254</v>
      </c>
      <c r="AF19" s="31">
        <v>46.087273108694816</v>
      </c>
      <c r="AG19" s="31">
        <v>3.5452075519142388</v>
      </c>
      <c r="AH19" s="31">
        <v>13.565217646719594</v>
      </c>
      <c r="AI19" s="31">
        <v>1.3556121545377497</v>
      </c>
      <c r="AJ19" s="31">
        <v>0.7130938105041488</v>
      </c>
      <c r="AK19" s="31">
        <v>15.39615536615998</v>
      </c>
      <c r="AL19" s="31">
        <v>23.20780061208802</v>
      </c>
      <c r="AM19" s="31">
        <v>36.832060158261825</v>
      </c>
      <c r="AN19" s="31">
        <v>26.631068786994653</v>
      </c>
      <c r="AO19" s="31">
        <v>36.42029713896563</v>
      </c>
      <c r="AP19" s="31">
        <v>11.791207060812997</v>
      </c>
      <c r="AQ19" s="31">
        <v>56.457477229966955</v>
      </c>
      <c r="AR19" s="31">
        <v>19.691632717046595</v>
      </c>
      <c r="AS19" s="31">
        <v>12.58074546562329</v>
      </c>
      <c r="AT19" s="31">
        <v>22.552981157706377</v>
      </c>
      <c r="AU19" s="31">
        <v>23.088566712043228</v>
      </c>
      <c r="AV19" s="31">
        <v>11.128207791112908</v>
      </c>
      <c r="AW19" s="31">
        <v>6.798608820528326</v>
      </c>
      <c r="AX19" s="31">
        <v>76.14910994701333</v>
      </c>
      <c r="AY19" s="31">
        <v>75.71558054776922</v>
      </c>
      <c r="AZ19" s="31" t="s">
        <v>95</v>
      </c>
      <c r="BA19" s="31" t="s">
        <v>95</v>
      </c>
      <c r="BB19" s="31" t="s">
        <v>95</v>
      </c>
      <c r="BC19" s="31">
        <v>76.14910994701333</v>
      </c>
      <c r="BD19" s="31">
        <v>2.966630689079297</v>
      </c>
      <c r="BE19" s="31">
        <v>73.18247925793408</v>
      </c>
      <c r="BF19" s="31">
        <v>27.12387479979977</v>
      </c>
      <c r="BG19" s="31">
        <v>40.528435905539375</v>
      </c>
      <c r="BH19" s="31">
        <v>76.14910994701333</v>
      </c>
      <c r="BI19" s="31">
        <v>72.79241439636546</v>
      </c>
      <c r="BJ19" s="31">
        <v>3.3566955506478826</v>
      </c>
      <c r="BK19" s="31">
        <v>69.46345971633536</v>
      </c>
      <c r="BL19" s="31">
        <v>6.685650230678085</v>
      </c>
      <c r="BM19" s="31">
        <v>68.71554164577168</v>
      </c>
      <c r="BN19" s="31">
        <v>4.590115025551538</v>
      </c>
      <c r="BO19" s="31">
        <v>72.14683508473442</v>
      </c>
      <c r="BP19" s="31">
        <v>3.6648021128576143</v>
      </c>
      <c r="BQ19" s="31">
        <v>65.92011728278764</v>
      </c>
      <c r="BR19" s="31">
        <v>10.228992664225826</v>
      </c>
      <c r="BS19" s="31">
        <v>1.609161300712385</v>
      </c>
      <c r="BT19" s="31">
        <v>74.43562962942997</v>
      </c>
      <c r="BU19" s="31">
        <v>1.511823147451786</v>
      </c>
    </row>
    <row r="20" spans="2:73" ht="15">
      <c r="B20" s="31" t="s">
        <v>132</v>
      </c>
      <c r="C20" s="31" t="s">
        <v>95</v>
      </c>
      <c r="D20" s="31" t="s">
        <v>95</v>
      </c>
      <c r="E20" s="31" t="s">
        <v>95</v>
      </c>
      <c r="F20" s="31" t="s">
        <v>95</v>
      </c>
      <c r="G20" s="31" t="s">
        <v>95</v>
      </c>
      <c r="H20" s="31" t="s">
        <v>95</v>
      </c>
      <c r="I20" s="31" t="s">
        <v>95</v>
      </c>
      <c r="J20" s="31" t="s">
        <v>95</v>
      </c>
      <c r="K20" s="31" t="s">
        <v>95</v>
      </c>
      <c r="L20" s="31" t="s">
        <v>95</v>
      </c>
      <c r="M20" s="31" t="s">
        <v>95</v>
      </c>
      <c r="N20" s="31" t="s">
        <v>95</v>
      </c>
      <c r="O20" s="31" t="s">
        <v>95</v>
      </c>
      <c r="P20" s="31" t="s">
        <v>95</v>
      </c>
      <c r="Q20" s="31">
        <v>44.453826216504396</v>
      </c>
      <c r="R20" s="31" t="s">
        <v>95</v>
      </c>
      <c r="S20" s="31" t="s">
        <v>95</v>
      </c>
      <c r="T20" s="31">
        <v>14.493295542785194</v>
      </c>
      <c r="U20" s="31">
        <v>29.960530673719383</v>
      </c>
      <c r="V20" s="31">
        <v>13.488700981835361</v>
      </c>
      <c r="W20" s="31">
        <v>30.96512523466921</v>
      </c>
      <c r="X20" s="31">
        <v>28.571952183184433</v>
      </c>
      <c r="Y20" s="31">
        <v>15.88187403332011</v>
      </c>
      <c r="Z20" s="31">
        <v>35.547317446650936</v>
      </c>
      <c r="AA20" s="31">
        <v>8.906508769853591</v>
      </c>
      <c r="AB20" s="31">
        <v>41.01374090888486</v>
      </c>
      <c r="AC20" s="31">
        <v>3.440085307619564</v>
      </c>
      <c r="AD20" s="31">
        <v>8.166195319287386</v>
      </c>
      <c r="AE20" s="31">
        <v>0.4393124933004803</v>
      </c>
      <c r="AF20" s="31">
        <v>20.644887687461452</v>
      </c>
      <c r="AG20" s="31">
        <v>5.878202467143079</v>
      </c>
      <c r="AH20" s="31">
        <v>9.121585922707734</v>
      </c>
      <c r="AI20" s="31">
        <v>1.6501010632373745</v>
      </c>
      <c r="AJ20" s="31">
        <v>0.20423705253050406</v>
      </c>
      <c r="AK20" s="31">
        <v>6.448359783562209</v>
      </c>
      <c r="AL20" s="31">
        <v>11.527286396489503</v>
      </c>
      <c r="AM20" s="31">
        <v>26.273942983922286</v>
      </c>
      <c r="AN20" s="31">
        <v>23.169642791813878</v>
      </c>
      <c r="AO20" s="31">
        <v>16.31040123273562</v>
      </c>
      <c r="AP20" s="31">
        <v>4.737952180614592</v>
      </c>
      <c r="AQ20" s="31">
        <v>36.92818765145898</v>
      </c>
      <c r="AR20" s="31">
        <v>7.5256385650455355</v>
      </c>
      <c r="AS20" s="31">
        <v>22.30917990271752</v>
      </c>
      <c r="AT20" s="31">
        <v>10.818214284897868</v>
      </c>
      <c r="AU20" s="31">
        <v>5.431297862035695</v>
      </c>
      <c r="AV20" s="31">
        <v>3.741369623625434</v>
      </c>
      <c r="AW20" s="31">
        <v>2.1537645432279717</v>
      </c>
      <c r="AX20" s="31">
        <v>44.453826216504396</v>
      </c>
      <c r="AY20" s="31">
        <v>44.38044681802138</v>
      </c>
      <c r="AZ20" s="31" t="s">
        <v>95</v>
      </c>
      <c r="BA20" s="31" t="s">
        <v>95</v>
      </c>
      <c r="BB20" s="31" t="s">
        <v>95</v>
      </c>
      <c r="BC20" s="31">
        <v>44.453826216504396</v>
      </c>
      <c r="BD20" s="31">
        <v>1.0843467847530615</v>
      </c>
      <c r="BE20" s="31">
        <v>43.36947943175133</v>
      </c>
      <c r="BF20" s="31">
        <v>14.839255442412037</v>
      </c>
      <c r="BG20" s="31">
        <v>24.767516964530042</v>
      </c>
      <c r="BH20" s="31">
        <v>44.453826216504396</v>
      </c>
      <c r="BI20" s="31">
        <v>42.2963325833947</v>
      </c>
      <c r="BJ20" s="31">
        <v>2.1574936331097088</v>
      </c>
      <c r="BK20" s="31">
        <v>41.41063457211591</v>
      </c>
      <c r="BL20" s="31">
        <v>3.043191644388509</v>
      </c>
      <c r="BM20" s="31">
        <v>40.001358689481</v>
      </c>
      <c r="BN20" s="31">
        <v>3.625931238991358</v>
      </c>
      <c r="BO20" s="31">
        <v>41.06582219345173</v>
      </c>
      <c r="BP20" s="31">
        <v>3.3381487732122075</v>
      </c>
      <c r="BQ20" s="31">
        <v>41.15363054593669</v>
      </c>
      <c r="BR20" s="31">
        <v>3.3001956705677253</v>
      </c>
      <c r="BS20" s="31">
        <v>0.6366889954722339</v>
      </c>
      <c r="BT20" s="31">
        <v>43.734519358886686</v>
      </c>
      <c r="BU20" s="31">
        <v>2.6088408230092712</v>
      </c>
    </row>
    <row r="21" spans="2:73" ht="15">
      <c r="B21" s="31" t="s">
        <v>133</v>
      </c>
      <c r="C21" s="31" t="s">
        <v>95</v>
      </c>
      <c r="D21" s="31" t="s">
        <v>95</v>
      </c>
      <c r="E21" s="31" t="s">
        <v>95</v>
      </c>
      <c r="F21" s="31" t="s">
        <v>95</v>
      </c>
      <c r="G21" s="31" t="s">
        <v>95</v>
      </c>
      <c r="H21" s="31" t="s">
        <v>95</v>
      </c>
      <c r="I21" s="31" t="s">
        <v>95</v>
      </c>
      <c r="J21" s="31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31" t="s">
        <v>95</v>
      </c>
      <c r="R21" s="31">
        <v>179.90658912695508</v>
      </c>
      <c r="S21" s="31" t="s">
        <v>95</v>
      </c>
      <c r="T21" s="31">
        <v>45.26862248077629</v>
      </c>
      <c r="U21" s="31">
        <v>134.63796664618002</v>
      </c>
      <c r="V21" s="31">
        <v>63.2799538338953</v>
      </c>
      <c r="W21" s="31">
        <v>116.62663529306074</v>
      </c>
      <c r="X21" s="31">
        <v>108.82807939588267</v>
      </c>
      <c r="Y21" s="31">
        <v>71.07850973107337</v>
      </c>
      <c r="Z21" s="31">
        <v>148.26973640086405</v>
      </c>
      <c r="AA21" s="31">
        <v>31.636852726091902</v>
      </c>
      <c r="AB21" s="31">
        <v>149.83721159524652</v>
      </c>
      <c r="AC21" s="31">
        <v>30.06937753170916</v>
      </c>
      <c r="AD21" s="31">
        <v>35.768125925770455</v>
      </c>
      <c r="AE21" s="31">
        <v>5.951399815298013</v>
      </c>
      <c r="AF21" s="31">
        <v>77.67528414158619</v>
      </c>
      <c r="AG21" s="31">
        <v>25.934347363278906</v>
      </c>
      <c r="AH21" s="31">
        <v>34.63417471764166</v>
      </c>
      <c r="AI21" s="31">
        <v>11.354581187900694</v>
      </c>
      <c r="AJ21" s="31">
        <v>0.884875081437716</v>
      </c>
      <c r="AK21" s="31">
        <v>15.700854438248415</v>
      </c>
      <c r="AL21" s="31">
        <v>44.10156379391474</v>
      </c>
      <c r="AM21" s="31">
        <v>119.21929581335515</v>
      </c>
      <c r="AN21" s="31">
        <v>82.05295488881822</v>
      </c>
      <c r="AO21" s="31">
        <v>75.65264123394478</v>
      </c>
      <c r="AP21" s="31">
        <v>20.536493263046765</v>
      </c>
      <c r="AQ21" s="31">
        <v>140.15631950079958</v>
      </c>
      <c r="AR21" s="31">
        <v>39.7502696261565</v>
      </c>
      <c r="AS21" s="31">
        <v>97.69603437446504</v>
      </c>
      <c r="AT21" s="31">
        <v>45.777764171666355</v>
      </c>
      <c r="AU21" s="31">
        <v>22.93431969240886</v>
      </c>
      <c r="AV21" s="31">
        <v>11.733213166171854</v>
      </c>
      <c r="AW21" s="31">
        <v>1.765257722243694</v>
      </c>
      <c r="AX21" s="31">
        <v>179.90658912695508</v>
      </c>
      <c r="AY21" s="31">
        <v>114.12521744728467</v>
      </c>
      <c r="AZ21" s="31">
        <v>63.51266161120118</v>
      </c>
      <c r="BA21" s="31">
        <v>1.4332101387390161</v>
      </c>
      <c r="BB21" s="31" t="s">
        <v>95</v>
      </c>
      <c r="BC21" s="31">
        <v>179.90658912695508</v>
      </c>
      <c r="BD21" s="31">
        <v>3.2683536812357605</v>
      </c>
      <c r="BE21" s="31">
        <v>176.63823544571935</v>
      </c>
      <c r="BF21" s="31">
        <v>46.95637229985908</v>
      </c>
      <c r="BG21" s="31">
        <v>119.40198915795669</v>
      </c>
      <c r="BH21" s="31">
        <v>179.90658912695508</v>
      </c>
      <c r="BI21" s="31">
        <v>168.71063397745533</v>
      </c>
      <c r="BJ21" s="31">
        <v>11.195955149500135</v>
      </c>
      <c r="BK21" s="31">
        <v>169.74327303987434</v>
      </c>
      <c r="BL21" s="31">
        <v>10.163316087080995</v>
      </c>
      <c r="BM21" s="31">
        <v>154.86747028048958</v>
      </c>
      <c r="BN21" s="31">
        <v>23.427119648171995</v>
      </c>
      <c r="BO21" s="31">
        <v>166.99842621840693</v>
      </c>
      <c r="BP21" s="31">
        <v>12.908162908548471</v>
      </c>
      <c r="BQ21" s="31">
        <v>164.21841194025794</v>
      </c>
      <c r="BR21" s="31">
        <v>15.688177186697542</v>
      </c>
      <c r="BS21" s="31">
        <v>6.718691940565377</v>
      </c>
      <c r="BT21" s="31">
        <v>172.94653901896027</v>
      </c>
      <c r="BU21" s="31">
        <v>20.045225866476517</v>
      </c>
    </row>
    <row r="22" spans="2:73" ht="15">
      <c r="B22" s="31" t="s">
        <v>134</v>
      </c>
      <c r="C22" s="31" t="s">
        <v>95</v>
      </c>
      <c r="D22" s="31" t="s">
        <v>95</v>
      </c>
      <c r="E22" s="31" t="s">
        <v>95</v>
      </c>
      <c r="F22" s="31" t="s">
        <v>95</v>
      </c>
      <c r="G22" s="31" t="s">
        <v>95</v>
      </c>
      <c r="H22" s="31" t="s">
        <v>95</v>
      </c>
      <c r="I22" s="31" t="s">
        <v>95</v>
      </c>
      <c r="J22" s="31" t="s">
        <v>95</v>
      </c>
      <c r="K22" s="31" t="s">
        <v>95</v>
      </c>
      <c r="L22" s="31" t="s">
        <v>95</v>
      </c>
      <c r="M22" s="31" t="s">
        <v>95</v>
      </c>
      <c r="N22" s="31" t="s">
        <v>95</v>
      </c>
      <c r="O22" s="31" t="s">
        <v>95</v>
      </c>
      <c r="P22" s="31" t="s">
        <v>95</v>
      </c>
      <c r="Q22" s="31" t="s">
        <v>95</v>
      </c>
      <c r="R22" s="31" t="s">
        <v>95</v>
      </c>
      <c r="S22" s="31">
        <v>160.9406298226212</v>
      </c>
      <c r="T22" s="31">
        <v>65.41483131052625</v>
      </c>
      <c r="U22" s="31">
        <v>95.52579851209649</v>
      </c>
      <c r="V22" s="31">
        <v>62.11365421335739</v>
      </c>
      <c r="W22" s="31">
        <v>98.82697560926522</v>
      </c>
      <c r="X22" s="31">
        <v>102.5035985681823</v>
      </c>
      <c r="Y22" s="31">
        <v>58.14662199091522</v>
      </c>
      <c r="Z22" s="31">
        <v>119.76885779940216</v>
      </c>
      <c r="AA22" s="31">
        <v>41.17177202322062</v>
      </c>
      <c r="AB22" s="31">
        <v>150.17271589987138</v>
      </c>
      <c r="AC22" s="31">
        <v>10.76791392275032</v>
      </c>
      <c r="AD22" s="31">
        <v>34.95297270735431</v>
      </c>
      <c r="AE22" s="31">
        <v>2.4324206890275017</v>
      </c>
      <c r="AF22" s="31">
        <v>70.169795362702</v>
      </c>
      <c r="AG22" s="31">
        <v>23.93237074472642</v>
      </c>
      <c r="AH22" s="31">
        <v>30.864192215275736</v>
      </c>
      <c r="AI22" s="31">
        <v>11.292863753671652</v>
      </c>
      <c r="AJ22" s="31">
        <v>0.9516222227146655</v>
      </c>
      <c r="AK22" s="31">
        <v>22.082679797217565</v>
      </c>
      <c r="AL22" s="31">
        <v>39.495987055161045</v>
      </c>
      <c r="AM22" s="31">
        <v>98.41034074752905</v>
      </c>
      <c r="AN22" s="31">
        <v>82.11141215462368</v>
      </c>
      <c r="AO22" s="31">
        <v>54.262740510592295</v>
      </c>
      <c r="AP22" s="31">
        <v>22.858980884033542</v>
      </c>
      <c r="AQ22" s="31">
        <v>119.9934243670215</v>
      </c>
      <c r="AR22" s="31">
        <v>40.947205455601406</v>
      </c>
      <c r="AS22" s="31">
        <v>81.36859913598259</v>
      </c>
      <c r="AT22" s="31">
        <v>35.94501629203683</v>
      </c>
      <c r="AU22" s="31">
        <v>19.685985037599497</v>
      </c>
      <c r="AV22" s="31">
        <v>18.768167542429524</v>
      </c>
      <c r="AW22" s="31">
        <v>5.172861814573834</v>
      </c>
      <c r="AX22" s="31">
        <v>160.9406298226212</v>
      </c>
      <c r="AY22" s="31">
        <v>140.25019404832108</v>
      </c>
      <c r="AZ22" s="31">
        <v>1.4668662807250201</v>
      </c>
      <c r="BA22" s="31">
        <v>18.84956890597063</v>
      </c>
      <c r="BB22" s="31" t="s">
        <v>95</v>
      </c>
      <c r="BC22" s="31">
        <v>160.9406298226212</v>
      </c>
      <c r="BD22" s="31">
        <v>2.656708386756503</v>
      </c>
      <c r="BE22" s="31">
        <v>158.28392143586484</v>
      </c>
      <c r="BF22" s="31">
        <v>51.723356099899576</v>
      </c>
      <c r="BG22" s="31">
        <v>91.0240052572826</v>
      </c>
      <c r="BH22" s="31">
        <v>160.9406298226212</v>
      </c>
      <c r="BI22" s="31">
        <v>147.03136737228772</v>
      </c>
      <c r="BJ22" s="31">
        <v>13.909262450334237</v>
      </c>
      <c r="BK22" s="31">
        <v>150.77137085177813</v>
      </c>
      <c r="BL22" s="31">
        <v>10.169258970843499</v>
      </c>
      <c r="BM22" s="31">
        <v>141.33824555560233</v>
      </c>
      <c r="BN22" s="31">
        <v>16.417214603270835</v>
      </c>
      <c r="BO22" s="31">
        <v>152.19628322464055</v>
      </c>
      <c r="BP22" s="31">
        <v>8.674096974442289</v>
      </c>
      <c r="BQ22" s="31">
        <v>142.48605868568575</v>
      </c>
      <c r="BR22" s="31">
        <v>18.45457113693635</v>
      </c>
      <c r="BS22" s="31">
        <v>4.779809762481508</v>
      </c>
      <c r="BT22" s="31">
        <v>155.93290001693123</v>
      </c>
      <c r="BU22" s="31">
        <v>16.608201110994568</v>
      </c>
    </row>
    <row r="23" spans="1:73" ht="15">
      <c r="A23" s="31" t="s">
        <v>90</v>
      </c>
      <c r="B23" s="31" t="s">
        <v>135</v>
      </c>
      <c r="C23" s="31">
        <v>48.02666406528005</v>
      </c>
      <c r="D23" s="31">
        <v>26.741547507908606</v>
      </c>
      <c r="E23" s="31">
        <v>17.480611110063162</v>
      </c>
      <c r="F23" s="31">
        <v>66.70591486030348</v>
      </c>
      <c r="G23" s="31">
        <v>129.55318328233884</v>
      </c>
      <c r="H23" s="31">
        <v>80.17238971659852</v>
      </c>
      <c r="I23" s="31">
        <v>77.58013491318204</v>
      </c>
      <c r="J23" s="31">
        <v>25.59720535980956</v>
      </c>
      <c r="K23" s="31">
        <v>466.9570888505539</v>
      </c>
      <c r="L23" s="31">
        <v>67.16497234448164</v>
      </c>
      <c r="M23" s="31">
        <v>45.32596844841369</v>
      </c>
      <c r="N23" s="31">
        <v>29.225040297869032</v>
      </c>
      <c r="O23" s="31">
        <v>40.750490840406535</v>
      </c>
      <c r="P23" s="31">
        <v>34.26418681523517</v>
      </c>
      <c r="Q23" s="31">
        <v>14.493295542785194</v>
      </c>
      <c r="R23" s="31">
        <v>45.26862248077629</v>
      </c>
      <c r="S23" s="31">
        <v>65.41483131052625</v>
      </c>
      <c r="T23" s="31">
        <v>1280.7221477465782</v>
      </c>
      <c r="U23" s="31" t="s">
        <v>95</v>
      </c>
      <c r="V23" s="31">
        <v>742.2887746347617</v>
      </c>
      <c r="W23" s="31">
        <v>538.4333731117503</v>
      </c>
      <c r="X23" s="31">
        <v>1231.0980287815685</v>
      </c>
      <c r="Y23" s="31">
        <v>49.13667911039515</v>
      </c>
      <c r="Z23" s="31">
        <v>1270.0185738027776</v>
      </c>
      <c r="AA23" s="31">
        <v>10.703573943798604</v>
      </c>
      <c r="AB23" s="31">
        <v>1257.5027381125153</v>
      </c>
      <c r="AC23" s="31">
        <v>23.219409634057936</v>
      </c>
      <c r="AD23" s="31">
        <v>249.38993674630848</v>
      </c>
      <c r="AE23" s="31">
        <v>7.9336324002374985</v>
      </c>
      <c r="AF23" s="31">
        <v>780.8883057371164</v>
      </c>
      <c r="AG23" s="31">
        <v>37.18223863423838</v>
      </c>
      <c r="AH23" s="31">
        <v>250.73008259699472</v>
      </c>
      <c r="AI23" s="31">
        <v>34.460870087692356</v>
      </c>
      <c r="AJ23" s="31">
        <v>12.023822266904544</v>
      </c>
      <c r="AK23" s="31">
        <v>277.14743141606516</v>
      </c>
      <c r="AL23" s="31">
        <v>417.810644182405</v>
      </c>
      <c r="AM23" s="31">
        <v>573.7402498811359</v>
      </c>
      <c r="AN23" s="31">
        <v>278.8524446689686</v>
      </c>
      <c r="AO23" s="31">
        <v>522.670894317776</v>
      </c>
      <c r="AP23" s="31">
        <v>473.3842486731064</v>
      </c>
      <c r="AQ23" s="31">
        <v>778.0767119135872</v>
      </c>
      <c r="AR23" s="31">
        <v>502.64543583293374</v>
      </c>
      <c r="AS23" s="31">
        <v>29.036372843458086</v>
      </c>
      <c r="AT23" s="31">
        <v>151.12896710345836</v>
      </c>
      <c r="AU23" s="31">
        <v>340.7102722501014</v>
      </c>
      <c r="AV23" s="31">
        <v>397.3032092336167</v>
      </c>
      <c r="AW23" s="31">
        <v>362.5433263158891</v>
      </c>
      <c r="AX23" s="31">
        <v>1280.7221477465782</v>
      </c>
      <c r="AY23" s="31">
        <v>1241.5336871372012</v>
      </c>
      <c r="AZ23" s="31">
        <v>18.07382213112006</v>
      </c>
      <c r="BA23" s="31">
        <v>19.539533715196356</v>
      </c>
      <c r="BB23" s="31">
        <v>1.2008298114402285</v>
      </c>
      <c r="BC23" s="31">
        <v>1280.7221477465782</v>
      </c>
      <c r="BD23" s="31">
        <v>21.218873794437087</v>
      </c>
      <c r="BE23" s="31">
        <v>1259.503273952138</v>
      </c>
      <c r="BF23" s="31">
        <v>620.0283639026081</v>
      </c>
      <c r="BG23" s="31">
        <v>472.4385522623704</v>
      </c>
      <c r="BH23" s="31">
        <v>1280.7221477465782</v>
      </c>
      <c r="BI23" s="31">
        <v>1203.4340517352978</v>
      </c>
      <c r="BJ23" s="31">
        <v>77.28809601127016</v>
      </c>
      <c r="BK23" s="31">
        <v>1182.0988360595645</v>
      </c>
      <c r="BL23" s="31">
        <v>98.62331168700113</v>
      </c>
      <c r="BM23" s="31">
        <v>1123.2788494235538</v>
      </c>
      <c r="BN23" s="31">
        <v>101.50846920834204</v>
      </c>
      <c r="BO23" s="31">
        <v>1235.7277173810812</v>
      </c>
      <c r="BP23" s="31">
        <v>43.22554111310691</v>
      </c>
      <c r="BQ23" s="31">
        <v>1139.956826389574</v>
      </c>
      <c r="BR23" s="31">
        <v>140.76532135699813</v>
      </c>
      <c r="BS23" s="31">
        <v>120.3430634620992</v>
      </c>
      <c r="BT23" s="31">
        <v>1156.8499026959448</v>
      </c>
      <c r="BU23" s="31">
        <v>28.33826116820586</v>
      </c>
    </row>
    <row r="24" spans="2:73" ht="15">
      <c r="B24" s="31" t="s">
        <v>4</v>
      </c>
      <c r="C24" s="31">
        <v>38.50562467847476</v>
      </c>
      <c r="D24" s="31">
        <v>152.55700830208005</v>
      </c>
      <c r="E24" s="31">
        <v>56.49306342313256</v>
      </c>
      <c r="F24" s="31">
        <v>41.86134342270757</v>
      </c>
      <c r="G24" s="31">
        <v>80.30711847077772</v>
      </c>
      <c r="H24" s="31">
        <v>84.38198809388234</v>
      </c>
      <c r="I24" s="31">
        <v>148.4518452129036</v>
      </c>
      <c r="J24" s="31">
        <v>56.535038743253374</v>
      </c>
      <c r="K24" s="31">
        <v>72.40487109585149</v>
      </c>
      <c r="L24" s="31">
        <v>55.746577041332785</v>
      </c>
      <c r="M24" s="31">
        <v>29.856203229736227</v>
      </c>
      <c r="N24" s="31">
        <v>17.54083126935601</v>
      </c>
      <c r="O24" s="31">
        <v>37.99239731886945</v>
      </c>
      <c r="P24" s="31">
        <v>41.88492313177862</v>
      </c>
      <c r="Q24" s="31">
        <v>29.960530673719383</v>
      </c>
      <c r="R24" s="31">
        <v>134.63796664618002</v>
      </c>
      <c r="S24" s="31">
        <v>95.52579851209649</v>
      </c>
      <c r="T24" s="31" t="s">
        <v>95</v>
      </c>
      <c r="U24" s="31">
        <v>1174.643129266116</v>
      </c>
      <c r="V24" s="31">
        <v>257.8908296329173</v>
      </c>
      <c r="W24" s="31">
        <v>916.7522996331935</v>
      </c>
      <c r="X24" s="31">
        <v>774.040668890984</v>
      </c>
      <c r="Y24" s="31">
        <v>398.3808184632166</v>
      </c>
      <c r="Z24" s="31">
        <v>908.617822300511</v>
      </c>
      <c r="AA24" s="31">
        <v>266.02530696560285</v>
      </c>
      <c r="AB24" s="31">
        <v>1054.1978997685505</v>
      </c>
      <c r="AC24" s="31">
        <v>120.44522949755722</v>
      </c>
      <c r="AD24" s="31">
        <v>227.16123442887286</v>
      </c>
      <c r="AE24" s="31">
        <v>27.945184265444816</v>
      </c>
      <c r="AF24" s="31">
        <v>566.4096316496428</v>
      </c>
      <c r="AG24" s="31">
        <v>138.12646799943732</v>
      </c>
      <c r="AH24" s="31">
        <v>226.01081299343628</v>
      </c>
      <c r="AI24" s="31">
        <v>63.1012925451142</v>
      </c>
      <c r="AJ24" s="31">
        <v>6.743274271083855</v>
      </c>
      <c r="AK24" s="31">
        <v>160.37685609613325</v>
      </c>
      <c r="AL24" s="31">
        <v>334.2638984389505</v>
      </c>
      <c r="AM24" s="31">
        <v>673.2591004599428</v>
      </c>
      <c r="AN24" s="31">
        <v>545.1555042745468</v>
      </c>
      <c r="AO24" s="31">
        <v>541.473073302357</v>
      </c>
      <c r="AP24" s="31">
        <v>77.69306086636395</v>
      </c>
      <c r="AQ24" s="31">
        <v>960.7261053669554</v>
      </c>
      <c r="AR24" s="31">
        <v>213.91702389915207</v>
      </c>
      <c r="AS24" s="31">
        <v>553.7963985244611</v>
      </c>
      <c r="AT24" s="31">
        <v>392.7941115177767</v>
      </c>
      <c r="AU24" s="31">
        <v>166.82588710022446</v>
      </c>
      <c r="AV24" s="31">
        <v>55.18848613102385</v>
      </c>
      <c r="AW24" s="31">
        <v>6.038245992640481</v>
      </c>
      <c r="AX24" s="31">
        <v>1174.643129266116</v>
      </c>
      <c r="AY24" s="31">
        <v>1110.2030952144053</v>
      </c>
      <c r="AZ24" s="31">
        <v>59.140011482174685</v>
      </c>
      <c r="BA24" s="31">
        <v>1.9426338730575787</v>
      </c>
      <c r="BB24" s="31" t="s">
        <v>95</v>
      </c>
      <c r="BC24" s="31">
        <v>1174.643129266116</v>
      </c>
      <c r="BD24" s="31">
        <v>21.304422379520762</v>
      </c>
      <c r="BE24" s="31">
        <v>1153.3387068865925</v>
      </c>
      <c r="BF24" s="31">
        <v>367.0572511689142</v>
      </c>
      <c r="BG24" s="31">
        <v>673.2836099052076</v>
      </c>
      <c r="BH24" s="31">
        <v>1174.643129266116</v>
      </c>
      <c r="BI24" s="31">
        <v>1098.9251690904698</v>
      </c>
      <c r="BJ24" s="31">
        <v>75.71796017564296</v>
      </c>
      <c r="BK24" s="31">
        <v>1108.2890451234066</v>
      </c>
      <c r="BL24" s="31">
        <v>66.35408414270555</v>
      </c>
      <c r="BM24" s="31">
        <v>1058.7682811347363</v>
      </c>
      <c r="BN24" s="31">
        <v>94.61754408570549</v>
      </c>
      <c r="BO24" s="31">
        <v>1105.5305431409508</v>
      </c>
      <c r="BP24" s="31">
        <v>67.38845622359234</v>
      </c>
      <c r="BQ24" s="31">
        <v>1067.4847664807567</v>
      </c>
      <c r="BR24" s="31">
        <v>107.15836278535077</v>
      </c>
      <c r="BS24" s="31">
        <v>22.08359171090132</v>
      </c>
      <c r="BT24" s="31">
        <v>1150.8865924044496</v>
      </c>
      <c r="BU24" s="31">
        <v>79.27269243827726</v>
      </c>
    </row>
    <row r="25" spans="1:73" ht="15">
      <c r="A25" s="31" t="s">
        <v>97</v>
      </c>
      <c r="B25" s="31" t="s">
        <v>136</v>
      </c>
      <c r="C25" s="31">
        <v>37.1320792853476</v>
      </c>
      <c r="D25" s="31">
        <v>43.91891383904076</v>
      </c>
      <c r="E25" s="31">
        <v>20.06981154919351</v>
      </c>
      <c r="F25" s="31">
        <v>40.849986544559314</v>
      </c>
      <c r="G25" s="31">
        <v>58.62064100332545</v>
      </c>
      <c r="H25" s="31">
        <v>77.68500078512452</v>
      </c>
      <c r="I25" s="31">
        <v>71.42973278125149</v>
      </c>
      <c r="J25" s="31">
        <v>21.185384970664167</v>
      </c>
      <c r="K25" s="31">
        <v>329.6411264053727</v>
      </c>
      <c r="L25" s="31">
        <v>52.86691558149031</v>
      </c>
      <c r="M25" s="31">
        <v>27.00119161012041</v>
      </c>
      <c r="N25" s="31">
        <v>20.950299123526154</v>
      </c>
      <c r="O25" s="31">
        <v>33.02192227545712</v>
      </c>
      <c r="P25" s="31">
        <v>26.924289484127392</v>
      </c>
      <c r="Q25" s="31">
        <v>13.488700981835361</v>
      </c>
      <c r="R25" s="31">
        <v>63.2799538338953</v>
      </c>
      <c r="S25" s="31">
        <v>62.11365421335739</v>
      </c>
      <c r="T25" s="31">
        <v>742.2887746347617</v>
      </c>
      <c r="U25" s="31">
        <v>257.8908296329173</v>
      </c>
      <c r="V25" s="31">
        <v>1000.1796042676855</v>
      </c>
      <c r="W25" s="31" t="s">
        <v>95</v>
      </c>
      <c r="X25" s="31">
        <v>950.2536084899692</v>
      </c>
      <c r="Y25" s="31">
        <v>49.40911452692927</v>
      </c>
      <c r="Z25" s="31">
        <v>957.6452566462931</v>
      </c>
      <c r="AA25" s="31">
        <v>42.53434762139222</v>
      </c>
      <c r="AB25" s="31">
        <v>979.2087813923322</v>
      </c>
      <c r="AC25" s="31">
        <v>20.970822875353885</v>
      </c>
      <c r="AD25" s="31">
        <v>192.65012572556034</v>
      </c>
      <c r="AE25" s="31">
        <v>6.447568864093077</v>
      </c>
      <c r="AF25" s="31">
        <v>609.2626863936893</v>
      </c>
      <c r="AG25" s="31">
        <v>28.400059283948405</v>
      </c>
      <c r="AH25" s="31">
        <v>193.48463065754356</v>
      </c>
      <c r="AI25" s="31">
        <v>26.60653088053765</v>
      </c>
      <c r="AJ25" s="31">
        <v>10.435683819815615</v>
      </c>
      <c r="AK25" s="31">
        <v>244.189876561456</v>
      </c>
      <c r="AL25" s="31">
        <v>324.563636086454</v>
      </c>
      <c r="AM25" s="31">
        <v>420.9904077999631</v>
      </c>
      <c r="AN25" s="31">
        <v>203.38051889029276</v>
      </c>
      <c r="AO25" s="31">
        <v>402.88118482747177</v>
      </c>
      <c r="AP25" s="31">
        <v>388.88171860161543</v>
      </c>
      <c r="AQ25" s="31">
        <v>662.4826795802447</v>
      </c>
      <c r="AR25" s="31">
        <v>337.6969246874312</v>
      </c>
      <c r="AS25" s="31">
        <v>42.56834841900764</v>
      </c>
      <c r="AT25" s="31">
        <v>120.1002632252336</v>
      </c>
      <c r="AU25" s="31">
        <v>184.70187922839028</v>
      </c>
      <c r="AV25" s="31">
        <v>304.57252137028087</v>
      </c>
      <c r="AW25" s="31">
        <v>348.23659202477614</v>
      </c>
      <c r="AX25" s="31">
        <v>1000.1796042676855</v>
      </c>
      <c r="AY25" s="31">
        <v>951.3712580839483</v>
      </c>
      <c r="AZ25" s="31">
        <v>28.497904767600026</v>
      </c>
      <c r="BA25" s="31">
        <v>18.041856656036227</v>
      </c>
      <c r="BB25" s="31">
        <v>1.2008298114402285</v>
      </c>
      <c r="BC25" s="31">
        <v>1000.1796042676855</v>
      </c>
      <c r="BD25" s="31">
        <v>17.79679611329124</v>
      </c>
      <c r="BE25" s="31">
        <v>982.3828081543934</v>
      </c>
      <c r="BF25" s="31">
        <v>486.19596807183905</v>
      </c>
      <c r="BG25" s="31">
        <v>344.3133711566363</v>
      </c>
      <c r="BH25" s="31">
        <v>1000.1796042676855</v>
      </c>
      <c r="BI25" s="31">
        <v>941.7875417900617</v>
      </c>
      <c r="BJ25" s="31">
        <v>58.392062477620854</v>
      </c>
      <c r="BK25" s="31">
        <v>931.8805921606215</v>
      </c>
      <c r="BL25" s="31">
        <v>68.29901210706092</v>
      </c>
      <c r="BM25" s="31">
        <v>874.4987432810339</v>
      </c>
      <c r="BN25" s="31">
        <v>76.9562984620159</v>
      </c>
      <c r="BO25" s="31">
        <v>973.2560673404827</v>
      </c>
      <c r="BP25" s="31">
        <v>25.53979065732983</v>
      </c>
      <c r="BQ25" s="31">
        <v>889.6901700227348</v>
      </c>
      <c r="BR25" s="31">
        <v>110.48943424494692</v>
      </c>
      <c r="BS25" s="31">
        <v>99.26806344723195</v>
      </c>
      <c r="BT25" s="31">
        <v>897.988127296749</v>
      </c>
      <c r="BU25" s="31">
        <v>23.738928443744626</v>
      </c>
    </row>
    <row r="26" spans="2:73" ht="15">
      <c r="B26" s="31" t="s">
        <v>137</v>
      </c>
      <c r="C26" s="31">
        <v>49.4002094584072</v>
      </c>
      <c r="D26" s="31">
        <v>135.37964197094863</v>
      </c>
      <c r="E26" s="31">
        <v>53.90386298400227</v>
      </c>
      <c r="F26" s="31">
        <v>67.71727173845179</v>
      </c>
      <c r="G26" s="31">
        <v>151.23966074979015</v>
      </c>
      <c r="H26" s="31">
        <v>86.86937702535636</v>
      </c>
      <c r="I26" s="31">
        <v>154.6022473448342</v>
      </c>
      <c r="J26" s="31">
        <v>60.94685913239872</v>
      </c>
      <c r="K26" s="31">
        <v>209.72083354103142</v>
      </c>
      <c r="L26" s="31">
        <v>70.04463380432415</v>
      </c>
      <c r="M26" s="31">
        <v>48.18098006802939</v>
      </c>
      <c r="N26" s="31">
        <v>25.815572443698922</v>
      </c>
      <c r="O26" s="31">
        <v>45.72096588381889</v>
      </c>
      <c r="P26" s="31">
        <v>49.22482046288632</v>
      </c>
      <c r="Q26" s="31">
        <v>30.96512523466921</v>
      </c>
      <c r="R26" s="31">
        <v>116.62663529306074</v>
      </c>
      <c r="S26" s="31">
        <v>98.82697560926522</v>
      </c>
      <c r="T26" s="31">
        <v>538.4333731117503</v>
      </c>
      <c r="U26" s="31">
        <v>916.7522996331935</v>
      </c>
      <c r="V26" s="31" t="s">
        <v>95</v>
      </c>
      <c r="W26" s="31">
        <v>1455.1856727449742</v>
      </c>
      <c r="X26" s="31">
        <v>1054.8850891825498</v>
      </c>
      <c r="Y26" s="31">
        <v>398.10838304668204</v>
      </c>
      <c r="Z26" s="31">
        <v>1220.9911394569785</v>
      </c>
      <c r="AA26" s="31">
        <v>234.19453328800807</v>
      </c>
      <c r="AB26" s="31">
        <v>1332.4918564887041</v>
      </c>
      <c r="AC26" s="31">
        <v>122.69381625626126</v>
      </c>
      <c r="AD26" s="31">
        <v>283.901045449629</v>
      </c>
      <c r="AE26" s="31">
        <v>29.431247801589237</v>
      </c>
      <c r="AF26" s="31">
        <v>738.0352509930595</v>
      </c>
      <c r="AG26" s="31">
        <v>146.90864734972658</v>
      </c>
      <c r="AH26" s="31">
        <v>283.25626493289536</v>
      </c>
      <c r="AI26" s="31">
        <v>70.95563175226889</v>
      </c>
      <c r="AJ26" s="31">
        <v>8.331412718172784</v>
      </c>
      <c r="AK26" s="31">
        <v>193.33441095074284</v>
      </c>
      <c r="AL26" s="31">
        <v>427.5109065349019</v>
      </c>
      <c r="AM26" s="31">
        <v>826.0089425411402</v>
      </c>
      <c r="AN26" s="31">
        <v>620.6274300532046</v>
      </c>
      <c r="AO26" s="31">
        <v>661.2627827926638</v>
      </c>
      <c r="AP26" s="31">
        <v>162.1955909378566</v>
      </c>
      <c r="AQ26" s="31">
        <v>1076.3201377003038</v>
      </c>
      <c r="AR26" s="31">
        <v>378.86553504465377</v>
      </c>
      <c r="AS26" s="31">
        <v>540.2644229489122</v>
      </c>
      <c r="AT26" s="31">
        <v>423.8228153960017</v>
      </c>
      <c r="AU26" s="31">
        <v>322.8342801219331</v>
      </c>
      <c r="AV26" s="31">
        <v>147.91917399436457</v>
      </c>
      <c r="AW26" s="31">
        <v>20.34498028375362</v>
      </c>
      <c r="AX26" s="31">
        <v>1455.1856727449742</v>
      </c>
      <c r="AY26" s="31">
        <v>1400.3655242676336</v>
      </c>
      <c r="AZ26" s="31">
        <v>48.71592884569466</v>
      </c>
      <c r="BA26" s="31">
        <v>3.440310932217704</v>
      </c>
      <c r="BB26" s="31" t="s">
        <v>95</v>
      </c>
      <c r="BC26" s="31">
        <v>1455.1856727449742</v>
      </c>
      <c r="BD26" s="31">
        <v>24.726500060666588</v>
      </c>
      <c r="BE26" s="31">
        <v>1430.4591726843062</v>
      </c>
      <c r="BF26" s="31">
        <v>500.88964699968767</v>
      </c>
      <c r="BG26" s="31">
        <v>801.40879101096</v>
      </c>
      <c r="BH26" s="31">
        <v>1455.1856727449742</v>
      </c>
      <c r="BI26" s="31">
        <v>1360.571679035673</v>
      </c>
      <c r="BJ26" s="31">
        <v>94.61399370929234</v>
      </c>
      <c r="BK26" s="31">
        <v>1358.5072890223194</v>
      </c>
      <c r="BL26" s="31">
        <v>96.6783837226458</v>
      </c>
      <c r="BM26" s="31">
        <v>1307.5483872772345</v>
      </c>
      <c r="BN26" s="31">
        <v>119.16971483203147</v>
      </c>
      <c r="BO26" s="31">
        <v>1368.0021931815156</v>
      </c>
      <c r="BP26" s="31">
        <v>85.07420667936981</v>
      </c>
      <c r="BQ26" s="31">
        <v>1317.751422847567</v>
      </c>
      <c r="BR26" s="31">
        <v>137.43424989740225</v>
      </c>
      <c r="BS26" s="31">
        <v>43.15859172576888</v>
      </c>
      <c r="BT26" s="31">
        <v>1409.7483678036097</v>
      </c>
      <c r="BU26" s="31">
        <v>83.87202516273871</v>
      </c>
    </row>
    <row r="27" spans="1:73" ht="15">
      <c r="A27" s="31" t="s">
        <v>161</v>
      </c>
      <c r="B27" s="31" t="s">
        <v>136</v>
      </c>
      <c r="C27" s="31">
        <v>77.9938758275978</v>
      </c>
      <c r="D27" s="31">
        <v>88.90422965813501</v>
      </c>
      <c r="E27" s="31">
        <v>62.227602114061376</v>
      </c>
      <c r="F27" s="31">
        <v>99.01685524296778</v>
      </c>
      <c r="G27" s="31">
        <v>178.22909076265083</v>
      </c>
      <c r="H27" s="31">
        <v>150.79640573184113</v>
      </c>
      <c r="I27" s="31">
        <v>173.95323445446863</v>
      </c>
      <c r="J27" s="31">
        <v>54.14744793915553</v>
      </c>
      <c r="K27" s="31">
        <v>525.0904075009341</v>
      </c>
      <c r="L27" s="31">
        <v>115.46427294771551</v>
      </c>
      <c r="M27" s="31">
        <v>60.01297778210384</v>
      </c>
      <c r="N27" s="31">
        <v>41.94003667549452</v>
      </c>
      <c r="O27" s="31">
        <v>71.54271353361597</v>
      </c>
      <c r="P27" s="31">
        <v>65.91591735452857</v>
      </c>
      <c r="Q27" s="31">
        <v>28.571952183184433</v>
      </c>
      <c r="R27" s="31">
        <v>108.82807939588267</v>
      </c>
      <c r="S27" s="31">
        <v>102.5035985681823</v>
      </c>
      <c r="T27" s="31">
        <v>1231.0980287815685</v>
      </c>
      <c r="U27" s="31">
        <v>774.040668890984</v>
      </c>
      <c r="V27" s="31">
        <v>950.2536084899692</v>
      </c>
      <c r="W27" s="31">
        <v>1054.8850891825498</v>
      </c>
      <c r="X27" s="31">
        <v>2005.1386976725696</v>
      </c>
      <c r="Y27" s="31" t="s">
        <v>95</v>
      </c>
      <c r="Z27" s="31">
        <v>1864.1025914867942</v>
      </c>
      <c r="AA27" s="31">
        <v>141.0361061857704</v>
      </c>
      <c r="AB27" s="31">
        <v>1924.7977608636625</v>
      </c>
      <c r="AC27" s="31">
        <v>80.34093680890236</v>
      </c>
      <c r="AD27" s="31">
        <v>379.71557749545974</v>
      </c>
      <c r="AE27" s="31">
        <v>20.786583344814495</v>
      </c>
      <c r="AF27" s="31">
        <v>1177.7922272323442</v>
      </c>
      <c r="AG27" s="31">
        <v>97.39960582920551</v>
      </c>
      <c r="AH27" s="31">
        <v>381.68451528647563</v>
      </c>
      <c r="AI27" s="31">
        <v>63.54726727400904</v>
      </c>
      <c r="AJ27" s="31">
        <v>15.74308982381146</v>
      </c>
      <c r="AK27" s="31">
        <v>377.3371695622953</v>
      </c>
      <c r="AL27" s="31">
        <v>622.5743631400746</v>
      </c>
      <c r="AM27" s="31">
        <v>989.4840751463245</v>
      </c>
      <c r="AN27" s="31">
        <v>575.0329260813257</v>
      </c>
      <c r="AO27" s="31">
        <v>889.8501076543415</v>
      </c>
      <c r="AP27" s="31">
        <v>530.1712482137193</v>
      </c>
      <c r="AQ27" s="31">
        <v>1372.293972804067</v>
      </c>
      <c r="AR27" s="31">
        <v>632.8447248684705</v>
      </c>
      <c r="AS27" s="31">
        <v>245.920991879174</v>
      </c>
      <c r="AT27" s="31">
        <v>457.6278641087678</v>
      </c>
      <c r="AU27" s="31">
        <v>485.8626160443272</v>
      </c>
      <c r="AV27" s="31">
        <v>447.3605818167872</v>
      </c>
      <c r="AW27" s="31">
        <v>368.3666438234534</v>
      </c>
      <c r="AX27" s="31">
        <v>2005.1386976725696</v>
      </c>
      <c r="AY27" s="31">
        <v>1940.7010048045172</v>
      </c>
      <c r="AZ27" s="31">
        <v>44.47224022048958</v>
      </c>
      <c r="BA27" s="31">
        <v>17.192966633365586</v>
      </c>
      <c r="BB27" s="31">
        <v>1.2008298114402285</v>
      </c>
      <c r="BC27" s="31">
        <v>2005.1386976725696</v>
      </c>
      <c r="BD27" s="31">
        <v>35.122172914168665</v>
      </c>
      <c r="BE27" s="31">
        <v>1970.0165247583989</v>
      </c>
      <c r="BF27" s="31">
        <v>869.9446129022999</v>
      </c>
      <c r="BG27" s="31">
        <v>869.1025665702026</v>
      </c>
      <c r="BH27" s="31">
        <v>2005.1386976725696</v>
      </c>
      <c r="BI27" s="31">
        <v>1878.821036114278</v>
      </c>
      <c r="BJ27" s="31">
        <v>126.3176615582841</v>
      </c>
      <c r="BK27" s="31">
        <v>1871.588904678305</v>
      </c>
      <c r="BL27" s="31">
        <v>133.54979299425426</v>
      </c>
      <c r="BM27" s="31">
        <v>1782.035171908847</v>
      </c>
      <c r="BN27" s="31">
        <v>152.65404111747455</v>
      </c>
      <c r="BO27" s="31">
        <v>1927.0443337646946</v>
      </c>
      <c r="BP27" s="31">
        <v>75.35121004520471</v>
      </c>
      <c r="BQ27" s="31">
        <v>1793.0002893450048</v>
      </c>
      <c r="BR27" s="31">
        <v>212.13840832755673</v>
      </c>
      <c r="BS27" s="31">
        <v>137.27792332018765</v>
      </c>
      <c r="BT27" s="31">
        <v>1863.8474760754332</v>
      </c>
      <c r="BU27" s="31">
        <v>62.13353196755585</v>
      </c>
    </row>
    <row r="28" spans="2:73" ht="15">
      <c r="B28" s="31" t="s">
        <v>137</v>
      </c>
      <c r="C28" s="31">
        <v>8.538412916156902</v>
      </c>
      <c r="D28" s="31">
        <v>88.3357046843669</v>
      </c>
      <c r="E28" s="31">
        <v>11.746072419134276</v>
      </c>
      <c r="F28" s="31">
        <v>9.550403040043584</v>
      </c>
      <c r="G28" s="31">
        <v>31.631210990464197</v>
      </c>
      <c r="H28" s="31">
        <v>13.757972078638314</v>
      </c>
      <c r="I28" s="31">
        <v>52.07874567161612</v>
      </c>
      <c r="J28" s="31">
        <v>27.624745128386962</v>
      </c>
      <c r="K28" s="31">
        <v>14.271552445471656</v>
      </c>
      <c r="L28" s="31">
        <v>7.4472764380985526</v>
      </c>
      <c r="M28" s="31">
        <v>15.16919389604597</v>
      </c>
      <c r="N28" s="31">
        <v>4.825834891730222</v>
      </c>
      <c r="O28" s="31">
        <v>7.200174625660218</v>
      </c>
      <c r="P28" s="31">
        <v>10.233192592484848</v>
      </c>
      <c r="Q28" s="31">
        <v>15.88187403332011</v>
      </c>
      <c r="R28" s="31">
        <v>71.07850973107337</v>
      </c>
      <c r="S28" s="31">
        <v>58.14662199091522</v>
      </c>
      <c r="T28" s="31">
        <v>49.13667911039515</v>
      </c>
      <c r="U28" s="31">
        <v>398.3808184632166</v>
      </c>
      <c r="V28" s="31">
        <v>49.40911452692927</v>
      </c>
      <c r="W28" s="31">
        <v>398.10838304668204</v>
      </c>
      <c r="X28" s="31" t="s">
        <v>95</v>
      </c>
      <c r="Y28" s="31">
        <v>447.51749757361046</v>
      </c>
      <c r="Z28" s="31">
        <v>313.5294835111149</v>
      </c>
      <c r="AA28" s="31">
        <v>133.98801406249834</v>
      </c>
      <c r="AB28" s="31">
        <v>384.29264069098735</v>
      </c>
      <c r="AC28" s="31">
        <v>63.22485688262455</v>
      </c>
      <c r="AD28" s="31">
        <v>96.32804225452635</v>
      </c>
      <c r="AE28" s="31">
        <v>15.09223332086784</v>
      </c>
      <c r="AF28" s="31">
        <v>168.33985296721892</v>
      </c>
      <c r="AG28" s="31">
        <v>77.2512368601336</v>
      </c>
      <c r="AH28" s="31">
        <v>94.54882887876015</v>
      </c>
      <c r="AI28" s="31">
        <v>34.014895358797475</v>
      </c>
      <c r="AJ28" s="31">
        <v>3.024006714176953</v>
      </c>
      <c r="AK28" s="31">
        <v>60.139886988392746</v>
      </c>
      <c r="AL28" s="31">
        <v>129.4138313945301</v>
      </c>
      <c r="AM28" s="31">
        <v>254.93977247650545</v>
      </c>
      <c r="AN28" s="31">
        <v>248.3851417035301</v>
      </c>
      <c r="AO28" s="31">
        <v>172.7563090065055</v>
      </c>
      <c r="AP28" s="31">
        <v>20.614820940672267</v>
      </c>
      <c r="AQ28" s="31">
        <v>364.5136745518787</v>
      </c>
      <c r="AR28" s="31">
        <v>83.00382302173928</v>
      </c>
      <c r="AS28" s="31">
        <v>335.6680489596221</v>
      </c>
      <c r="AT28" s="31">
        <v>85.31730312967589</v>
      </c>
      <c r="AU28" s="31">
        <v>21.673543305997995</v>
      </c>
      <c r="AV28" s="31">
        <v>4.643673693243245</v>
      </c>
      <c r="AW28" s="31">
        <v>0.21492848507586876</v>
      </c>
      <c r="AX28" s="31">
        <v>447.51749757361046</v>
      </c>
      <c r="AY28" s="31">
        <v>408.32669578057454</v>
      </c>
      <c r="AZ28" s="31">
        <v>32.741593392805086</v>
      </c>
      <c r="BA28" s="31">
        <v>4.289200954888333</v>
      </c>
      <c r="BB28" s="31" t="s">
        <v>95</v>
      </c>
      <c r="BC28" s="31">
        <v>447.51749757361046</v>
      </c>
      <c r="BD28" s="31">
        <v>7.401123259789165</v>
      </c>
      <c r="BE28" s="31">
        <v>440.1163743138212</v>
      </c>
      <c r="BF28" s="31">
        <v>114.8559087144885</v>
      </c>
      <c r="BG28" s="31">
        <v>276.2428382471181</v>
      </c>
      <c r="BH28" s="31">
        <v>447.51749757361046</v>
      </c>
      <c r="BI28" s="31">
        <v>420.8291029449809</v>
      </c>
      <c r="BJ28" s="31">
        <v>26.688394628628853</v>
      </c>
      <c r="BK28" s="31">
        <v>416.08989473815865</v>
      </c>
      <c r="BL28" s="31">
        <v>31.427602835452195</v>
      </c>
      <c r="BM28" s="31">
        <v>397.59328614646324</v>
      </c>
      <c r="BN28" s="31">
        <v>43.181562913046896</v>
      </c>
      <c r="BO28" s="31">
        <v>411.50484499082864</v>
      </c>
      <c r="BP28" s="31">
        <v>35.26278729149478</v>
      </c>
      <c r="BQ28" s="31">
        <v>412.02263102234235</v>
      </c>
      <c r="BR28" s="31">
        <v>35.494866551266824</v>
      </c>
      <c r="BS28" s="31">
        <v>5.148731852812329</v>
      </c>
      <c r="BT28" s="31">
        <v>441.1799372584421</v>
      </c>
      <c r="BU28" s="31">
        <v>45.17037899497013</v>
      </c>
    </row>
    <row r="29" spans="1:73" ht="15">
      <c r="A29" s="31" t="s">
        <v>162</v>
      </c>
      <c r="B29" s="31" t="s">
        <v>136</v>
      </c>
      <c r="C29" s="31">
        <v>74.07476313470092</v>
      </c>
      <c r="D29" s="31">
        <v>116.1732201844049</v>
      </c>
      <c r="E29" s="31">
        <v>62.005341600269034</v>
      </c>
      <c r="F29" s="31">
        <v>96.81479714810118</v>
      </c>
      <c r="G29" s="31">
        <v>200.17645964451185</v>
      </c>
      <c r="H29" s="31">
        <v>157.48385099852064</v>
      </c>
      <c r="I29" s="31">
        <v>181.8473285483916</v>
      </c>
      <c r="J29" s="31">
        <v>65.86239670746157</v>
      </c>
      <c r="K29" s="31">
        <v>537.4164153209272</v>
      </c>
      <c r="L29" s="31">
        <v>120.88928727820223</v>
      </c>
      <c r="M29" s="31">
        <v>66.37326119049757</v>
      </c>
      <c r="N29" s="31">
        <v>44.96308901024534</v>
      </c>
      <c r="O29" s="31">
        <v>77.45957039411151</v>
      </c>
      <c r="P29" s="31">
        <v>73.51070329599453</v>
      </c>
      <c r="Q29" s="31">
        <v>35.547317446650936</v>
      </c>
      <c r="R29" s="31">
        <v>148.26973640086405</v>
      </c>
      <c r="S29" s="31">
        <v>119.76885779940216</v>
      </c>
      <c r="T29" s="31">
        <v>1270.0185738027776</v>
      </c>
      <c r="U29" s="31">
        <v>908.617822300511</v>
      </c>
      <c r="V29" s="31">
        <v>957.6452566462931</v>
      </c>
      <c r="W29" s="31">
        <v>1220.9911394569785</v>
      </c>
      <c r="X29" s="31">
        <v>1864.1025914867942</v>
      </c>
      <c r="Y29" s="31">
        <v>313.5294835111149</v>
      </c>
      <c r="Z29" s="31">
        <v>2178.636396103397</v>
      </c>
      <c r="AA29" s="31" t="s">
        <v>95</v>
      </c>
      <c r="AB29" s="31">
        <v>2066.5340646974564</v>
      </c>
      <c r="AC29" s="31">
        <v>112.10233140587117</v>
      </c>
      <c r="AD29" s="31">
        <v>425.5895976193271</v>
      </c>
      <c r="AE29" s="31">
        <v>27.93712609486431</v>
      </c>
      <c r="AF29" s="31">
        <v>1234.374976549101</v>
      </c>
      <c r="AG29" s="31">
        <v>126.0087308392407</v>
      </c>
      <c r="AH29" s="31">
        <v>425.2459586308134</v>
      </c>
      <c r="AI29" s="31">
        <v>78.66287579766126</v>
      </c>
      <c r="AJ29" s="31">
        <v>17.66105740041052</v>
      </c>
      <c r="AK29" s="31">
        <v>409.65585230165425</v>
      </c>
      <c r="AL29" s="31">
        <v>683.9271715390585</v>
      </c>
      <c r="AM29" s="31">
        <v>1067.3923148621323</v>
      </c>
      <c r="AN29" s="31">
        <v>672.2016303504885</v>
      </c>
      <c r="AO29" s="31">
        <v>950.8528463603741</v>
      </c>
      <c r="AP29" s="31">
        <v>542.5452929640552</v>
      </c>
      <c r="AQ29" s="31">
        <v>1499.3584502079343</v>
      </c>
      <c r="AR29" s="31">
        <v>679.2779458953281</v>
      </c>
      <c r="AS29" s="31">
        <v>371.60378100859515</v>
      </c>
      <c r="AT29" s="31">
        <v>488.5251774264973</v>
      </c>
      <c r="AU29" s="31">
        <v>498.6884870401476</v>
      </c>
      <c r="AV29" s="31">
        <v>451.4273304759791</v>
      </c>
      <c r="AW29" s="31">
        <v>368.39162015204244</v>
      </c>
      <c r="AX29" s="31">
        <v>2178.636396103397</v>
      </c>
      <c r="AY29" s="31">
        <v>2085.877543485914</v>
      </c>
      <c r="AZ29" s="31">
        <v>67.55684543453782</v>
      </c>
      <c r="BA29" s="31">
        <v>21.200405640156326</v>
      </c>
      <c r="BB29" s="31">
        <v>1.2008298114402285</v>
      </c>
      <c r="BC29" s="31">
        <v>2178.636396103397</v>
      </c>
      <c r="BD29" s="31">
        <v>38.771004574095585</v>
      </c>
      <c r="BE29" s="31">
        <v>2139.8653915292934</v>
      </c>
      <c r="BF29" s="31">
        <v>916.0819502813328</v>
      </c>
      <c r="BG29" s="31">
        <v>967.0323610836786</v>
      </c>
      <c r="BH29" s="31">
        <v>2178.636396103397</v>
      </c>
      <c r="BI29" s="31">
        <v>2040.5768856773943</v>
      </c>
      <c r="BJ29" s="31">
        <v>138.05951042591784</v>
      </c>
      <c r="BK29" s="31">
        <v>2023.1217369126878</v>
      </c>
      <c r="BL29" s="31">
        <v>155.51465919062088</v>
      </c>
      <c r="BM29" s="31">
        <v>1934.3148713564153</v>
      </c>
      <c r="BN29" s="31">
        <v>171.89756211953292</v>
      </c>
      <c r="BO29" s="31">
        <v>2081.158258309506</v>
      </c>
      <c r="BP29" s="31">
        <v>94.18933207362052</v>
      </c>
      <c r="BQ29" s="31">
        <v>1957.4995546218195</v>
      </c>
      <c r="BR29" s="31">
        <v>221.1368414814904</v>
      </c>
      <c r="BS29" s="31">
        <v>140.8221122467099</v>
      </c>
      <c r="BT29" s="31">
        <v>2033.0010633775748</v>
      </c>
      <c r="BU29" s="31">
        <v>82.63315062273975</v>
      </c>
    </row>
    <row r="30" spans="2:73" ht="15">
      <c r="B30" s="31" t="s">
        <v>137</v>
      </c>
      <c r="C30" s="31">
        <v>12.45752560905366</v>
      </c>
      <c r="D30" s="31">
        <v>63.12533562558462</v>
      </c>
      <c r="E30" s="31">
        <v>11.96833293292662</v>
      </c>
      <c r="F30" s="31">
        <v>11.752461134910225</v>
      </c>
      <c r="G30" s="31">
        <v>9.683842108602418</v>
      </c>
      <c r="H30" s="31">
        <v>7.070526811958749</v>
      </c>
      <c r="I30" s="31">
        <v>44.18465157769301</v>
      </c>
      <c r="J30" s="31">
        <v>16.269847395601282</v>
      </c>
      <c r="K30" s="31">
        <v>1.945544625480243</v>
      </c>
      <c r="L30" s="31">
        <v>2.0222621076117058</v>
      </c>
      <c r="M30" s="31">
        <v>8.808910487652177</v>
      </c>
      <c r="N30" s="31">
        <v>1.8027825569793288</v>
      </c>
      <c r="O30" s="31">
        <v>1.283317765164719</v>
      </c>
      <c r="P30" s="31">
        <v>2.638406651018798</v>
      </c>
      <c r="Q30" s="31">
        <v>8.906508769853591</v>
      </c>
      <c r="R30" s="31">
        <v>31.636852726091902</v>
      </c>
      <c r="S30" s="31">
        <v>41.17177202322062</v>
      </c>
      <c r="T30" s="31">
        <v>10.703573943798604</v>
      </c>
      <c r="U30" s="31">
        <v>266.02530696560285</v>
      </c>
      <c r="V30" s="31">
        <v>42.53434762139222</v>
      </c>
      <c r="W30" s="31">
        <v>234.19453328800807</v>
      </c>
      <c r="X30" s="31">
        <v>141.0361061857704</v>
      </c>
      <c r="Y30" s="31">
        <v>133.98801406249834</v>
      </c>
      <c r="Z30" s="31" t="s">
        <v>95</v>
      </c>
      <c r="AA30" s="31">
        <v>276.72888090940245</v>
      </c>
      <c r="AB30" s="31">
        <v>245.16657318365608</v>
      </c>
      <c r="AC30" s="31">
        <v>31.56230772574383</v>
      </c>
      <c r="AD30" s="31">
        <v>50.961573555872796</v>
      </c>
      <c r="AE30" s="31">
        <v>7.941690570817989</v>
      </c>
      <c r="AF30" s="31">
        <v>112.92296083776813</v>
      </c>
      <c r="AG30" s="31">
        <v>49.29997579443499</v>
      </c>
      <c r="AH30" s="31">
        <v>51.49493695963516</v>
      </c>
      <c r="AI30" s="31">
        <v>18.899286835145706</v>
      </c>
      <c r="AJ30" s="31">
        <v>1.1060391375778875</v>
      </c>
      <c r="AK30" s="31">
        <v>27.868435210541893</v>
      </c>
      <c r="AL30" s="31">
        <v>68.14737108229593</v>
      </c>
      <c r="AM30" s="31">
        <v>179.60703547898657</v>
      </c>
      <c r="AN30" s="31">
        <v>151.80631859300973</v>
      </c>
      <c r="AO30" s="31">
        <v>113.2911212597645</v>
      </c>
      <c r="AP30" s="31">
        <v>8.532016575408871</v>
      </c>
      <c r="AQ30" s="31">
        <v>239.44436707264825</v>
      </c>
      <c r="AR30" s="31">
        <v>37.284513836751465</v>
      </c>
      <c r="AS30" s="31">
        <v>211.22899035933648</v>
      </c>
      <c r="AT30" s="31">
        <v>55.39790119473911</v>
      </c>
      <c r="AU30" s="31">
        <v>8.847672310178092</v>
      </c>
      <c r="AV30" s="31">
        <v>1.0643648886610126</v>
      </c>
      <c r="AW30" s="31">
        <v>0.18995215648685027</v>
      </c>
      <c r="AX30" s="31">
        <v>276.72888090940245</v>
      </c>
      <c r="AY30" s="31">
        <v>265.8592388657504</v>
      </c>
      <c r="AZ30" s="31">
        <v>9.656988178756958</v>
      </c>
      <c r="BA30" s="31">
        <v>0.2817619480976089</v>
      </c>
      <c r="BB30" s="31" t="s">
        <v>95</v>
      </c>
      <c r="BC30" s="31">
        <v>276.72888090940245</v>
      </c>
      <c r="BD30" s="31">
        <v>3.752291599862233</v>
      </c>
      <c r="BE30" s="31">
        <v>272.97658930953963</v>
      </c>
      <c r="BF30" s="31">
        <v>71.00366479020448</v>
      </c>
      <c r="BG30" s="31">
        <v>178.6898010839185</v>
      </c>
      <c r="BH30" s="31">
        <v>276.72888090940245</v>
      </c>
      <c r="BI30" s="31">
        <v>261.78233514840605</v>
      </c>
      <c r="BJ30" s="31">
        <v>14.946545760994667</v>
      </c>
      <c r="BK30" s="31">
        <v>267.26614427031626</v>
      </c>
      <c r="BL30" s="31">
        <v>9.462736639085115</v>
      </c>
      <c r="BM30" s="31">
        <v>247.73225920190873</v>
      </c>
      <c r="BN30" s="31">
        <v>24.22845117451376</v>
      </c>
      <c r="BO30" s="31">
        <v>260.10000221258</v>
      </c>
      <c r="BP30" s="31">
        <v>16.42466526307923</v>
      </c>
      <c r="BQ30" s="31">
        <v>249.94203824854165</v>
      </c>
      <c r="BR30" s="31">
        <v>26.78684266085817</v>
      </c>
      <c r="BS30" s="31">
        <v>1.6045429262899917</v>
      </c>
      <c r="BT30" s="31">
        <v>274.735431722843</v>
      </c>
      <c r="BU30" s="31">
        <v>24.97780298374357</v>
      </c>
    </row>
    <row r="31" spans="1:73" ht="15">
      <c r="A31" s="31" t="s">
        <v>163</v>
      </c>
      <c r="B31" s="31" t="s">
        <v>136</v>
      </c>
      <c r="C31" s="31">
        <v>80.44451636638688</v>
      </c>
      <c r="D31" s="31">
        <v>159.5517535023192</v>
      </c>
      <c r="E31" s="31">
        <v>66.80014118353593</v>
      </c>
      <c r="F31" s="31">
        <v>104.46743058712369</v>
      </c>
      <c r="G31" s="31">
        <v>199.387509327926</v>
      </c>
      <c r="H31" s="31">
        <v>159.0648002486237</v>
      </c>
      <c r="I31" s="31">
        <v>206.5481708707686</v>
      </c>
      <c r="J31" s="31">
        <v>77.18697195740326</v>
      </c>
      <c r="K31" s="31">
        <v>532.6674323650707</v>
      </c>
      <c r="L31" s="31">
        <v>120.1591057594112</v>
      </c>
      <c r="M31" s="31">
        <v>71.7259271733162</v>
      </c>
      <c r="N31" s="31">
        <v>45.73424317498841</v>
      </c>
      <c r="O31" s="31">
        <v>74.84692772468323</v>
      </c>
      <c r="P31" s="31">
        <v>72.09203923548242</v>
      </c>
      <c r="Q31" s="31">
        <v>41.01374090888486</v>
      </c>
      <c r="R31" s="31">
        <v>149.83721159524652</v>
      </c>
      <c r="S31" s="31">
        <v>150.17271589987138</v>
      </c>
      <c r="T31" s="31">
        <v>1257.5027381125153</v>
      </c>
      <c r="U31" s="31">
        <v>1054.1978997685505</v>
      </c>
      <c r="V31" s="31">
        <v>979.2087813923322</v>
      </c>
      <c r="W31" s="31">
        <v>1332.4918564887041</v>
      </c>
      <c r="X31" s="31">
        <v>1924.7977608636625</v>
      </c>
      <c r="Y31" s="31">
        <v>384.29264069098735</v>
      </c>
      <c r="Z31" s="31">
        <v>2066.5340646974564</v>
      </c>
      <c r="AA31" s="31">
        <v>245.16657318365608</v>
      </c>
      <c r="AB31" s="31">
        <v>2311.700637881107</v>
      </c>
      <c r="AC31" s="31" t="s">
        <v>95</v>
      </c>
      <c r="AD31" s="31">
        <v>462.8571670323995</v>
      </c>
      <c r="AE31" s="31">
        <v>32.729077413953775</v>
      </c>
      <c r="AF31" s="31">
        <v>1278.5680846653347</v>
      </c>
      <c r="AG31" s="31">
        <v>145.2625458588286</v>
      </c>
      <c r="AH31" s="31">
        <v>461.8800024813972</v>
      </c>
      <c r="AI31" s="31">
        <v>92.99054513842061</v>
      </c>
      <c r="AJ31" s="31">
        <v>15.923479337579748</v>
      </c>
      <c r="AK31" s="31">
        <v>415.97904242995827</v>
      </c>
      <c r="AL31" s="31">
        <v>709.5156850506181</v>
      </c>
      <c r="AM31" s="31">
        <v>1170.28243106291</v>
      </c>
      <c r="AN31" s="31">
        <v>741.5196387320797</v>
      </c>
      <c r="AO31" s="31">
        <v>1008.9961155060571</v>
      </c>
      <c r="AP31" s="31">
        <v>546.203708134281</v>
      </c>
      <c r="AQ31" s="31">
        <v>1635.9027892063984</v>
      </c>
      <c r="AR31" s="31">
        <v>675.7978486746481</v>
      </c>
      <c r="AS31" s="31">
        <v>489.64059811418497</v>
      </c>
      <c r="AT31" s="31">
        <v>504.94921024173436</v>
      </c>
      <c r="AU31" s="31">
        <v>498.3500147991459</v>
      </c>
      <c r="AV31" s="31">
        <v>450.17924241744697</v>
      </c>
      <c r="AW31" s="31">
        <v>368.58157230852925</v>
      </c>
      <c r="AX31" s="31">
        <v>2311.700637881107</v>
      </c>
      <c r="AY31" s="31">
        <v>2232.458258353356</v>
      </c>
      <c r="AZ31" s="31">
        <v>54.736334421946786</v>
      </c>
      <c r="BA31" s="31">
        <v>20.5547048922371</v>
      </c>
      <c r="BB31" s="31">
        <v>1.2008298114402285</v>
      </c>
      <c r="BC31" s="31">
        <v>2311.700637881107</v>
      </c>
      <c r="BD31" s="31">
        <v>32.9397338822069</v>
      </c>
      <c r="BE31" s="31">
        <v>2278.7609039989293</v>
      </c>
      <c r="BF31" s="31">
        <v>948.7914758407165</v>
      </c>
      <c r="BG31" s="31">
        <v>1050.9932256145605</v>
      </c>
      <c r="BH31" s="31">
        <v>2311.700637881107</v>
      </c>
      <c r="BI31" s="31">
        <v>2169.6028920821836</v>
      </c>
      <c r="BJ31" s="31">
        <v>142.09774579901344</v>
      </c>
      <c r="BK31" s="31">
        <v>2169.3166228244827</v>
      </c>
      <c r="BL31" s="31">
        <v>142.3840150567132</v>
      </c>
      <c r="BM31" s="31">
        <v>2053.414099702179</v>
      </c>
      <c r="BN31" s="31">
        <v>184.6654130546492</v>
      </c>
      <c r="BO31" s="31">
        <v>2215.320522922289</v>
      </c>
      <c r="BP31" s="31">
        <v>93.38288823750649</v>
      </c>
      <c r="BQ31" s="31">
        <v>2079.4234998246666</v>
      </c>
      <c r="BR31" s="31">
        <v>232.2771380564666</v>
      </c>
      <c r="BS31" s="31">
        <v>141.08001397213886</v>
      </c>
      <c r="BT31" s="31">
        <v>2165.6733494449622</v>
      </c>
      <c r="BU31" s="31">
        <v>100.27636473716989</v>
      </c>
    </row>
    <row r="32" spans="2:73" ht="15">
      <c r="B32" s="31" t="s">
        <v>137</v>
      </c>
      <c r="C32" s="31">
        <v>6.087772377367871</v>
      </c>
      <c r="D32" s="31">
        <v>19.74680230766904</v>
      </c>
      <c r="E32" s="31">
        <v>7.173533349659478</v>
      </c>
      <c r="F32" s="31">
        <v>4.099827695887742</v>
      </c>
      <c r="G32" s="31">
        <v>10.472792425188361</v>
      </c>
      <c r="H32" s="31">
        <v>5.4895775618556</v>
      </c>
      <c r="I32" s="31">
        <v>19.483809255314945</v>
      </c>
      <c r="J32" s="31">
        <v>4.945272145659847</v>
      </c>
      <c r="K32" s="31">
        <v>6.694527581335967</v>
      </c>
      <c r="L32" s="31">
        <v>2.7524436264027528</v>
      </c>
      <c r="M32" s="31">
        <v>3.4562445048335424</v>
      </c>
      <c r="N32" s="31">
        <v>1.031628392236218</v>
      </c>
      <c r="O32" s="31">
        <v>3.8959604345929684</v>
      </c>
      <c r="P32" s="31">
        <v>4.057070711530993</v>
      </c>
      <c r="Q32" s="31">
        <v>3.440085307619564</v>
      </c>
      <c r="R32" s="31">
        <v>30.06937753170916</v>
      </c>
      <c r="S32" s="31">
        <v>10.76791392275032</v>
      </c>
      <c r="T32" s="31">
        <v>23.219409634057936</v>
      </c>
      <c r="U32" s="31">
        <v>120.44522949755722</v>
      </c>
      <c r="V32" s="31">
        <v>20.970822875353885</v>
      </c>
      <c r="W32" s="31">
        <v>122.69381625626126</v>
      </c>
      <c r="X32" s="31">
        <v>80.34093680890236</v>
      </c>
      <c r="Y32" s="31">
        <v>63.22485688262455</v>
      </c>
      <c r="Z32" s="31">
        <v>112.10233140587117</v>
      </c>
      <c r="AA32" s="31">
        <v>31.56230772574383</v>
      </c>
      <c r="AB32" s="31" t="s">
        <v>95</v>
      </c>
      <c r="AC32" s="31">
        <v>143.66463913161436</v>
      </c>
      <c r="AD32" s="31">
        <v>13.6940041428049</v>
      </c>
      <c r="AE32" s="31">
        <v>3.1497392517285316</v>
      </c>
      <c r="AF32" s="31">
        <v>68.72985272153876</v>
      </c>
      <c r="AG32" s="31">
        <v>30.046160774846353</v>
      </c>
      <c r="AH32" s="31">
        <v>14.860893109055326</v>
      </c>
      <c r="AI32" s="31">
        <v>4.5716174943862775</v>
      </c>
      <c r="AJ32" s="31">
        <v>2.843617200408655</v>
      </c>
      <c r="AK32" s="31">
        <v>21.54524508223872</v>
      </c>
      <c r="AL32" s="31">
        <v>42.55885757073299</v>
      </c>
      <c r="AM32" s="31">
        <v>76.7169192782343</v>
      </c>
      <c r="AN32" s="31">
        <v>82.48831021141942</v>
      </c>
      <c r="AO32" s="31">
        <v>55.147852114088614</v>
      </c>
      <c r="AP32" s="31">
        <v>4.873601405182713</v>
      </c>
      <c r="AQ32" s="31">
        <v>102.90002807418323</v>
      </c>
      <c r="AR32" s="31">
        <v>40.76461105743186</v>
      </c>
      <c r="AS32" s="31">
        <v>93.19217325373941</v>
      </c>
      <c r="AT32" s="31">
        <v>38.97386837950227</v>
      </c>
      <c r="AU32" s="31">
        <v>9.186144551180037</v>
      </c>
      <c r="AV32" s="31">
        <v>2.3124529471931696</v>
      </c>
      <c r="AW32" s="31" t="s">
        <v>95</v>
      </c>
      <c r="AX32" s="31">
        <v>143.66463913161436</v>
      </c>
      <c r="AY32" s="31">
        <v>119.27852399833019</v>
      </c>
      <c r="AZ32" s="31">
        <v>22.47749919134791</v>
      </c>
      <c r="BA32" s="31">
        <v>0.9274626960168306</v>
      </c>
      <c r="BB32" s="31" t="s">
        <v>95</v>
      </c>
      <c r="BC32" s="31">
        <v>143.66463913161436</v>
      </c>
      <c r="BD32" s="31">
        <v>9.583562291750948</v>
      </c>
      <c r="BE32" s="31">
        <v>134.0810768398639</v>
      </c>
      <c r="BF32" s="31">
        <v>38.29413923082214</v>
      </c>
      <c r="BG32" s="31">
        <v>94.72893655305731</v>
      </c>
      <c r="BH32" s="31">
        <v>143.66463913161436</v>
      </c>
      <c r="BI32" s="31">
        <v>132.75632874371618</v>
      </c>
      <c r="BJ32" s="31">
        <v>10.908310387898739</v>
      </c>
      <c r="BK32" s="31">
        <v>121.07125835862242</v>
      </c>
      <c r="BL32" s="31">
        <v>22.593380772992813</v>
      </c>
      <c r="BM32" s="31">
        <v>128.63303085616295</v>
      </c>
      <c r="BN32" s="31">
        <v>11.460600239397005</v>
      </c>
      <c r="BO32" s="31">
        <v>125.9377375998625</v>
      </c>
      <c r="BP32" s="31">
        <v>17.231109099193276</v>
      </c>
      <c r="BQ32" s="31">
        <v>128.0180930457341</v>
      </c>
      <c r="BR32" s="31">
        <v>15.646546085881228</v>
      </c>
      <c r="BS32" s="31">
        <v>1.3466412008610986</v>
      </c>
      <c r="BT32" s="31">
        <v>142.06314565554987</v>
      </c>
      <c r="BU32" s="31">
        <v>7.334588869314098</v>
      </c>
    </row>
    <row r="33" spans="1:73" ht="15">
      <c r="A33" s="31" t="s">
        <v>164</v>
      </c>
      <c r="B33" s="31" t="s">
        <v>136</v>
      </c>
      <c r="C33" s="31">
        <v>18.18343412364758</v>
      </c>
      <c r="D33" s="31">
        <v>35.97906946512366</v>
      </c>
      <c r="E33" s="31">
        <v>14.362080762803835</v>
      </c>
      <c r="F33" s="31">
        <v>20.00655688493768</v>
      </c>
      <c r="G33" s="31">
        <v>40.25044733881678</v>
      </c>
      <c r="H33" s="31">
        <v>30.247833498068918</v>
      </c>
      <c r="I33" s="31">
        <v>41.40808825973103</v>
      </c>
      <c r="J33" s="31">
        <v>14.793157416741995</v>
      </c>
      <c r="K33" s="31">
        <v>107.36252691258903</v>
      </c>
      <c r="L33" s="31">
        <v>24.562719683295875</v>
      </c>
      <c r="M33" s="31">
        <v>12.860288149657121</v>
      </c>
      <c r="N33" s="31">
        <v>9.706949577208384</v>
      </c>
      <c r="O33" s="31">
        <v>14.585215666740819</v>
      </c>
      <c r="P33" s="31">
        <v>13.355509483408001</v>
      </c>
      <c r="Q33" s="31">
        <v>8.166195319287386</v>
      </c>
      <c r="R33" s="31">
        <v>35.768125925770455</v>
      </c>
      <c r="S33" s="31">
        <v>34.95297270735431</v>
      </c>
      <c r="T33" s="31">
        <v>249.38993674630848</v>
      </c>
      <c r="U33" s="31">
        <v>227.16123442887286</v>
      </c>
      <c r="V33" s="31">
        <v>192.65012572556034</v>
      </c>
      <c r="W33" s="31">
        <v>283.901045449629</v>
      </c>
      <c r="X33" s="31">
        <v>379.71557749545974</v>
      </c>
      <c r="Y33" s="31">
        <v>96.32804225452635</v>
      </c>
      <c r="Z33" s="31">
        <v>425.5895976193271</v>
      </c>
      <c r="AA33" s="31">
        <v>50.961573555872796</v>
      </c>
      <c r="AB33" s="31">
        <v>462.8571670323995</v>
      </c>
      <c r="AC33" s="31">
        <v>13.6940041428049</v>
      </c>
      <c r="AD33" s="31">
        <v>476.5511711752058</v>
      </c>
      <c r="AE33" s="31" t="s">
        <v>95</v>
      </c>
      <c r="AF33" s="31" t="s">
        <v>95</v>
      </c>
      <c r="AG33" s="31" t="s">
        <v>95</v>
      </c>
      <c r="AH33" s="31">
        <v>398.5434538519704</v>
      </c>
      <c r="AI33" s="31">
        <v>78.00771732322688</v>
      </c>
      <c r="AJ33" s="31">
        <v>1.501995026940796</v>
      </c>
      <c r="AK33" s="31">
        <v>114.02385849660281</v>
      </c>
      <c r="AL33" s="31">
        <v>137.2225268115552</v>
      </c>
      <c r="AM33" s="31">
        <v>223.80279084008197</v>
      </c>
      <c r="AN33" s="31">
        <v>137.71150032578743</v>
      </c>
      <c r="AO33" s="31">
        <v>215.65466267801125</v>
      </c>
      <c r="AP33" s="31">
        <v>119.58178115429165</v>
      </c>
      <c r="AQ33" s="31">
        <v>344.64725696289577</v>
      </c>
      <c r="AR33" s="31">
        <v>131.9039142122957</v>
      </c>
      <c r="AS33" s="31">
        <v>116.6914415961835</v>
      </c>
      <c r="AT33" s="31">
        <v>104.55822938947854</v>
      </c>
      <c r="AU33" s="31">
        <v>94.79522008899208</v>
      </c>
      <c r="AV33" s="31">
        <v>86.43878596284081</v>
      </c>
      <c r="AW33" s="31">
        <v>74.06749413768831</v>
      </c>
      <c r="AX33" s="31">
        <v>476.5511711752058</v>
      </c>
      <c r="AY33" s="31">
        <v>457.28175315768135</v>
      </c>
      <c r="AZ33" s="31">
        <v>13.673564605077855</v>
      </c>
      <c r="BA33" s="31">
        <v>4.654925390451969</v>
      </c>
      <c r="BB33" s="31">
        <v>0.03702027160161507</v>
      </c>
      <c r="BC33" s="31">
        <v>476.5511711752058</v>
      </c>
      <c r="BD33" s="31">
        <v>1.0735718029714247</v>
      </c>
      <c r="BE33" s="31">
        <v>475.47759937223424</v>
      </c>
      <c r="BF33" s="31">
        <v>163.28683839621013</v>
      </c>
      <c r="BG33" s="31">
        <v>163.15212423103318</v>
      </c>
      <c r="BH33" s="31">
        <v>476.5511711752058</v>
      </c>
      <c r="BI33" s="31">
        <v>452.60033152683775</v>
      </c>
      <c r="BJ33" s="31">
        <v>23.950839648365253</v>
      </c>
      <c r="BK33" s="31">
        <v>456.7625791212883</v>
      </c>
      <c r="BL33" s="31">
        <v>19.788592053915465</v>
      </c>
      <c r="BM33" s="31">
        <v>449.7730022481912</v>
      </c>
      <c r="BN33" s="31">
        <v>26.106706061539928</v>
      </c>
      <c r="BO33" s="31">
        <v>461.0159432771273</v>
      </c>
      <c r="BP33" s="31">
        <v>15.07946858833926</v>
      </c>
      <c r="BQ33" s="31">
        <v>436.4225979689825</v>
      </c>
      <c r="BR33" s="31">
        <v>40.12857320621937</v>
      </c>
      <c r="BS33" s="31">
        <v>65.51709527941038</v>
      </c>
      <c r="BT33" s="31">
        <v>409.6249114969139</v>
      </c>
      <c r="BU33" s="31">
        <v>82.60936444440227</v>
      </c>
    </row>
    <row r="34" spans="2:73" ht="15">
      <c r="B34" s="31" t="s">
        <v>137</v>
      </c>
      <c r="C34" s="31">
        <v>1.3986755107589561</v>
      </c>
      <c r="D34" s="31">
        <v>5.79902581247992</v>
      </c>
      <c r="E34" s="31">
        <v>2.0532299036893242</v>
      </c>
      <c r="F34" s="31">
        <v>0.547405663459847</v>
      </c>
      <c r="G34" s="31">
        <v>2.7865147725338106</v>
      </c>
      <c r="H34" s="31">
        <v>0.9414539291934055</v>
      </c>
      <c r="I34" s="31">
        <v>6.028616028369724</v>
      </c>
      <c r="J34" s="31">
        <v>1.4208855153824536</v>
      </c>
      <c r="K34" s="31">
        <v>3.05310176089187</v>
      </c>
      <c r="L34" s="31">
        <v>1.183700734989569</v>
      </c>
      <c r="M34" s="31">
        <v>0.42304657597438106</v>
      </c>
      <c r="N34" s="31">
        <v>0.3339458859008434</v>
      </c>
      <c r="O34" s="31">
        <v>0.720162418206636</v>
      </c>
      <c r="P34" s="31">
        <v>0.36591915622563254</v>
      </c>
      <c r="Q34" s="31">
        <v>0.4393124933004803</v>
      </c>
      <c r="R34" s="31">
        <v>5.951399815298013</v>
      </c>
      <c r="S34" s="31">
        <v>2.4324206890275017</v>
      </c>
      <c r="T34" s="31">
        <v>7.9336324002374985</v>
      </c>
      <c r="U34" s="31">
        <v>27.945184265444816</v>
      </c>
      <c r="V34" s="31">
        <v>6.447568864093077</v>
      </c>
      <c r="W34" s="31">
        <v>29.431247801589237</v>
      </c>
      <c r="X34" s="31">
        <v>20.786583344814495</v>
      </c>
      <c r="Y34" s="31">
        <v>15.09223332086784</v>
      </c>
      <c r="Z34" s="31">
        <v>27.93712609486431</v>
      </c>
      <c r="AA34" s="31">
        <v>7.941690570817989</v>
      </c>
      <c r="AB34" s="31">
        <v>32.729077413953775</v>
      </c>
      <c r="AC34" s="31">
        <v>3.1497392517285316</v>
      </c>
      <c r="AD34" s="31" t="s">
        <v>95</v>
      </c>
      <c r="AE34" s="31">
        <v>35.87881666568232</v>
      </c>
      <c r="AF34" s="31" t="s">
        <v>95</v>
      </c>
      <c r="AG34" s="31" t="s">
        <v>95</v>
      </c>
      <c r="AH34" s="31">
        <v>28.118603678981387</v>
      </c>
      <c r="AI34" s="31">
        <v>7.76021298670093</v>
      </c>
      <c r="AJ34" s="31" t="s">
        <v>95</v>
      </c>
      <c r="AK34" s="31">
        <v>5.103506528437453</v>
      </c>
      <c r="AL34" s="31">
        <v>10.17244010814477</v>
      </c>
      <c r="AM34" s="31">
        <v>20.602870029100096</v>
      </c>
      <c r="AN34" s="31">
        <v>15.714686370111323</v>
      </c>
      <c r="AO34" s="31">
        <v>16.87962099123179</v>
      </c>
      <c r="AP34" s="31">
        <v>2.8132430250266096</v>
      </c>
      <c r="AQ34" s="31">
        <v>28.33125479691825</v>
      </c>
      <c r="AR34" s="31">
        <v>7.547561868764062</v>
      </c>
      <c r="AS34" s="31">
        <v>18.91497413961555</v>
      </c>
      <c r="AT34" s="31">
        <v>9.497277785531713</v>
      </c>
      <c r="AU34" s="31">
        <v>3.7544354762332195</v>
      </c>
      <c r="AV34" s="31">
        <v>2.982354127686918</v>
      </c>
      <c r="AW34" s="31">
        <v>0.7297751366149462</v>
      </c>
      <c r="AX34" s="31">
        <v>35.87881666568232</v>
      </c>
      <c r="AY34" s="31">
        <v>32.53830785912526</v>
      </c>
      <c r="AZ34" s="31">
        <v>3.293277845049665</v>
      </c>
      <c r="BA34" s="31" t="s">
        <v>95</v>
      </c>
      <c r="BB34" s="31" t="s">
        <v>95</v>
      </c>
      <c r="BC34" s="31">
        <v>35.87881666568232</v>
      </c>
      <c r="BD34" s="31">
        <v>0.047230961507402414</v>
      </c>
      <c r="BE34" s="31">
        <v>35.83158570417492</v>
      </c>
      <c r="BF34" s="31">
        <v>10.38208760553253</v>
      </c>
      <c r="BG34" s="31">
        <v>18.231233309100933</v>
      </c>
      <c r="BH34" s="31">
        <v>35.87881666568232</v>
      </c>
      <c r="BI34" s="31">
        <v>32.06838634615797</v>
      </c>
      <c r="BJ34" s="31">
        <v>3.810430319524315</v>
      </c>
      <c r="BK34" s="31">
        <v>33.89552750357727</v>
      </c>
      <c r="BL34" s="31">
        <v>1.9832891621050603</v>
      </c>
      <c r="BM34" s="31">
        <v>33.25832261792346</v>
      </c>
      <c r="BN34" s="31">
        <v>2.620494047758857</v>
      </c>
      <c r="BO34" s="31">
        <v>33.02592521325095</v>
      </c>
      <c r="BP34" s="31">
        <v>2.8056604909239664</v>
      </c>
      <c r="BQ34" s="31">
        <v>33.455655916634</v>
      </c>
      <c r="BR34" s="31">
        <v>2.4231607490483142</v>
      </c>
      <c r="BS34" s="31">
        <v>0.8710993813359648</v>
      </c>
      <c r="BT34" s="31">
        <v>34.835895984941764</v>
      </c>
      <c r="BU34" s="31">
        <v>10.380684640055525</v>
      </c>
    </row>
    <row r="35" spans="1:73" ht="15">
      <c r="A35" s="31" t="s">
        <v>165</v>
      </c>
      <c r="B35" s="31" t="s">
        <v>136</v>
      </c>
      <c r="C35" s="31">
        <v>44.59132907528647</v>
      </c>
      <c r="D35" s="31">
        <v>74.4269456156855</v>
      </c>
      <c r="E35" s="31">
        <v>39.60660793072239</v>
      </c>
      <c r="F35" s="31">
        <v>65.3160357646846</v>
      </c>
      <c r="G35" s="31">
        <v>120.68946247492808</v>
      </c>
      <c r="H35" s="31">
        <v>102.29036402952157</v>
      </c>
      <c r="I35" s="31">
        <v>115.33165331499077</v>
      </c>
      <c r="J35" s="31">
        <v>42.3642155691496</v>
      </c>
      <c r="K35" s="31">
        <v>336.34331077158294</v>
      </c>
      <c r="L35" s="31">
        <v>73.59359696984629</v>
      </c>
      <c r="M35" s="31">
        <v>41.15103895925673</v>
      </c>
      <c r="N35" s="31">
        <v>27.375710503253305</v>
      </c>
      <c r="O35" s="31">
        <v>49.640426107429754</v>
      </c>
      <c r="P35" s="31">
        <v>46.087273108694816</v>
      </c>
      <c r="Q35" s="31">
        <v>20.644887687461452</v>
      </c>
      <c r="R35" s="31">
        <v>77.67528414158619</v>
      </c>
      <c r="S35" s="31">
        <v>70.169795362702</v>
      </c>
      <c r="T35" s="31">
        <v>780.8883057371164</v>
      </c>
      <c r="U35" s="31">
        <v>566.4096316496428</v>
      </c>
      <c r="V35" s="31">
        <v>609.2626863936893</v>
      </c>
      <c r="W35" s="31">
        <v>738.0352509930595</v>
      </c>
      <c r="X35" s="31">
        <v>1177.7922272323442</v>
      </c>
      <c r="Y35" s="31">
        <v>168.33985296721892</v>
      </c>
      <c r="Z35" s="31">
        <v>1234.374976549101</v>
      </c>
      <c r="AA35" s="31">
        <v>112.92296083776813</v>
      </c>
      <c r="AB35" s="31">
        <v>1278.5680846653347</v>
      </c>
      <c r="AC35" s="31">
        <v>68.72985272153876</v>
      </c>
      <c r="AD35" s="31" t="s">
        <v>95</v>
      </c>
      <c r="AE35" s="31" t="s">
        <v>95</v>
      </c>
      <c r="AF35" s="31">
        <v>1347.29793738686</v>
      </c>
      <c r="AG35" s="31" t="s">
        <v>95</v>
      </c>
      <c r="AH35" s="31" t="s">
        <v>95</v>
      </c>
      <c r="AI35" s="31" t="s">
        <v>95</v>
      </c>
      <c r="AJ35" s="31">
        <v>14.111736714716685</v>
      </c>
      <c r="AK35" s="31">
        <v>229.80992976079054</v>
      </c>
      <c r="AL35" s="31">
        <v>431.6859557478848</v>
      </c>
      <c r="AM35" s="31">
        <v>671.6903151633566</v>
      </c>
      <c r="AN35" s="31">
        <v>403.57794994900115</v>
      </c>
      <c r="AO35" s="31">
        <v>601.6234840544877</v>
      </c>
      <c r="AP35" s="31">
        <v>335.7244744103642</v>
      </c>
      <c r="AQ35" s="31">
        <v>927.580501746454</v>
      </c>
      <c r="AR35" s="31">
        <v>419.7174356403271</v>
      </c>
      <c r="AS35" s="31">
        <v>228.92953632494815</v>
      </c>
      <c r="AT35" s="31">
        <v>292.3991737002402</v>
      </c>
      <c r="AU35" s="31">
        <v>307.2049598546053</v>
      </c>
      <c r="AV35" s="31">
        <v>285.5197376889111</v>
      </c>
      <c r="AW35" s="31">
        <v>233.24452981807784</v>
      </c>
      <c r="AX35" s="31">
        <v>1347.29793738686</v>
      </c>
      <c r="AY35" s="31">
        <v>1294.0241521358491</v>
      </c>
      <c r="AZ35" s="31">
        <v>37.402567104737884</v>
      </c>
      <c r="BA35" s="31">
        <v>13.321441089134154</v>
      </c>
      <c r="BB35" s="31">
        <v>0.9372854718617348</v>
      </c>
      <c r="BC35" s="31">
        <v>1347.29793738686</v>
      </c>
      <c r="BD35" s="31">
        <v>29.716554098032987</v>
      </c>
      <c r="BE35" s="31">
        <v>1317.5813832888368</v>
      </c>
      <c r="BF35" s="31">
        <v>592.5596822216277</v>
      </c>
      <c r="BG35" s="31">
        <v>666.7574471276604</v>
      </c>
      <c r="BH35" s="31">
        <v>1347.29793738686</v>
      </c>
      <c r="BI35" s="31">
        <v>1267.1189240452968</v>
      </c>
      <c r="BJ35" s="31">
        <v>80.17901334158101</v>
      </c>
      <c r="BK35" s="31">
        <v>1240.3842798381859</v>
      </c>
      <c r="BL35" s="31">
        <v>106.91365754868771</v>
      </c>
      <c r="BM35" s="31">
        <v>1169.6172946399313</v>
      </c>
      <c r="BN35" s="31">
        <v>110.26487527199096</v>
      </c>
      <c r="BO35" s="31">
        <v>1286.6019709822604</v>
      </c>
      <c r="BP35" s="31">
        <v>58.06814195597616</v>
      </c>
      <c r="BQ35" s="31">
        <v>1199.3061101215903</v>
      </c>
      <c r="BR35" s="31">
        <v>147.99182726529673</v>
      </c>
      <c r="BS35" s="31">
        <v>41.94250909288961</v>
      </c>
      <c r="BT35" s="31">
        <v>1302.9507993075288</v>
      </c>
      <c r="BU35" s="31" t="s">
        <v>95</v>
      </c>
    </row>
    <row r="36" spans="2:73" ht="15">
      <c r="B36" s="31" t="s">
        <v>137</v>
      </c>
      <c r="C36" s="31">
        <v>5.475173194327331</v>
      </c>
      <c r="D36" s="31">
        <v>26.460819136601533</v>
      </c>
      <c r="E36" s="31">
        <v>4.781861066388208</v>
      </c>
      <c r="F36" s="31">
        <v>3.2276551174901136</v>
      </c>
      <c r="G36" s="31">
        <v>10.263580714903878</v>
      </c>
      <c r="H36" s="31">
        <v>5.10083555680266</v>
      </c>
      <c r="I36" s="31">
        <v>24.187868513016735</v>
      </c>
      <c r="J36" s="31">
        <v>8.472246113832156</v>
      </c>
      <c r="K36" s="31">
        <v>12.046590598633905</v>
      </c>
      <c r="L36" s="31">
        <v>4.5316947150601985</v>
      </c>
      <c r="M36" s="31">
        <v>5.756601478424349</v>
      </c>
      <c r="N36" s="31">
        <v>2.377772282771968</v>
      </c>
      <c r="O36" s="31">
        <v>3.3358800183592896</v>
      </c>
      <c r="P36" s="31">
        <v>3.5452075519142388</v>
      </c>
      <c r="Q36" s="31">
        <v>5.878202467143079</v>
      </c>
      <c r="R36" s="31">
        <v>25.934347363278906</v>
      </c>
      <c r="S36" s="31">
        <v>23.93237074472642</v>
      </c>
      <c r="T36" s="31">
        <v>37.18223863423838</v>
      </c>
      <c r="U36" s="31">
        <v>138.12646799943732</v>
      </c>
      <c r="V36" s="31">
        <v>28.400059283948405</v>
      </c>
      <c r="W36" s="31">
        <v>146.90864734972658</v>
      </c>
      <c r="X36" s="31">
        <v>97.39960582920551</v>
      </c>
      <c r="Y36" s="31">
        <v>77.2512368601336</v>
      </c>
      <c r="Z36" s="31">
        <v>126.0087308392407</v>
      </c>
      <c r="AA36" s="31">
        <v>49.29997579443499</v>
      </c>
      <c r="AB36" s="31">
        <v>145.2625458588286</v>
      </c>
      <c r="AC36" s="31">
        <v>30.046160774846353</v>
      </c>
      <c r="AD36" s="31" t="s">
        <v>95</v>
      </c>
      <c r="AE36" s="31" t="s">
        <v>95</v>
      </c>
      <c r="AF36" s="31" t="s">
        <v>95</v>
      </c>
      <c r="AG36" s="31">
        <v>175.30870663367483</v>
      </c>
      <c r="AH36" s="31" t="s">
        <v>95</v>
      </c>
      <c r="AI36" s="31" t="s">
        <v>95</v>
      </c>
      <c r="AJ36" s="31">
        <v>1.16017900235006</v>
      </c>
      <c r="AK36" s="31">
        <v>16.24774858796006</v>
      </c>
      <c r="AL36" s="31">
        <v>40.8803824808057</v>
      </c>
      <c r="AM36" s="31">
        <v>117.02039656255985</v>
      </c>
      <c r="AN36" s="31">
        <v>112.53788887226719</v>
      </c>
      <c r="AO36" s="31">
        <v>54.26658582385881</v>
      </c>
      <c r="AP36" s="31">
        <v>6.0057494108393</v>
      </c>
      <c r="AQ36" s="31">
        <v>137.96581667823494</v>
      </c>
      <c r="AR36" s="31">
        <v>37.34288995544062</v>
      </c>
      <c r="AS36" s="31">
        <v>101.19817430825215</v>
      </c>
      <c r="AT36" s="31">
        <v>43.655662170019085</v>
      </c>
      <c r="AU36" s="31">
        <v>16.81777917486884</v>
      </c>
      <c r="AV36" s="31">
        <v>10.472502346771073</v>
      </c>
      <c r="AW36" s="31">
        <v>3.164588633764207</v>
      </c>
      <c r="AX36" s="31">
        <v>175.30870663367483</v>
      </c>
      <c r="AY36" s="31">
        <v>167.4396414436228</v>
      </c>
      <c r="AZ36" s="31">
        <v>7.208062215734708</v>
      </c>
      <c r="BA36" s="31">
        <v>0.21016751707317075</v>
      </c>
      <c r="BB36" s="31" t="s">
        <v>95</v>
      </c>
      <c r="BC36" s="31">
        <v>175.30870663367483</v>
      </c>
      <c r="BD36" s="31">
        <v>4.907435160682365</v>
      </c>
      <c r="BE36" s="31">
        <v>170.4012714729924</v>
      </c>
      <c r="BF36" s="31">
        <v>40.93299329499942</v>
      </c>
      <c r="BG36" s="31">
        <v>127.99605948690042</v>
      </c>
      <c r="BH36" s="31">
        <v>175.30870663367483</v>
      </c>
      <c r="BI36" s="31">
        <v>155.1307538967868</v>
      </c>
      <c r="BJ36" s="31">
        <v>20.17795273688788</v>
      </c>
      <c r="BK36" s="31">
        <v>163.33197462399195</v>
      </c>
      <c r="BL36" s="31">
        <v>11.976732009682582</v>
      </c>
      <c r="BM36" s="31">
        <v>148.18599819400998</v>
      </c>
      <c r="BN36" s="31">
        <v>22.758041824656836</v>
      </c>
      <c r="BO36" s="31">
        <v>160.00363976031454</v>
      </c>
      <c r="BP36" s="31">
        <v>15.032450952321057</v>
      </c>
      <c r="BQ36" s="31">
        <v>158.378529329988</v>
      </c>
      <c r="BR36" s="31">
        <v>16.9301773036867</v>
      </c>
      <c r="BS36" s="31">
        <v>0.8364021647451816</v>
      </c>
      <c r="BT36" s="31">
        <v>174.24648647248802</v>
      </c>
      <c r="BU36" s="31" t="s">
        <v>95</v>
      </c>
    </row>
    <row r="37" spans="1:73" ht="15">
      <c r="A37" s="31" t="s">
        <v>166</v>
      </c>
      <c r="B37" s="31" t="s">
        <v>136</v>
      </c>
      <c r="C37" s="31">
        <v>19.458812901226135</v>
      </c>
      <c r="D37" s="31">
        <v>38.39758344907892</v>
      </c>
      <c r="E37" s="31">
        <v>16.260568263601176</v>
      </c>
      <c r="F37" s="31">
        <v>19.643807290018877</v>
      </c>
      <c r="G37" s="31">
        <v>38.78547587133311</v>
      </c>
      <c r="H37" s="31">
        <v>29.61983965016444</v>
      </c>
      <c r="I37" s="31">
        <v>44.8207568697701</v>
      </c>
      <c r="J37" s="31">
        <v>16.02895448744404</v>
      </c>
      <c r="K37" s="31">
        <v>103.22932644027551</v>
      </c>
      <c r="L37" s="31">
        <v>24.37399904875618</v>
      </c>
      <c r="M37" s="31">
        <v>13.497302236665057</v>
      </c>
      <c r="N37" s="31">
        <v>9.852740339155922</v>
      </c>
      <c r="O37" s="31">
        <v>14.586558240597943</v>
      </c>
      <c r="P37" s="31">
        <v>13.565217646719594</v>
      </c>
      <c r="Q37" s="31">
        <v>9.121585922707734</v>
      </c>
      <c r="R37" s="31">
        <v>34.63417471764166</v>
      </c>
      <c r="S37" s="31">
        <v>30.864192215275736</v>
      </c>
      <c r="T37" s="31">
        <v>250.73008259699472</v>
      </c>
      <c r="U37" s="31">
        <v>226.01081299343628</v>
      </c>
      <c r="V37" s="31">
        <v>193.48463065754356</v>
      </c>
      <c r="W37" s="31">
        <v>283.25626493289536</v>
      </c>
      <c r="X37" s="31">
        <v>381.68451528647563</v>
      </c>
      <c r="Y37" s="31">
        <v>94.54882887876015</v>
      </c>
      <c r="Z37" s="31">
        <v>425.2459586308134</v>
      </c>
      <c r="AA37" s="31">
        <v>51.49493695963516</v>
      </c>
      <c r="AB37" s="31">
        <v>461.8800024813972</v>
      </c>
      <c r="AC37" s="31">
        <v>14.860893109055326</v>
      </c>
      <c r="AD37" s="31">
        <v>398.5434538519704</v>
      </c>
      <c r="AE37" s="31">
        <v>28.118603678981387</v>
      </c>
      <c r="AF37" s="31" t="s">
        <v>95</v>
      </c>
      <c r="AG37" s="31" t="s">
        <v>95</v>
      </c>
      <c r="AH37" s="31">
        <v>476.74089559045404</v>
      </c>
      <c r="AI37" s="31" t="s">
        <v>95</v>
      </c>
      <c r="AJ37" s="31">
        <v>1.5081015923996424</v>
      </c>
      <c r="AK37" s="31">
        <v>112.9041809875003</v>
      </c>
      <c r="AL37" s="31">
        <v>137.6817799596916</v>
      </c>
      <c r="AM37" s="31">
        <v>224.6468330508379</v>
      </c>
      <c r="AN37" s="31">
        <v>140.50373269878736</v>
      </c>
      <c r="AO37" s="31">
        <v>211.53216668633016</v>
      </c>
      <c r="AP37" s="31">
        <v>121.0045730200477</v>
      </c>
      <c r="AQ37" s="31">
        <v>343.4172698045215</v>
      </c>
      <c r="AR37" s="31">
        <v>133.32362578591756</v>
      </c>
      <c r="AS37" s="31">
        <v>117.55994833024342</v>
      </c>
      <c r="AT37" s="31">
        <v>102.54599837133546</v>
      </c>
      <c r="AU37" s="31">
        <v>94.36187123265987</v>
      </c>
      <c r="AV37" s="31">
        <v>85.21074003313595</v>
      </c>
      <c r="AW37" s="31">
        <v>77.06233762305656</v>
      </c>
      <c r="AX37" s="31">
        <v>476.74089559045404</v>
      </c>
      <c r="AY37" s="31">
        <v>455.957710611678</v>
      </c>
      <c r="AZ37" s="31">
        <v>15.297449238199766</v>
      </c>
      <c r="BA37" s="31">
        <v>4.654925390451969</v>
      </c>
      <c r="BB37" s="31">
        <v>0.03702027160161507</v>
      </c>
      <c r="BC37" s="31">
        <v>476.74089559045404</v>
      </c>
      <c r="BD37" s="31">
        <v>0.9663216303209885</v>
      </c>
      <c r="BE37" s="31">
        <v>475.7745739601329</v>
      </c>
      <c r="BF37" s="31">
        <v>168.3053332224233</v>
      </c>
      <c r="BG37" s="31">
        <v>161.14576442516812</v>
      </c>
      <c r="BH37" s="31">
        <v>476.74089559045404</v>
      </c>
      <c r="BI37" s="31">
        <v>450.85616084045444</v>
      </c>
      <c r="BJ37" s="31">
        <v>25.884734749996756</v>
      </c>
      <c r="BK37" s="31">
        <v>455.13917230466024</v>
      </c>
      <c r="BL37" s="31">
        <v>21.601723285791625</v>
      </c>
      <c r="BM37" s="31">
        <v>448.88722298971476</v>
      </c>
      <c r="BN37" s="31">
        <v>27.307820767027636</v>
      </c>
      <c r="BO37" s="31">
        <v>459.86173120070765</v>
      </c>
      <c r="BP37" s="31">
        <v>16.530655252657493</v>
      </c>
      <c r="BQ37" s="31">
        <v>437.47661082690036</v>
      </c>
      <c r="BR37" s="31">
        <v>39.264284763549924</v>
      </c>
      <c r="BS37" s="31">
        <v>66.3327325246112</v>
      </c>
      <c r="BT37" s="31">
        <v>409.3384045068131</v>
      </c>
      <c r="BU37" s="31">
        <v>77.56099306308315</v>
      </c>
    </row>
    <row r="38" spans="2:73" ht="15">
      <c r="B38" s="31" t="s">
        <v>137</v>
      </c>
      <c r="C38" s="31">
        <v>3.2403080538193887</v>
      </c>
      <c r="D38" s="31">
        <v>11.819886067714382</v>
      </c>
      <c r="E38" s="31">
        <v>2.1548122211640948</v>
      </c>
      <c r="F38" s="31">
        <v>4.19740175720771</v>
      </c>
      <c r="G38" s="31">
        <v>6.822338659622428</v>
      </c>
      <c r="H38" s="31">
        <v>2.9295642715609365</v>
      </c>
      <c r="I38" s="31">
        <v>9.850736377659498</v>
      </c>
      <c r="J38" s="31">
        <v>2.3192477929617965</v>
      </c>
      <c r="K38" s="31">
        <v>19.264455919462048</v>
      </c>
      <c r="L38" s="31">
        <v>3.9191992589353983</v>
      </c>
      <c r="M38" s="31">
        <v>2.5361068131384057</v>
      </c>
      <c r="N38" s="31">
        <v>1.1548811137699904</v>
      </c>
      <c r="O38" s="31">
        <v>1.700066166442987</v>
      </c>
      <c r="P38" s="31">
        <v>1.3556121545377497</v>
      </c>
      <c r="Q38" s="31">
        <v>1.6501010632373745</v>
      </c>
      <c r="R38" s="31">
        <v>11.354581187900694</v>
      </c>
      <c r="S38" s="31">
        <v>11.292863753671652</v>
      </c>
      <c r="T38" s="31">
        <v>34.460870087692356</v>
      </c>
      <c r="U38" s="31">
        <v>63.1012925451142</v>
      </c>
      <c r="V38" s="31">
        <v>26.60653088053765</v>
      </c>
      <c r="W38" s="31">
        <v>70.95563175226889</v>
      </c>
      <c r="X38" s="31">
        <v>63.54726727400904</v>
      </c>
      <c r="Y38" s="31">
        <v>34.014895358797475</v>
      </c>
      <c r="Z38" s="31">
        <v>78.66287579766126</v>
      </c>
      <c r="AA38" s="31">
        <v>18.899286835145706</v>
      </c>
      <c r="AB38" s="31">
        <v>92.99054513842061</v>
      </c>
      <c r="AC38" s="31">
        <v>4.5716174943862775</v>
      </c>
      <c r="AD38" s="31">
        <v>78.00771732322688</v>
      </c>
      <c r="AE38" s="31">
        <v>7.76021298670093</v>
      </c>
      <c r="AF38" s="31" t="s">
        <v>95</v>
      </c>
      <c r="AG38" s="31" t="s">
        <v>95</v>
      </c>
      <c r="AH38" s="31" t="s">
        <v>95</v>
      </c>
      <c r="AI38" s="31">
        <v>97.56216263280702</v>
      </c>
      <c r="AJ38" s="31">
        <v>0.5232013691292818</v>
      </c>
      <c r="AK38" s="31">
        <v>18.424057532360347</v>
      </c>
      <c r="AL38" s="31">
        <v>28.5209169348955</v>
      </c>
      <c r="AM38" s="31">
        <v>50.09398679642134</v>
      </c>
      <c r="AN38" s="31">
        <v>37.87198989612549</v>
      </c>
      <c r="AO38" s="31">
        <v>44.49388047030509</v>
      </c>
      <c r="AP38" s="31">
        <v>14.243324488597898</v>
      </c>
      <c r="AQ38" s="31">
        <v>74.34222365678343</v>
      </c>
      <c r="AR38" s="31">
        <v>23.21993897602328</v>
      </c>
      <c r="AS38" s="31">
        <v>41.13015262120107</v>
      </c>
      <c r="AT38" s="31">
        <v>22.851128317020486</v>
      </c>
      <c r="AU38" s="31">
        <v>14.861455067334658</v>
      </c>
      <c r="AV38" s="31">
        <v>12.162277770312082</v>
      </c>
      <c r="AW38" s="31">
        <v>6.557148856938267</v>
      </c>
      <c r="AX38" s="31">
        <v>97.56216263280702</v>
      </c>
      <c r="AY38" s="31">
        <v>92.89185771229211</v>
      </c>
      <c r="AZ38" s="31">
        <v>4.3539542201109604</v>
      </c>
      <c r="BA38" s="31">
        <v>0.07799819999999999</v>
      </c>
      <c r="BB38" s="31" t="s">
        <v>95</v>
      </c>
      <c r="BC38" s="31">
        <v>97.56216263280702</v>
      </c>
      <c r="BD38" s="31">
        <v>0.3598407921938088</v>
      </c>
      <c r="BE38" s="31">
        <v>97.20232184061321</v>
      </c>
      <c r="BF38" s="31">
        <v>28.879266065346854</v>
      </c>
      <c r="BG38" s="31">
        <v>42.03882927430554</v>
      </c>
      <c r="BH38" s="31">
        <v>97.56216263280702</v>
      </c>
      <c r="BI38" s="31">
        <v>91.3625632809466</v>
      </c>
      <c r="BJ38" s="31">
        <v>6.199599351860613</v>
      </c>
      <c r="BK38" s="31">
        <v>93.40721056110128</v>
      </c>
      <c r="BL38" s="31">
        <v>4.154952071705715</v>
      </c>
      <c r="BM38" s="31">
        <v>92.50477922432235</v>
      </c>
      <c r="BN38" s="31">
        <v>4.841141528269249</v>
      </c>
      <c r="BO38" s="31">
        <v>93.32281170023033</v>
      </c>
      <c r="BP38" s="31">
        <v>4.037151832442048</v>
      </c>
      <c r="BQ38" s="31">
        <v>89.94684396980773</v>
      </c>
      <c r="BR38" s="31">
        <v>7.615318662999493</v>
      </c>
      <c r="BS38" s="31">
        <v>5.760651320360262</v>
      </c>
      <c r="BT38" s="31">
        <v>91.10201897279734</v>
      </c>
      <c r="BU38" s="31">
        <v>30.049960543399948</v>
      </c>
    </row>
    <row r="39" spans="1:73" ht="15">
      <c r="A39" s="31" t="s">
        <v>104</v>
      </c>
      <c r="B39" s="31" t="s">
        <v>167</v>
      </c>
      <c r="C39" s="31">
        <v>0.8301314437996652</v>
      </c>
      <c r="D39" s="31">
        <v>0.977186401703596</v>
      </c>
      <c r="E39" s="31">
        <v>0.2342394767874199</v>
      </c>
      <c r="F39" s="31">
        <v>0.33373468545442614</v>
      </c>
      <c r="G39" s="31">
        <v>1.577631154607564</v>
      </c>
      <c r="H39" s="31">
        <v>1.5292873422034385</v>
      </c>
      <c r="I39" s="31">
        <v>1.2350685769061513</v>
      </c>
      <c r="J39" s="31">
        <v>0.4902421614279652</v>
      </c>
      <c r="K39" s="31">
        <v>5.918330324842058</v>
      </c>
      <c r="L39" s="31">
        <v>1.0134454972467244</v>
      </c>
      <c r="M39" s="31">
        <v>0.4843932476972825</v>
      </c>
      <c r="N39" s="31">
        <v>0.6759471195277581</v>
      </c>
      <c r="O39" s="31">
        <v>0.7136309385973181</v>
      </c>
      <c r="P39" s="31">
        <v>0.7130938105041488</v>
      </c>
      <c r="Q39" s="31">
        <v>0.20423705253050406</v>
      </c>
      <c r="R39" s="31">
        <v>0.884875081437716</v>
      </c>
      <c r="S39" s="31">
        <v>0.9516222227146655</v>
      </c>
      <c r="T39" s="31">
        <v>12.023822266904544</v>
      </c>
      <c r="U39" s="31">
        <v>6.743274271083855</v>
      </c>
      <c r="V39" s="31">
        <v>10.435683819815615</v>
      </c>
      <c r="W39" s="31">
        <v>8.331412718172784</v>
      </c>
      <c r="X39" s="31">
        <v>15.74308982381146</v>
      </c>
      <c r="Y39" s="31">
        <v>3.024006714176953</v>
      </c>
      <c r="Z39" s="31">
        <v>17.66105740041052</v>
      </c>
      <c r="AA39" s="31">
        <v>1.1060391375778875</v>
      </c>
      <c r="AB39" s="31">
        <v>15.923479337579748</v>
      </c>
      <c r="AC39" s="31">
        <v>2.843617200408655</v>
      </c>
      <c r="AD39" s="31">
        <v>1.501995026940796</v>
      </c>
      <c r="AE39" s="31" t="s">
        <v>95</v>
      </c>
      <c r="AF39" s="31">
        <v>14.111736714716685</v>
      </c>
      <c r="AG39" s="31">
        <v>1.16017900235006</v>
      </c>
      <c r="AH39" s="31">
        <v>1.5081015923996424</v>
      </c>
      <c r="AI39" s="31">
        <v>0.5232013691292818</v>
      </c>
      <c r="AJ39" s="31">
        <v>18.767096537988404</v>
      </c>
      <c r="AK39" s="31" t="s">
        <v>95</v>
      </c>
      <c r="AL39" s="31" t="s">
        <v>95</v>
      </c>
      <c r="AM39" s="31" t="s">
        <v>95</v>
      </c>
      <c r="AN39" s="31">
        <v>5.493018248943899</v>
      </c>
      <c r="AO39" s="31">
        <v>5.762438781575293</v>
      </c>
      <c r="AP39" s="31">
        <v>7.293218775914336</v>
      </c>
      <c r="AQ39" s="31">
        <v>5.083612934498121</v>
      </c>
      <c r="AR39" s="31">
        <v>13.683483603490279</v>
      </c>
      <c r="AS39" s="31">
        <v>2.5809490548531886</v>
      </c>
      <c r="AT39" s="31">
        <v>3.9865828128210787</v>
      </c>
      <c r="AU39" s="31">
        <v>3.565412123444618</v>
      </c>
      <c r="AV39" s="31">
        <v>4.7281068720251636</v>
      </c>
      <c r="AW39" s="31">
        <v>3.906045674844357</v>
      </c>
      <c r="AX39" s="31">
        <v>18.767096537988404</v>
      </c>
      <c r="AY39" s="31">
        <v>18.096343064761196</v>
      </c>
      <c r="AZ39" s="31">
        <v>0.2925264252561116</v>
      </c>
      <c r="BA39" s="31">
        <v>0.15980631641621773</v>
      </c>
      <c r="BB39" s="31" t="s">
        <v>95</v>
      </c>
      <c r="BC39" s="31">
        <v>18.767096537988404</v>
      </c>
      <c r="BD39" s="31">
        <v>6.706324804900497</v>
      </c>
      <c r="BE39" s="31">
        <v>12.0607717330879</v>
      </c>
      <c r="BF39" s="31">
        <v>5.202651127233334</v>
      </c>
      <c r="BG39" s="31">
        <v>4.317920474471706</v>
      </c>
      <c r="BH39" s="31">
        <v>18.767096537988404</v>
      </c>
      <c r="BI39" s="31">
        <v>18.525502792478044</v>
      </c>
      <c r="BJ39" s="31">
        <v>0.24159374551035845</v>
      </c>
      <c r="BK39" s="31">
        <v>2.0663490961084263</v>
      </c>
      <c r="BL39" s="31">
        <v>16.700747441879976</v>
      </c>
      <c r="BM39" s="31">
        <v>11.21667615673156</v>
      </c>
      <c r="BN39" s="31">
        <v>0.8758183399033029</v>
      </c>
      <c r="BO39" s="31">
        <v>16.700747441879976</v>
      </c>
      <c r="BP39" s="31" t="s">
        <v>95</v>
      </c>
      <c r="BQ39" s="31">
        <v>17.11995693243037</v>
      </c>
      <c r="BR39" s="31">
        <v>1.6471396055580403</v>
      </c>
      <c r="BS39" s="31">
        <v>0.9851949883938889</v>
      </c>
      <c r="BT39" s="31">
        <v>17.463496674083</v>
      </c>
      <c r="BU39" s="31">
        <v>0.6019530317541931</v>
      </c>
    </row>
    <row r="40" spans="2:73" ht="15">
      <c r="B40" s="31" t="s">
        <v>139</v>
      </c>
      <c r="C40" s="31">
        <v>12.966941791811042</v>
      </c>
      <c r="D40" s="31">
        <v>22.128201319630573</v>
      </c>
      <c r="E40" s="31">
        <v>12.099130486079758</v>
      </c>
      <c r="F40" s="31">
        <v>22.473481177249994</v>
      </c>
      <c r="G40" s="31">
        <v>37.7351304996463</v>
      </c>
      <c r="H40" s="31">
        <v>32.31513751137738</v>
      </c>
      <c r="I40" s="31">
        <v>35.394246717879476</v>
      </c>
      <c r="J40" s="31">
        <v>12.373079795167579</v>
      </c>
      <c r="K40" s="31">
        <v>133.42476790478017</v>
      </c>
      <c r="L40" s="31">
        <v>19.745344751624614</v>
      </c>
      <c r="M40" s="31">
        <v>12.826970983881719</v>
      </c>
      <c r="N40" s="31">
        <v>9.69133893389159</v>
      </c>
      <c r="O40" s="31">
        <v>14.72246625399165</v>
      </c>
      <c r="P40" s="31">
        <v>15.39615536615998</v>
      </c>
      <c r="Q40" s="31">
        <v>6.448359783562209</v>
      </c>
      <c r="R40" s="31">
        <v>15.700854438248415</v>
      </c>
      <c r="S40" s="31">
        <v>22.082679797217565</v>
      </c>
      <c r="T40" s="31">
        <v>277.14743141606516</v>
      </c>
      <c r="U40" s="31">
        <v>160.37685609613325</v>
      </c>
      <c r="V40" s="31">
        <v>244.189876561456</v>
      </c>
      <c r="W40" s="31">
        <v>193.33441095074284</v>
      </c>
      <c r="X40" s="31">
        <v>377.3371695622953</v>
      </c>
      <c r="Y40" s="31">
        <v>60.139886988392746</v>
      </c>
      <c r="Z40" s="31">
        <v>409.65585230165425</v>
      </c>
      <c r="AA40" s="31">
        <v>27.868435210541893</v>
      </c>
      <c r="AB40" s="31">
        <v>415.97904242995827</v>
      </c>
      <c r="AC40" s="31">
        <v>21.54524508223872</v>
      </c>
      <c r="AD40" s="31">
        <v>114.02385849660281</v>
      </c>
      <c r="AE40" s="31">
        <v>5.103506528437453</v>
      </c>
      <c r="AF40" s="31">
        <v>229.80992976079054</v>
      </c>
      <c r="AG40" s="31">
        <v>16.24774858796006</v>
      </c>
      <c r="AH40" s="31">
        <v>112.9041809875003</v>
      </c>
      <c r="AI40" s="31">
        <v>18.424057532360347</v>
      </c>
      <c r="AJ40" s="31" t="s">
        <v>95</v>
      </c>
      <c r="AK40" s="31">
        <v>437.52428751219685</v>
      </c>
      <c r="AL40" s="31" t="s">
        <v>95</v>
      </c>
      <c r="AM40" s="31" t="s">
        <v>95</v>
      </c>
      <c r="AN40" s="31">
        <v>94.91154220448092</v>
      </c>
      <c r="AO40" s="31">
        <v>170.19599735525856</v>
      </c>
      <c r="AP40" s="31">
        <v>169.37498229086134</v>
      </c>
      <c r="AQ40" s="31">
        <v>289.12892997338855</v>
      </c>
      <c r="AR40" s="31">
        <v>148.3953575388112</v>
      </c>
      <c r="AS40" s="31">
        <v>65.61873297311178</v>
      </c>
      <c r="AT40" s="31">
        <v>79.70042078425517</v>
      </c>
      <c r="AU40" s="31">
        <v>91.06722513129154</v>
      </c>
      <c r="AV40" s="31">
        <v>102.2048528172913</v>
      </c>
      <c r="AW40" s="31">
        <v>98.93305580625083</v>
      </c>
      <c r="AX40" s="31">
        <v>437.52428751219685</v>
      </c>
      <c r="AY40" s="31">
        <v>428.48905806954934</v>
      </c>
      <c r="AZ40" s="31">
        <v>4.833408378799966</v>
      </c>
      <c r="BA40" s="31">
        <v>2.8409777740818902</v>
      </c>
      <c r="BB40" s="31">
        <v>0.5071535028123358</v>
      </c>
      <c r="BC40" s="31">
        <v>437.52428751219685</v>
      </c>
      <c r="BD40" s="31">
        <v>22.812162439331868</v>
      </c>
      <c r="BE40" s="31">
        <v>414.71212507286504</v>
      </c>
      <c r="BF40" s="31">
        <v>176.2828956380716</v>
      </c>
      <c r="BG40" s="31">
        <v>100.16594817646471</v>
      </c>
      <c r="BH40" s="31">
        <v>437.52428751219685</v>
      </c>
      <c r="BI40" s="31">
        <v>422.76629296313234</v>
      </c>
      <c r="BJ40" s="31">
        <v>14.757994549064719</v>
      </c>
      <c r="BK40" s="31">
        <v>357.1580515282094</v>
      </c>
      <c r="BL40" s="31">
        <v>80.36623598398717</v>
      </c>
      <c r="BM40" s="31">
        <v>381.06383739526905</v>
      </c>
      <c r="BN40" s="31">
        <v>22.231095302840295</v>
      </c>
      <c r="BO40" s="31">
        <v>436.363631004266</v>
      </c>
      <c r="BP40" s="31" t="s">
        <v>95</v>
      </c>
      <c r="BQ40" s="31">
        <v>412.1611442055202</v>
      </c>
      <c r="BR40" s="31">
        <v>25.363143306676765</v>
      </c>
      <c r="BS40" s="31">
        <v>43.09626614308722</v>
      </c>
      <c r="BT40" s="31">
        <v>393.387720498477</v>
      </c>
      <c r="BU40" s="31">
        <v>16.050504639421924</v>
      </c>
    </row>
    <row r="41" spans="2:73" ht="15">
      <c r="B41" s="31" t="s">
        <v>140</v>
      </c>
      <c r="C41" s="31">
        <v>28.164142825199935</v>
      </c>
      <c r="D41" s="31">
        <v>48.16430573166523</v>
      </c>
      <c r="E41" s="31">
        <v>22.07821334620099</v>
      </c>
      <c r="F41" s="31">
        <v>35.59000937103839</v>
      </c>
      <c r="G41" s="31">
        <v>66.33013508756646</v>
      </c>
      <c r="H41" s="31">
        <v>63.59063414350749</v>
      </c>
      <c r="I41" s="31">
        <v>62.034303214382426</v>
      </c>
      <c r="J41" s="31">
        <v>23.912245345481097</v>
      </c>
      <c r="K41" s="31">
        <v>175.20170536488547</v>
      </c>
      <c r="L41" s="31">
        <v>45.01615470348914</v>
      </c>
      <c r="M41" s="31">
        <v>24.366165574473605</v>
      </c>
      <c r="N41" s="31">
        <v>13.26904434910216</v>
      </c>
      <c r="O41" s="31">
        <v>26.024845706715176</v>
      </c>
      <c r="P41" s="31">
        <v>23.20780061208802</v>
      </c>
      <c r="Q41" s="31">
        <v>11.527286396489503</v>
      </c>
      <c r="R41" s="31">
        <v>44.10156379391474</v>
      </c>
      <c r="S41" s="31">
        <v>39.495987055161045</v>
      </c>
      <c r="T41" s="31">
        <v>417.810644182405</v>
      </c>
      <c r="U41" s="31">
        <v>334.2638984389505</v>
      </c>
      <c r="V41" s="31">
        <v>324.563636086454</v>
      </c>
      <c r="W41" s="31">
        <v>427.5109065349019</v>
      </c>
      <c r="X41" s="31">
        <v>622.5743631400746</v>
      </c>
      <c r="Y41" s="31">
        <v>129.4138313945301</v>
      </c>
      <c r="Z41" s="31">
        <v>683.9271715390585</v>
      </c>
      <c r="AA41" s="31">
        <v>68.14737108229593</v>
      </c>
      <c r="AB41" s="31">
        <v>709.5156850506181</v>
      </c>
      <c r="AC41" s="31">
        <v>42.55885757073299</v>
      </c>
      <c r="AD41" s="31">
        <v>137.2225268115552</v>
      </c>
      <c r="AE41" s="31">
        <v>10.17244010814477</v>
      </c>
      <c r="AF41" s="31">
        <v>431.6859557478848</v>
      </c>
      <c r="AG41" s="31">
        <v>40.8803824808057</v>
      </c>
      <c r="AH41" s="31">
        <v>137.6817799596916</v>
      </c>
      <c r="AI41" s="31">
        <v>28.5209169348955</v>
      </c>
      <c r="AJ41" s="31" t="s">
        <v>95</v>
      </c>
      <c r="AK41" s="31" t="s">
        <v>95</v>
      </c>
      <c r="AL41" s="31">
        <v>752.0745426213493</v>
      </c>
      <c r="AM41" s="31" t="s">
        <v>95</v>
      </c>
      <c r="AN41" s="31">
        <v>198.88607400794152</v>
      </c>
      <c r="AO41" s="31">
        <v>333.6378418246669</v>
      </c>
      <c r="AP41" s="31">
        <v>215.97581539732823</v>
      </c>
      <c r="AQ41" s="31">
        <v>555.039814262047</v>
      </c>
      <c r="AR41" s="31">
        <v>197.03472835930071</v>
      </c>
      <c r="AS41" s="31">
        <v>149.52660979550578</v>
      </c>
      <c r="AT41" s="31">
        <v>154.86289666869865</v>
      </c>
      <c r="AU41" s="31">
        <v>156.49229718887432</v>
      </c>
      <c r="AV41" s="31">
        <v>151.60781149260194</v>
      </c>
      <c r="AW41" s="31">
        <v>139.58492747567914</v>
      </c>
      <c r="AX41" s="31">
        <v>752.0745426213493</v>
      </c>
      <c r="AY41" s="31">
        <v>725.9772001176448</v>
      </c>
      <c r="AZ41" s="31">
        <v>18.618108948797236</v>
      </c>
      <c r="BA41" s="31">
        <v>6.091807709437545</v>
      </c>
      <c r="BB41" s="31">
        <v>0.6936763086278928</v>
      </c>
      <c r="BC41" s="31">
        <v>752.0745426213493</v>
      </c>
      <c r="BD41" s="31">
        <v>9.956304857620218</v>
      </c>
      <c r="BE41" s="31">
        <v>742.1182377637282</v>
      </c>
      <c r="BF41" s="31">
        <v>349.3111239061184</v>
      </c>
      <c r="BG41" s="31">
        <v>306.09913422976183</v>
      </c>
      <c r="BH41" s="31">
        <v>752.0745426213493</v>
      </c>
      <c r="BI41" s="31">
        <v>709.2378725810039</v>
      </c>
      <c r="BJ41" s="31">
        <v>42.83667004034852</v>
      </c>
      <c r="BK41" s="31">
        <v>701.5877126887987</v>
      </c>
      <c r="BL41" s="31">
        <v>50.48682993255242</v>
      </c>
      <c r="BM41" s="31">
        <v>679.8315958683078</v>
      </c>
      <c r="BN41" s="31">
        <v>46.36901682808386</v>
      </c>
      <c r="BO41" s="31">
        <v>701.3216991388871</v>
      </c>
      <c r="BP41" s="31">
        <v>50.48682993255242</v>
      </c>
      <c r="BQ41" s="31">
        <v>696.8581234870397</v>
      </c>
      <c r="BR41" s="31">
        <v>55.21641913431344</v>
      </c>
      <c r="BS41" s="31">
        <v>51.13642669735128</v>
      </c>
      <c r="BT41" s="31">
        <v>700.1880908129781</v>
      </c>
      <c r="BU41" s="31">
        <v>30.23221003582941</v>
      </c>
    </row>
    <row r="42" spans="2:73" ht="15">
      <c r="B42" s="31" t="s">
        <v>168</v>
      </c>
      <c r="C42" s="31">
        <v>44.57107268294438</v>
      </c>
      <c r="D42" s="31">
        <v>108.02886235698985</v>
      </c>
      <c r="E42" s="31">
        <v>39.56209122412767</v>
      </c>
      <c r="F42" s="31">
        <v>50.170033049268234</v>
      </c>
      <c r="G42" s="31">
        <v>104.21740501129642</v>
      </c>
      <c r="H42" s="31">
        <v>67.1193188133937</v>
      </c>
      <c r="I42" s="31">
        <v>127.36836161691882</v>
      </c>
      <c r="J42" s="31">
        <v>45.356676800986435</v>
      </c>
      <c r="K42" s="31">
        <v>224.817156351899</v>
      </c>
      <c r="L42" s="31">
        <v>57.136604433454245</v>
      </c>
      <c r="M42" s="31">
        <v>37.50464187209709</v>
      </c>
      <c r="N42" s="31">
        <v>23.129541164703518</v>
      </c>
      <c r="O42" s="31">
        <v>37.281945259971714</v>
      </c>
      <c r="P42" s="31">
        <v>36.832060158261825</v>
      </c>
      <c r="Q42" s="31">
        <v>26.273942983922286</v>
      </c>
      <c r="R42" s="31">
        <v>119.21929581335515</v>
      </c>
      <c r="S42" s="31">
        <v>98.41034074752905</v>
      </c>
      <c r="T42" s="31">
        <v>573.7402498811359</v>
      </c>
      <c r="U42" s="31">
        <v>673.2591004599428</v>
      </c>
      <c r="V42" s="31">
        <v>420.9904077999631</v>
      </c>
      <c r="W42" s="31">
        <v>826.0089425411402</v>
      </c>
      <c r="X42" s="31">
        <v>989.4840751463245</v>
      </c>
      <c r="Y42" s="31">
        <v>254.93977247650545</v>
      </c>
      <c r="Z42" s="31">
        <v>1067.3923148621323</v>
      </c>
      <c r="AA42" s="31">
        <v>179.60703547898657</v>
      </c>
      <c r="AB42" s="31">
        <v>1170.28243106291</v>
      </c>
      <c r="AC42" s="31">
        <v>76.7169192782343</v>
      </c>
      <c r="AD42" s="31">
        <v>223.80279084008197</v>
      </c>
      <c r="AE42" s="31">
        <v>20.602870029100096</v>
      </c>
      <c r="AF42" s="31">
        <v>671.6903151633566</v>
      </c>
      <c r="AG42" s="31">
        <v>117.02039656255985</v>
      </c>
      <c r="AH42" s="31">
        <v>224.6468330508379</v>
      </c>
      <c r="AI42" s="31">
        <v>50.09398679642134</v>
      </c>
      <c r="AJ42" s="31" t="s">
        <v>95</v>
      </c>
      <c r="AK42" s="31" t="s">
        <v>95</v>
      </c>
      <c r="AL42" s="31" t="s">
        <v>95</v>
      </c>
      <c r="AM42" s="31">
        <v>1246.999350341158</v>
      </c>
      <c r="AN42" s="31">
        <v>524.7173144821493</v>
      </c>
      <c r="AO42" s="31">
        <v>554.547689658629</v>
      </c>
      <c r="AP42" s="31">
        <v>158.4332930753707</v>
      </c>
      <c r="AQ42" s="31">
        <v>889.5504601106159</v>
      </c>
      <c r="AR42" s="31">
        <v>357.4488902304863</v>
      </c>
      <c r="AS42" s="31">
        <v>365.1064795444603</v>
      </c>
      <c r="AT42" s="31">
        <v>305.37317835546713</v>
      </c>
      <c r="AU42" s="31">
        <v>256.411224906718</v>
      </c>
      <c r="AV42" s="31">
        <v>193.95092418272586</v>
      </c>
      <c r="AW42" s="31">
        <v>126.15754335176169</v>
      </c>
      <c r="AX42" s="31">
        <v>1246.999350341158</v>
      </c>
      <c r="AY42" s="31">
        <v>1179.174181099649</v>
      </c>
      <c r="AZ42" s="31">
        <v>53.46978986044145</v>
      </c>
      <c r="BA42" s="31">
        <v>12.389575788318288</v>
      </c>
      <c r="BB42" s="31" t="s">
        <v>95</v>
      </c>
      <c r="BC42" s="31">
        <v>1246.999350341158</v>
      </c>
      <c r="BD42" s="31">
        <v>3.0485040721052834</v>
      </c>
      <c r="BE42" s="31">
        <v>1243.9508462690503</v>
      </c>
      <c r="BF42" s="31">
        <v>456.28894440010754</v>
      </c>
      <c r="BG42" s="31">
        <v>735.1391592868897</v>
      </c>
      <c r="BH42" s="31">
        <v>1246.999350341158</v>
      </c>
      <c r="BI42" s="31">
        <v>1151.8295524891505</v>
      </c>
      <c r="BJ42" s="31">
        <v>95.16979785198966</v>
      </c>
      <c r="BK42" s="31">
        <v>1229.5757678698667</v>
      </c>
      <c r="BL42" s="31">
        <v>17.423582471287034</v>
      </c>
      <c r="BM42" s="31">
        <v>1109.9350211379854</v>
      </c>
      <c r="BN42" s="31">
        <v>126.65008282322002</v>
      </c>
      <c r="BO42" s="31">
        <v>1186.8721829370006</v>
      </c>
      <c r="BP42" s="31">
        <v>60.12716740414681</v>
      </c>
      <c r="BQ42" s="31">
        <v>1081.3023682453288</v>
      </c>
      <c r="BR42" s="31">
        <v>165.69698209579994</v>
      </c>
      <c r="BS42" s="31">
        <v>47.20876734416828</v>
      </c>
      <c r="BT42" s="31">
        <v>1196.6971871148503</v>
      </c>
      <c r="BU42" s="31">
        <v>60.7262858994774</v>
      </c>
    </row>
    <row r="43" spans="1:73" ht="15">
      <c r="A43" s="31" t="s">
        <v>169</v>
      </c>
      <c r="B43" s="31" t="s">
        <v>170</v>
      </c>
      <c r="C43" s="31">
        <v>30.933682837605783</v>
      </c>
      <c r="D43" s="31">
        <v>82.56899995721946</v>
      </c>
      <c r="E43" s="31">
        <v>26.684698805154774</v>
      </c>
      <c r="F43" s="31">
        <v>29.13496033540445</v>
      </c>
      <c r="G43" s="31">
        <v>67.52058383079547</v>
      </c>
      <c r="H43" s="31">
        <v>44.413541145366494</v>
      </c>
      <c r="I43" s="31">
        <v>101.19554440589896</v>
      </c>
      <c r="J43" s="31">
        <v>40.655634223994674</v>
      </c>
      <c r="K43" s="31">
        <v>88.72414053800306</v>
      </c>
      <c r="L43" s="31">
        <v>31.859690600536283</v>
      </c>
      <c r="M43" s="31">
        <v>33.679587455383945</v>
      </c>
      <c r="N43" s="31">
        <v>11.209592416535214</v>
      </c>
      <c r="O43" s="31">
        <v>21.46221376937415</v>
      </c>
      <c r="P43" s="31">
        <v>26.631068786994653</v>
      </c>
      <c r="Q43" s="31">
        <v>23.169642791813878</v>
      </c>
      <c r="R43" s="31">
        <v>82.05295488881822</v>
      </c>
      <c r="S43" s="31">
        <v>82.11141215462368</v>
      </c>
      <c r="T43" s="31">
        <v>278.8524446689686</v>
      </c>
      <c r="U43" s="31">
        <v>545.1555042745468</v>
      </c>
      <c r="V43" s="31">
        <v>203.38051889029276</v>
      </c>
      <c r="W43" s="31">
        <v>620.6274300532046</v>
      </c>
      <c r="X43" s="31">
        <v>575.0329260813257</v>
      </c>
      <c r="Y43" s="31">
        <v>248.3851417035301</v>
      </c>
      <c r="Z43" s="31">
        <v>672.2016303504885</v>
      </c>
      <c r="AA43" s="31">
        <v>151.80631859300973</v>
      </c>
      <c r="AB43" s="31">
        <v>741.5196387320797</v>
      </c>
      <c r="AC43" s="31">
        <v>82.48831021141942</v>
      </c>
      <c r="AD43" s="31">
        <v>137.71150032578743</v>
      </c>
      <c r="AE43" s="31">
        <v>15.714686370111323</v>
      </c>
      <c r="AF43" s="31">
        <v>403.57794994900115</v>
      </c>
      <c r="AG43" s="31">
        <v>112.53788887226719</v>
      </c>
      <c r="AH43" s="31">
        <v>140.50373269878736</v>
      </c>
      <c r="AI43" s="31">
        <v>37.87198989612549</v>
      </c>
      <c r="AJ43" s="31">
        <v>5.493018248943899</v>
      </c>
      <c r="AK43" s="31">
        <v>94.91154220448092</v>
      </c>
      <c r="AL43" s="31">
        <v>198.88607400794152</v>
      </c>
      <c r="AM43" s="31">
        <v>524.7173144821493</v>
      </c>
      <c r="AN43" s="31">
        <v>824.007948943495</v>
      </c>
      <c r="AO43" s="31" t="s">
        <v>95</v>
      </c>
      <c r="AP43" s="31" t="s">
        <v>95</v>
      </c>
      <c r="AQ43" s="31">
        <v>581.2612364422968</v>
      </c>
      <c r="AR43" s="31">
        <v>242.74671250120645</v>
      </c>
      <c r="AS43" s="31">
        <v>334.63710338571593</v>
      </c>
      <c r="AT43" s="31">
        <v>228.799947394902</v>
      </c>
      <c r="AU43" s="31">
        <v>147.96576471578356</v>
      </c>
      <c r="AV43" s="31">
        <v>86.14861513298621</v>
      </c>
      <c r="AW43" s="31">
        <v>26.45651831413934</v>
      </c>
      <c r="AX43" s="31">
        <v>824.007948943495</v>
      </c>
      <c r="AY43" s="31">
        <v>789.5579657209754</v>
      </c>
      <c r="AZ43" s="31">
        <v>33.21947823428151</v>
      </c>
      <c r="BA43" s="31">
        <v>0.5911454005629093</v>
      </c>
      <c r="BB43" s="31" t="s">
        <v>95</v>
      </c>
      <c r="BC43" s="31">
        <v>824.007948943495</v>
      </c>
      <c r="BD43" s="31">
        <v>24.591816747735336</v>
      </c>
      <c r="BE43" s="31">
        <v>799.4161321957614</v>
      </c>
      <c r="BF43" s="31">
        <v>270.1030701011431</v>
      </c>
      <c r="BG43" s="31">
        <v>473.23232229542515</v>
      </c>
      <c r="BH43" s="31">
        <v>824.007948943495</v>
      </c>
      <c r="BI43" s="31">
        <v>772.2457921555389</v>
      </c>
      <c r="BJ43" s="31">
        <v>51.762156787960315</v>
      </c>
      <c r="BK43" s="31">
        <v>775.5553920346025</v>
      </c>
      <c r="BL43" s="31">
        <v>48.45255690889718</v>
      </c>
      <c r="BM43" s="31">
        <v>703.1528786184564</v>
      </c>
      <c r="BN43" s="31">
        <v>96.60929068493066</v>
      </c>
      <c r="BO43" s="31">
        <v>781.42784503668</v>
      </c>
      <c r="BP43" s="31">
        <v>42.17484987302595</v>
      </c>
      <c r="BQ43" s="31">
        <v>703.433207852154</v>
      </c>
      <c r="BR43" s="31">
        <v>120.57474109133912</v>
      </c>
      <c r="BS43" s="31">
        <v>14.3216637261784</v>
      </c>
      <c r="BT43" s="31">
        <v>808.1731926105833</v>
      </c>
      <c r="BU43" s="31">
        <v>51.856860423266006</v>
      </c>
    </row>
    <row r="44" spans="2:73" ht="15">
      <c r="B44" s="31" t="s">
        <v>143</v>
      </c>
      <c r="C44" s="31">
        <v>43.736616790204124</v>
      </c>
      <c r="D44" s="31">
        <v>82.52011002873913</v>
      </c>
      <c r="E44" s="31">
        <v>38.634901096967255</v>
      </c>
      <c r="F44" s="31">
        <v>53.37690284527478</v>
      </c>
      <c r="G44" s="31">
        <v>99.20576267791093</v>
      </c>
      <c r="H44" s="31">
        <v>83.31059038644261</v>
      </c>
      <c r="I44" s="31">
        <v>98.57690654543468</v>
      </c>
      <c r="J44" s="31">
        <v>29.825418456841867</v>
      </c>
      <c r="K44" s="31">
        <v>213.80436910293173</v>
      </c>
      <c r="L44" s="31">
        <v>51.85098466221126</v>
      </c>
      <c r="M44" s="31">
        <v>29.543879107897617</v>
      </c>
      <c r="N44" s="31">
        <v>22.24021375248535</v>
      </c>
      <c r="O44" s="31">
        <v>34.87123205056548</v>
      </c>
      <c r="P44" s="31">
        <v>36.42029713896563</v>
      </c>
      <c r="Q44" s="31">
        <v>16.31040123273562</v>
      </c>
      <c r="R44" s="31">
        <v>75.65264123394478</v>
      </c>
      <c r="S44" s="31">
        <v>54.262740510592295</v>
      </c>
      <c r="T44" s="31">
        <v>522.670894317776</v>
      </c>
      <c r="U44" s="31">
        <v>541.473073302357</v>
      </c>
      <c r="V44" s="31">
        <v>402.88118482747177</v>
      </c>
      <c r="W44" s="31">
        <v>661.2627827926638</v>
      </c>
      <c r="X44" s="31">
        <v>889.8501076543415</v>
      </c>
      <c r="Y44" s="31">
        <v>172.7563090065055</v>
      </c>
      <c r="Z44" s="31">
        <v>950.8528463603741</v>
      </c>
      <c r="AA44" s="31">
        <v>113.2911212597645</v>
      </c>
      <c r="AB44" s="31">
        <v>1008.9961155060571</v>
      </c>
      <c r="AC44" s="31">
        <v>55.147852114088614</v>
      </c>
      <c r="AD44" s="31">
        <v>215.65466267801125</v>
      </c>
      <c r="AE44" s="31">
        <v>16.87962099123179</v>
      </c>
      <c r="AF44" s="31">
        <v>601.6234840544877</v>
      </c>
      <c r="AG44" s="31">
        <v>54.26658582385881</v>
      </c>
      <c r="AH44" s="31">
        <v>211.53216668633016</v>
      </c>
      <c r="AI44" s="31">
        <v>44.49388047030509</v>
      </c>
      <c r="AJ44" s="31">
        <v>5.762438781575293</v>
      </c>
      <c r="AK44" s="31">
        <v>170.19599735525856</v>
      </c>
      <c r="AL44" s="31">
        <v>333.6378418246669</v>
      </c>
      <c r="AM44" s="31">
        <v>554.547689658629</v>
      </c>
      <c r="AN44" s="31" t="s">
        <v>95</v>
      </c>
      <c r="AO44" s="31">
        <v>1064.143967620155</v>
      </c>
      <c r="AP44" s="31" t="s">
        <v>95</v>
      </c>
      <c r="AQ44" s="31">
        <v>770.8379123194807</v>
      </c>
      <c r="AR44" s="31">
        <v>293.30605530065395</v>
      </c>
      <c r="AS44" s="31">
        <v>227.28440713071606</v>
      </c>
      <c r="AT44" s="31">
        <v>276.9744887859895</v>
      </c>
      <c r="AU44" s="31">
        <v>261.96142921538757</v>
      </c>
      <c r="AV44" s="31">
        <v>188.96830761057186</v>
      </c>
      <c r="AW44" s="31">
        <v>108.95533487747973</v>
      </c>
      <c r="AX44" s="31">
        <v>1064.143967620155</v>
      </c>
      <c r="AY44" s="31">
        <v>1020.7533926558945</v>
      </c>
      <c r="AZ44" s="31">
        <v>35.51930263824962</v>
      </c>
      <c r="BA44" s="31">
        <v>7.70900615634188</v>
      </c>
      <c r="BB44" s="31" t="s">
        <v>95</v>
      </c>
      <c r="BC44" s="31">
        <v>1064.143967620155</v>
      </c>
      <c r="BD44" s="31">
        <v>14.471379000764783</v>
      </c>
      <c r="BE44" s="31">
        <v>1049.672588619387</v>
      </c>
      <c r="BF44" s="31">
        <v>429.88481775805514</v>
      </c>
      <c r="BG44" s="31">
        <v>496.7033662527432</v>
      </c>
      <c r="BH44" s="31">
        <v>1064.143967620155</v>
      </c>
      <c r="BI44" s="31">
        <v>993.8479089886389</v>
      </c>
      <c r="BJ44" s="31">
        <v>70.29605863150461</v>
      </c>
      <c r="BK44" s="31">
        <v>997.0432924968353</v>
      </c>
      <c r="BL44" s="31">
        <v>67.10067512330788</v>
      </c>
      <c r="BM44" s="31">
        <v>962.5435320553082</v>
      </c>
      <c r="BN44" s="31">
        <v>71.29261366714375</v>
      </c>
      <c r="BO44" s="31">
        <v>1011.5627385265958</v>
      </c>
      <c r="BP44" s="31">
        <v>51.24159859814552</v>
      </c>
      <c r="BQ44" s="31">
        <v>969.7820817068099</v>
      </c>
      <c r="BR44" s="31">
        <v>94.36188591333234</v>
      </c>
      <c r="BS44" s="31">
        <v>44.29540155826996</v>
      </c>
      <c r="BT44" s="31">
        <v>1018.1957290010458</v>
      </c>
      <c r="BU44" s="31">
        <v>44.170223148748256</v>
      </c>
    </row>
    <row r="45" spans="2:73" ht="15">
      <c r="B45" s="31" t="s">
        <v>171</v>
      </c>
      <c r="C45" s="31">
        <v>11.248740372006807</v>
      </c>
      <c r="D45" s="31">
        <v>12.133519415802136</v>
      </c>
      <c r="E45" s="31">
        <v>8.654074631073854</v>
      </c>
      <c r="F45" s="31">
        <v>25.54031085574515</v>
      </c>
      <c r="G45" s="31">
        <v>42.072154561785</v>
      </c>
      <c r="H45" s="31">
        <v>36.151749405108994</v>
      </c>
      <c r="I45" s="31">
        <v>25.44905138656236</v>
      </c>
      <c r="J45" s="31">
        <v>10.203471358279355</v>
      </c>
      <c r="K45" s="31">
        <v>233.53292194961955</v>
      </c>
      <c r="L45" s="31">
        <v>38.854495836973946</v>
      </c>
      <c r="M45" s="31">
        <v>11.65495285208086</v>
      </c>
      <c r="N45" s="31">
        <v>13.247791186590304</v>
      </c>
      <c r="O45" s="31">
        <v>22.40944233933617</v>
      </c>
      <c r="P45" s="31">
        <v>11.791207060812997</v>
      </c>
      <c r="Q45" s="31">
        <v>4.737952180614592</v>
      </c>
      <c r="R45" s="31">
        <v>20.536493263046765</v>
      </c>
      <c r="S45" s="31">
        <v>22.858980884033542</v>
      </c>
      <c r="T45" s="31">
        <v>473.3842486731064</v>
      </c>
      <c r="U45" s="31">
        <v>77.69306086636395</v>
      </c>
      <c r="V45" s="31">
        <v>388.88171860161543</v>
      </c>
      <c r="W45" s="31">
        <v>162.1955909378566</v>
      </c>
      <c r="X45" s="31">
        <v>530.1712482137193</v>
      </c>
      <c r="Y45" s="31">
        <v>20.614820940672267</v>
      </c>
      <c r="Z45" s="31">
        <v>542.5452929640552</v>
      </c>
      <c r="AA45" s="31">
        <v>8.532016575408871</v>
      </c>
      <c r="AB45" s="31">
        <v>546.203708134281</v>
      </c>
      <c r="AC45" s="31">
        <v>4.873601405182713</v>
      </c>
      <c r="AD45" s="31">
        <v>119.58178115429165</v>
      </c>
      <c r="AE45" s="31">
        <v>2.8132430250266096</v>
      </c>
      <c r="AF45" s="31">
        <v>335.7244744103642</v>
      </c>
      <c r="AG45" s="31">
        <v>6.0057494108393</v>
      </c>
      <c r="AH45" s="31">
        <v>121.0045730200477</v>
      </c>
      <c r="AI45" s="31">
        <v>14.243324488597898</v>
      </c>
      <c r="AJ45" s="31">
        <v>7.293218775914336</v>
      </c>
      <c r="AK45" s="31">
        <v>169.37498229086134</v>
      </c>
      <c r="AL45" s="31">
        <v>215.97581539732823</v>
      </c>
      <c r="AM45" s="31">
        <v>158.4332930753707</v>
      </c>
      <c r="AN45" s="31" t="s">
        <v>95</v>
      </c>
      <c r="AO45" s="31" t="s">
        <v>95</v>
      </c>
      <c r="AP45" s="31">
        <v>551.0773095394627</v>
      </c>
      <c r="AQ45" s="31">
        <v>374.8053476723835</v>
      </c>
      <c r="AR45" s="31">
        <v>176.27196186708747</v>
      </c>
      <c r="AS45" s="31">
        <v>13.44287539127339</v>
      </c>
      <c r="AT45" s="31">
        <v>35.16402917275837</v>
      </c>
      <c r="AU45" s="31">
        <v>95.18000910042372</v>
      </c>
      <c r="AV45" s="31">
        <v>176.45605412060826</v>
      </c>
      <c r="AW45" s="31">
        <v>230.83434175441093</v>
      </c>
      <c r="AX45" s="31">
        <v>551.0773095394627</v>
      </c>
      <c r="AY45" s="31">
        <v>528.0895102894377</v>
      </c>
      <c r="AZ45" s="31">
        <v>8.475052740763548</v>
      </c>
      <c r="BA45" s="31">
        <v>13.182016031349155</v>
      </c>
      <c r="BB45" s="31">
        <v>1.2008298114402285</v>
      </c>
      <c r="BC45" s="31">
        <v>551.0773095394627</v>
      </c>
      <c r="BD45" s="31">
        <v>2.8241284769309614</v>
      </c>
      <c r="BE45" s="31">
        <v>548.2531810625328</v>
      </c>
      <c r="BF45" s="31">
        <v>280.5489086851631</v>
      </c>
      <c r="BG45" s="31">
        <v>168.04396471340362</v>
      </c>
      <c r="BH45" s="31">
        <v>551.0773095394627</v>
      </c>
      <c r="BI45" s="31">
        <v>521.9290896315382</v>
      </c>
      <c r="BJ45" s="31">
        <v>29.148219907930397</v>
      </c>
      <c r="BK45" s="31">
        <v>502.4413591983362</v>
      </c>
      <c r="BL45" s="31">
        <v>48.635950341134176</v>
      </c>
      <c r="BM45" s="31">
        <v>501.6378491505962</v>
      </c>
      <c r="BN45" s="31">
        <v>27.459687518985245</v>
      </c>
      <c r="BO45" s="31">
        <v>532.9106394699852</v>
      </c>
      <c r="BP45" s="31">
        <v>16.806179887115444</v>
      </c>
      <c r="BQ45" s="31">
        <v>519.7925476809071</v>
      </c>
      <c r="BR45" s="31">
        <v>31.284761858562085</v>
      </c>
      <c r="BS45" s="31">
        <v>82.83236579082364</v>
      </c>
      <c r="BT45" s="31">
        <v>466.20874667691834</v>
      </c>
      <c r="BU45" s="31">
        <v>9.824202230039752</v>
      </c>
    </row>
    <row r="46" spans="1:73" ht="15">
      <c r="A46" s="31" t="s">
        <v>172</v>
      </c>
      <c r="B46" s="31" t="s">
        <v>145</v>
      </c>
      <c r="C46" s="31">
        <v>66.08355913347135</v>
      </c>
      <c r="D46" s="31">
        <v>142.7453989632806</v>
      </c>
      <c r="E46" s="31">
        <v>58.60862036570718</v>
      </c>
      <c r="F46" s="31">
        <v>81.67275838714025</v>
      </c>
      <c r="G46" s="31">
        <v>138.82149147873378</v>
      </c>
      <c r="H46" s="31">
        <v>117.22614828972887</v>
      </c>
      <c r="I46" s="31">
        <v>176.82197717668828</v>
      </c>
      <c r="J46" s="31">
        <v>60.54061837397833</v>
      </c>
      <c r="K46" s="31">
        <v>313.5432768023261</v>
      </c>
      <c r="L46" s="31">
        <v>89.46148729278812</v>
      </c>
      <c r="M46" s="31">
        <v>49.85401692306025</v>
      </c>
      <c r="N46" s="31">
        <v>31.326034941176722</v>
      </c>
      <c r="O46" s="31">
        <v>58.56202040324558</v>
      </c>
      <c r="P46" s="31">
        <v>56.457477229966955</v>
      </c>
      <c r="Q46" s="31">
        <v>36.92818765145898</v>
      </c>
      <c r="R46" s="31">
        <v>140.15631950079958</v>
      </c>
      <c r="S46" s="31">
        <v>119.9934243670215</v>
      </c>
      <c r="T46" s="31">
        <v>778.0767119135872</v>
      </c>
      <c r="U46" s="31">
        <v>960.7261053669554</v>
      </c>
      <c r="V46" s="31">
        <v>662.4826795802447</v>
      </c>
      <c r="W46" s="31">
        <v>1076.3201377003038</v>
      </c>
      <c r="X46" s="31">
        <v>1372.293972804067</v>
      </c>
      <c r="Y46" s="31">
        <v>364.5136745518787</v>
      </c>
      <c r="Z46" s="31">
        <v>1499.3584502079343</v>
      </c>
      <c r="AA46" s="31">
        <v>239.44436707264825</v>
      </c>
      <c r="AB46" s="31">
        <v>1635.9027892063984</v>
      </c>
      <c r="AC46" s="31">
        <v>102.90002807418323</v>
      </c>
      <c r="AD46" s="31">
        <v>344.64725696289577</v>
      </c>
      <c r="AE46" s="31">
        <v>28.33125479691825</v>
      </c>
      <c r="AF46" s="31">
        <v>927.580501746454</v>
      </c>
      <c r="AG46" s="31">
        <v>137.96581667823494</v>
      </c>
      <c r="AH46" s="31">
        <v>343.4172698045215</v>
      </c>
      <c r="AI46" s="31">
        <v>74.34222365678343</v>
      </c>
      <c r="AJ46" s="31">
        <v>5.083612934498121</v>
      </c>
      <c r="AK46" s="31">
        <v>289.12892997338855</v>
      </c>
      <c r="AL46" s="31">
        <v>555.039814262047</v>
      </c>
      <c r="AM46" s="31">
        <v>889.5504601106159</v>
      </c>
      <c r="AN46" s="31">
        <v>581.2612364422968</v>
      </c>
      <c r="AO46" s="31">
        <v>770.8379123194807</v>
      </c>
      <c r="AP46" s="31">
        <v>374.8053476723835</v>
      </c>
      <c r="AQ46" s="31">
        <v>1738.802817280593</v>
      </c>
      <c r="AR46" s="31" t="s">
        <v>95</v>
      </c>
      <c r="AS46" s="31">
        <v>492.37561540897184</v>
      </c>
      <c r="AT46" s="31">
        <v>404.40607618327385</v>
      </c>
      <c r="AU46" s="31">
        <v>329.72258705549535</v>
      </c>
      <c r="AV46" s="31">
        <v>287.2805435322891</v>
      </c>
      <c r="AW46" s="31">
        <v>225.01799510054377</v>
      </c>
      <c r="AX46" s="31">
        <v>1738.802817280593</v>
      </c>
      <c r="AY46" s="31">
        <v>1667.9217270394943</v>
      </c>
      <c r="AZ46" s="31">
        <v>56.20829358531388</v>
      </c>
      <c r="BA46" s="31">
        <v>10.819055257802491</v>
      </c>
      <c r="BB46" s="31">
        <v>1.2008298114402285</v>
      </c>
      <c r="BC46" s="31">
        <v>1738.802817280593</v>
      </c>
      <c r="BD46" s="31">
        <v>23.298857445855436</v>
      </c>
      <c r="BE46" s="31">
        <v>1715.503959834735</v>
      </c>
      <c r="BF46" s="31">
        <v>659.6507238104266</v>
      </c>
      <c r="BG46" s="31">
        <v>848.9346047017357</v>
      </c>
      <c r="BH46" s="31">
        <v>1738.802817280593</v>
      </c>
      <c r="BI46" s="31">
        <v>1629.0727417803082</v>
      </c>
      <c r="BJ46" s="31">
        <v>109.73007550027468</v>
      </c>
      <c r="BK46" s="31">
        <v>1713.800198496419</v>
      </c>
      <c r="BL46" s="31">
        <v>25.00261878417076</v>
      </c>
      <c r="BM46" s="31">
        <v>1598.37724816471</v>
      </c>
      <c r="BN46" s="31">
        <v>94.37704316836118</v>
      </c>
      <c r="BO46" s="31">
        <v>1690.9995328585633</v>
      </c>
      <c r="BP46" s="31">
        <v>45.0866453943334</v>
      </c>
      <c r="BQ46" s="31">
        <v>1577.7193695369535</v>
      </c>
      <c r="BR46" s="31">
        <v>161.08344774362828</v>
      </c>
      <c r="BS46" s="31">
        <v>95.96165195242548</v>
      </c>
      <c r="BT46" s="31">
        <v>1639.7159284354243</v>
      </c>
      <c r="BU46" s="31">
        <v>82.2282126192434</v>
      </c>
    </row>
    <row r="47" spans="2:73" ht="15">
      <c r="B47" s="31" t="s">
        <v>146</v>
      </c>
      <c r="C47" s="31">
        <v>20.44872961028316</v>
      </c>
      <c r="D47" s="31">
        <v>36.553156846708376</v>
      </c>
      <c r="E47" s="31">
        <v>15.365054167488525</v>
      </c>
      <c r="F47" s="31">
        <v>26.894499895870982</v>
      </c>
      <c r="G47" s="31">
        <v>71.03881027438241</v>
      </c>
      <c r="H47" s="31">
        <v>47.32822952075148</v>
      </c>
      <c r="I47" s="31">
        <v>49.21000294939611</v>
      </c>
      <c r="J47" s="31">
        <v>21.59162572908451</v>
      </c>
      <c r="K47" s="31">
        <v>225.8186831440781</v>
      </c>
      <c r="L47" s="31">
        <v>33.45006209302643</v>
      </c>
      <c r="M47" s="31">
        <v>25.328154755089507</v>
      </c>
      <c r="N47" s="31">
        <v>15.439836626048358</v>
      </c>
      <c r="O47" s="31">
        <v>20.180867756030523</v>
      </c>
      <c r="P47" s="31">
        <v>19.691632717046595</v>
      </c>
      <c r="Q47" s="31">
        <v>7.5256385650455355</v>
      </c>
      <c r="R47" s="31">
        <v>39.7502696261565</v>
      </c>
      <c r="S47" s="31">
        <v>40.947205455601406</v>
      </c>
      <c r="T47" s="31">
        <v>502.64543583293374</v>
      </c>
      <c r="U47" s="31">
        <v>213.91702389915207</v>
      </c>
      <c r="V47" s="31">
        <v>337.6969246874312</v>
      </c>
      <c r="W47" s="31">
        <v>378.86553504465377</v>
      </c>
      <c r="X47" s="31">
        <v>632.8447248684705</v>
      </c>
      <c r="Y47" s="31">
        <v>83.00382302173928</v>
      </c>
      <c r="Z47" s="31">
        <v>679.2779458953281</v>
      </c>
      <c r="AA47" s="31">
        <v>37.284513836751465</v>
      </c>
      <c r="AB47" s="31">
        <v>675.7978486746481</v>
      </c>
      <c r="AC47" s="31">
        <v>40.76461105743186</v>
      </c>
      <c r="AD47" s="31">
        <v>131.9039142122957</v>
      </c>
      <c r="AE47" s="31">
        <v>7.547561868764062</v>
      </c>
      <c r="AF47" s="31">
        <v>419.7174356403271</v>
      </c>
      <c r="AG47" s="31">
        <v>37.34288995544062</v>
      </c>
      <c r="AH47" s="31">
        <v>133.32362578591756</v>
      </c>
      <c r="AI47" s="31">
        <v>23.21993897602328</v>
      </c>
      <c r="AJ47" s="31">
        <v>13.683483603490279</v>
      </c>
      <c r="AK47" s="31">
        <v>148.3953575388112</v>
      </c>
      <c r="AL47" s="31">
        <v>197.03472835930071</v>
      </c>
      <c r="AM47" s="31">
        <v>357.4488902304863</v>
      </c>
      <c r="AN47" s="31">
        <v>242.74671250120645</v>
      </c>
      <c r="AO47" s="31">
        <v>293.30605530065395</v>
      </c>
      <c r="AP47" s="31">
        <v>176.27196186708747</v>
      </c>
      <c r="AQ47" s="31" t="s">
        <v>95</v>
      </c>
      <c r="AR47" s="31">
        <v>716.5624597320742</v>
      </c>
      <c r="AS47" s="31">
        <v>90.45715595895227</v>
      </c>
      <c r="AT47" s="31">
        <v>139.5170024379614</v>
      </c>
      <c r="AU47" s="31">
        <v>177.81357229482984</v>
      </c>
      <c r="AV47" s="31">
        <v>165.21115183235537</v>
      </c>
      <c r="AW47" s="31">
        <v>143.56357720799085</v>
      </c>
      <c r="AX47" s="31">
        <v>716.5624597320742</v>
      </c>
      <c r="AY47" s="31">
        <v>683.8150553120909</v>
      </c>
      <c r="AZ47" s="31">
        <v>21.005540027980857</v>
      </c>
      <c r="BA47" s="31">
        <v>10.663112330451455</v>
      </c>
      <c r="BB47" s="31" t="s">
        <v>95</v>
      </c>
      <c r="BC47" s="31">
        <v>716.5624597320742</v>
      </c>
      <c r="BD47" s="31">
        <v>19.224438728102413</v>
      </c>
      <c r="BE47" s="31">
        <v>697.3380210039732</v>
      </c>
      <c r="BF47" s="31">
        <v>327.43489126109426</v>
      </c>
      <c r="BG47" s="31">
        <v>296.787557465858</v>
      </c>
      <c r="BH47" s="31">
        <v>716.5624597320742</v>
      </c>
      <c r="BI47" s="31">
        <v>673.2864790454412</v>
      </c>
      <c r="BJ47" s="31">
        <v>43.27598068663849</v>
      </c>
      <c r="BK47" s="31">
        <v>576.587682686538</v>
      </c>
      <c r="BL47" s="31">
        <v>139.97477704553518</v>
      </c>
      <c r="BM47" s="31">
        <v>583.669882393563</v>
      </c>
      <c r="BN47" s="31">
        <v>101.74897012568618</v>
      </c>
      <c r="BO47" s="31">
        <v>650.258727663451</v>
      </c>
      <c r="BP47" s="31">
        <v>65.52735194236598</v>
      </c>
      <c r="BQ47" s="31">
        <v>629.7222233333591</v>
      </c>
      <c r="BR47" s="31">
        <v>86.84023639872004</v>
      </c>
      <c r="BS47" s="31">
        <v>46.465003220575355</v>
      </c>
      <c r="BT47" s="31">
        <v>668.0205666649454</v>
      </c>
      <c r="BU47" s="31">
        <v>25.38274098723988</v>
      </c>
    </row>
    <row r="48" spans="1:73" ht="15">
      <c r="A48" s="31" t="s">
        <v>70</v>
      </c>
      <c r="B48" s="31" t="s">
        <v>147</v>
      </c>
      <c r="C48" s="31">
        <v>23.746211248087818</v>
      </c>
      <c r="D48" s="31">
        <v>102.60171490836592</v>
      </c>
      <c r="E48" s="31">
        <v>27.159301418006837</v>
      </c>
      <c r="F48" s="31">
        <v>22.054132492756732</v>
      </c>
      <c r="G48" s="31">
        <v>40.80132705694948</v>
      </c>
      <c r="H48" s="31">
        <v>16.87072218440136</v>
      </c>
      <c r="I48" s="31">
        <v>64.19266130906638</v>
      </c>
      <c r="J48" s="31">
        <v>33.90999139867241</v>
      </c>
      <c r="K48" s="31">
        <v>2.9263805607108533</v>
      </c>
      <c r="L48" s="31">
        <v>2.8573155804451065</v>
      </c>
      <c r="M48" s="31">
        <v>19.523447256706945</v>
      </c>
      <c r="N48" s="31">
        <v>4.663699437969064</v>
      </c>
      <c r="O48" s="31">
        <v>7.571307636996212</v>
      </c>
      <c r="P48" s="31">
        <v>12.58074546562329</v>
      </c>
      <c r="Q48" s="31">
        <v>22.30917990271752</v>
      </c>
      <c r="R48" s="31">
        <v>97.69603437446504</v>
      </c>
      <c r="S48" s="31">
        <v>81.36859913598259</v>
      </c>
      <c r="T48" s="31">
        <v>29.036372843458086</v>
      </c>
      <c r="U48" s="31">
        <v>553.7963985244611</v>
      </c>
      <c r="V48" s="31">
        <v>42.56834841900764</v>
      </c>
      <c r="W48" s="31">
        <v>540.2644229489122</v>
      </c>
      <c r="X48" s="31">
        <v>245.920991879174</v>
      </c>
      <c r="Y48" s="31">
        <v>335.6680489596221</v>
      </c>
      <c r="Z48" s="31">
        <v>371.60378100859515</v>
      </c>
      <c r="AA48" s="31">
        <v>211.22899035933648</v>
      </c>
      <c r="AB48" s="31">
        <v>489.64059811418497</v>
      </c>
      <c r="AC48" s="31">
        <v>93.19217325373941</v>
      </c>
      <c r="AD48" s="31">
        <v>116.6914415961835</v>
      </c>
      <c r="AE48" s="31">
        <v>18.91497413961555</v>
      </c>
      <c r="AF48" s="31">
        <v>228.92953632494815</v>
      </c>
      <c r="AG48" s="31">
        <v>101.19817430825215</v>
      </c>
      <c r="AH48" s="31">
        <v>117.55994833024342</v>
      </c>
      <c r="AI48" s="31">
        <v>41.13015262120107</v>
      </c>
      <c r="AJ48" s="31">
        <v>2.5809490548531886</v>
      </c>
      <c r="AK48" s="31">
        <v>65.61873297311178</v>
      </c>
      <c r="AL48" s="31">
        <v>149.52660979550578</v>
      </c>
      <c r="AM48" s="31">
        <v>365.1064795444603</v>
      </c>
      <c r="AN48" s="31">
        <v>334.63710338571593</v>
      </c>
      <c r="AO48" s="31">
        <v>227.28440713071606</v>
      </c>
      <c r="AP48" s="31">
        <v>13.44287539127339</v>
      </c>
      <c r="AQ48" s="31">
        <v>492.37561540897184</v>
      </c>
      <c r="AR48" s="31">
        <v>90.45715595895227</v>
      </c>
      <c r="AS48" s="31">
        <v>582.8327713679129</v>
      </c>
      <c r="AT48" s="31" t="s">
        <v>95</v>
      </c>
      <c r="AU48" s="31" t="s">
        <v>95</v>
      </c>
      <c r="AV48" s="31" t="s">
        <v>95</v>
      </c>
      <c r="AW48" s="31" t="s">
        <v>95</v>
      </c>
      <c r="AX48" s="31">
        <v>582.8327713679129</v>
      </c>
      <c r="AY48" s="31">
        <v>534.3594514062097</v>
      </c>
      <c r="AZ48" s="31">
        <v>44.966623390100445</v>
      </c>
      <c r="BA48" s="31">
        <v>1.005508159152938</v>
      </c>
      <c r="BB48" s="31" t="s">
        <v>95</v>
      </c>
      <c r="BC48" s="31">
        <v>582.8327713679129</v>
      </c>
      <c r="BD48" s="31">
        <v>9.512518532040525</v>
      </c>
      <c r="BE48" s="31">
        <v>573.3202528358745</v>
      </c>
      <c r="BF48" s="31">
        <v>141.67767652417027</v>
      </c>
      <c r="BG48" s="31">
        <v>381.6102574963475</v>
      </c>
      <c r="BH48" s="31">
        <v>582.8327713679129</v>
      </c>
      <c r="BI48" s="31">
        <v>549.4410695367924</v>
      </c>
      <c r="BJ48" s="31">
        <v>33.3917018311262</v>
      </c>
      <c r="BK48" s="31">
        <v>550.175020817864</v>
      </c>
      <c r="BL48" s="31">
        <v>32.65775055005433</v>
      </c>
      <c r="BM48" s="31">
        <v>520.7315159366938</v>
      </c>
      <c r="BN48" s="31">
        <v>54.022721722403396</v>
      </c>
      <c r="BO48" s="31">
        <v>539.8996201507744</v>
      </c>
      <c r="BP48" s="31">
        <v>42.7493321571033</v>
      </c>
      <c r="BQ48" s="31">
        <v>523.0951920968787</v>
      </c>
      <c r="BR48" s="31">
        <v>59.73757927104348</v>
      </c>
      <c r="BS48" s="31">
        <v>2.889276008880421</v>
      </c>
      <c r="BT48" s="31">
        <v>578.766325312581</v>
      </c>
      <c r="BU48" s="31">
        <v>58.71236303492729</v>
      </c>
    </row>
    <row r="49" spans="2:73" ht="15">
      <c r="B49" s="31" t="s">
        <v>148</v>
      </c>
      <c r="C49" s="31">
        <v>26.635141002271443</v>
      </c>
      <c r="D49" s="31">
        <v>44.336938898831434</v>
      </c>
      <c r="E49" s="31">
        <v>29.42913846089376</v>
      </c>
      <c r="F49" s="31">
        <v>27.354570461557117</v>
      </c>
      <c r="G49" s="31">
        <v>63.35485188267524</v>
      </c>
      <c r="H49" s="31">
        <v>45.33908028516299</v>
      </c>
      <c r="I49" s="31">
        <v>72.18467790103327</v>
      </c>
      <c r="J49" s="31">
        <v>21.44192296857629</v>
      </c>
      <c r="K49" s="31">
        <v>35.32615988570452</v>
      </c>
      <c r="L49" s="31">
        <v>19.246207306818633</v>
      </c>
      <c r="M49" s="31">
        <v>15.600009170059874</v>
      </c>
      <c r="N49" s="31">
        <v>9.466712897230142</v>
      </c>
      <c r="O49" s="31">
        <v>19.11369159411698</v>
      </c>
      <c r="P49" s="31">
        <v>22.552981157706377</v>
      </c>
      <c r="Q49" s="31">
        <v>10.818214284897868</v>
      </c>
      <c r="R49" s="31">
        <v>45.777764171666355</v>
      </c>
      <c r="S49" s="31">
        <v>35.94501629203683</v>
      </c>
      <c r="T49" s="31">
        <v>151.12896710345836</v>
      </c>
      <c r="U49" s="31">
        <v>392.7941115177767</v>
      </c>
      <c r="V49" s="31">
        <v>120.1002632252336</v>
      </c>
      <c r="W49" s="31">
        <v>423.8228153960017</v>
      </c>
      <c r="X49" s="31">
        <v>457.6278641087678</v>
      </c>
      <c r="Y49" s="31">
        <v>85.31730312967589</v>
      </c>
      <c r="Z49" s="31">
        <v>488.5251774264973</v>
      </c>
      <c r="AA49" s="31">
        <v>55.39790119473911</v>
      </c>
      <c r="AB49" s="31">
        <v>504.94921024173436</v>
      </c>
      <c r="AC49" s="31">
        <v>38.97386837950227</v>
      </c>
      <c r="AD49" s="31">
        <v>104.55822938947854</v>
      </c>
      <c r="AE49" s="31">
        <v>9.497277785531713</v>
      </c>
      <c r="AF49" s="31">
        <v>292.3991737002402</v>
      </c>
      <c r="AG49" s="31">
        <v>43.655662170019085</v>
      </c>
      <c r="AH49" s="31">
        <v>102.54599837133546</v>
      </c>
      <c r="AI49" s="31">
        <v>22.851128317020486</v>
      </c>
      <c r="AJ49" s="31">
        <v>3.9865828128210787</v>
      </c>
      <c r="AK49" s="31">
        <v>79.70042078425517</v>
      </c>
      <c r="AL49" s="31">
        <v>154.86289666869865</v>
      </c>
      <c r="AM49" s="31">
        <v>305.37317835546713</v>
      </c>
      <c r="AN49" s="31">
        <v>228.799947394902</v>
      </c>
      <c r="AO49" s="31">
        <v>276.9744887859895</v>
      </c>
      <c r="AP49" s="31">
        <v>35.16402917275837</v>
      </c>
      <c r="AQ49" s="31">
        <v>404.40607618327385</v>
      </c>
      <c r="AR49" s="31">
        <v>139.5170024379614</v>
      </c>
      <c r="AS49" s="31" t="s">
        <v>95</v>
      </c>
      <c r="AT49" s="31">
        <v>543.9230786212293</v>
      </c>
      <c r="AU49" s="31" t="s">
        <v>95</v>
      </c>
      <c r="AV49" s="31" t="s">
        <v>95</v>
      </c>
      <c r="AW49" s="31" t="s">
        <v>95</v>
      </c>
      <c r="AX49" s="31">
        <v>543.9230786212293</v>
      </c>
      <c r="AY49" s="31">
        <v>518.3930942266431</v>
      </c>
      <c r="AZ49" s="31">
        <v>19.484148405017184</v>
      </c>
      <c r="BA49" s="31">
        <v>5.319536372031352</v>
      </c>
      <c r="BB49" s="31" t="s">
        <v>95</v>
      </c>
      <c r="BC49" s="31">
        <v>543.9230786212293</v>
      </c>
      <c r="BD49" s="31">
        <v>13.01080043690339</v>
      </c>
      <c r="BE49" s="31">
        <v>530.9122781843288</v>
      </c>
      <c r="BF49" s="31">
        <v>195.9828783649344</v>
      </c>
      <c r="BG49" s="31">
        <v>290.65276822809045</v>
      </c>
      <c r="BH49" s="31">
        <v>543.9230786212293</v>
      </c>
      <c r="BI49" s="31">
        <v>507.09046893250826</v>
      </c>
      <c r="BJ49" s="31">
        <v>36.8326096887278</v>
      </c>
      <c r="BK49" s="31">
        <v>503.82737225751464</v>
      </c>
      <c r="BL49" s="31">
        <v>40.09570636372287</v>
      </c>
      <c r="BM49" s="31">
        <v>485.233742583606</v>
      </c>
      <c r="BN49" s="31">
        <v>49.39124715092419</v>
      </c>
      <c r="BO49" s="31">
        <v>514.8560005662721</v>
      </c>
      <c r="BP49" s="31">
        <v>27.620551543140692</v>
      </c>
      <c r="BQ49" s="31">
        <v>499.7915850907806</v>
      </c>
      <c r="BR49" s="31">
        <v>44.13149353045599</v>
      </c>
      <c r="BS49" s="31">
        <v>12.001214309446105</v>
      </c>
      <c r="BT49" s="31">
        <v>531.6579635711054</v>
      </c>
      <c r="BU49" s="31">
        <v>24.47066219001477</v>
      </c>
    </row>
    <row r="50" spans="2:73" ht="15">
      <c r="B50" s="31" t="s">
        <v>173</v>
      </c>
      <c r="C50" s="31">
        <v>21.274849850276613</v>
      </c>
      <c r="D50" s="31">
        <v>15.285266681772324</v>
      </c>
      <c r="E50" s="31">
        <v>7.9660202818172134</v>
      </c>
      <c r="F50" s="31">
        <v>21.436624171583407</v>
      </c>
      <c r="G50" s="31">
        <v>53.969162416775674</v>
      </c>
      <c r="H50" s="31">
        <v>37.59207971609778</v>
      </c>
      <c r="I50" s="31">
        <v>43.956025802685716</v>
      </c>
      <c r="J50" s="31">
        <v>8.64083653760415</v>
      </c>
      <c r="K50" s="31">
        <v>124.95693812291799</v>
      </c>
      <c r="L50" s="31">
        <v>48.72459563437557</v>
      </c>
      <c r="M50" s="31">
        <v>15.913488343681848</v>
      </c>
      <c r="N50" s="31">
        <v>13.462897308433163</v>
      </c>
      <c r="O50" s="31">
        <v>23.217205178221576</v>
      </c>
      <c r="P50" s="31">
        <v>23.088566712043228</v>
      </c>
      <c r="Q50" s="31">
        <v>5.431297862035695</v>
      </c>
      <c r="R50" s="31">
        <v>22.93431969240886</v>
      </c>
      <c r="S50" s="31">
        <v>19.685985037599497</v>
      </c>
      <c r="T50" s="31">
        <v>340.7102722501014</v>
      </c>
      <c r="U50" s="31">
        <v>166.82588710022446</v>
      </c>
      <c r="V50" s="31">
        <v>184.70187922839028</v>
      </c>
      <c r="W50" s="31">
        <v>322.8342801219331</v>
      </c>
      <c r="X50" s="31">
        <v>485.8626160443272</v>
      </c>
      <c r="Y50" s="31">
        <v>21.673543305997995</v>
      </c>
      <c r="Z50" s="31">
        <v>498.6884870401476</v>
      </c>
      <c r="AA50" s="31">
        <v>8.847672310178092</v>
      </c>
      <c r="AB50" s="31">
        <v>498.3500147991459</v>
      </c>
      <c r="AC50" s="31">
        <v>9.186144551180037</v>
      </c>
      <c r="AD50" s="31">
        <v>94.79522008899208</v>
      </c>
      <c r="AE50" s="31">
        <v>3.7544354762332195</v>
      </c>
      <c r="AF50" s="31">
        <v>307.2049598546053</v>
      </c>
      <c r="AG50" s="31">
        <v>16.81777917486884</v>
      </c>
      <c r="AH50" s="31">
        <v>94.36187123265987</v>
      </c>
      <c r="AI50" s="31">
        <v>14.861455067334658</v>
      </c>
      <c r="AJ50" s="31">
        <v>3.565412123444618</v>
      </c>
      <c r="AK50" s="31">
        <v>91.06722513129154</v>
      </c>
      <c r="AL50" s="31">
        <v>156.49229718887432</v>
      </c>
      <c r="AM50" s="31">
        <v>256.411224906718</v>
      </c>
      <c r="AN50" s="31">
        <v>147.96576471578356</v>
      </c>
      <c r="AO50" s="31">
        <v>261.96142921538757</v>
      </c>
      <c r="AP50" s="31">
        <v>95.18000910042372</v>
      </c>
      <c r="AQ50" s="31">
        <v>329.72258705549535</v>
      </c>
      <c r="AR50" s="31">
        <v>177.81357229482984</v>
      </c>
      <c r="AS50" s="31" t="s">
        <v>95</v>
      </c>
      <c r="AT50" s="31" t="s">
        <v>95</v>
      </c>
      <c r="AU50" s="31">
        <v>507.53615935032616</v>
      </c>
      <c r="AV50" s="31" t="s">
        <v>95</v>
      </c>
      <c r="AW50" s="31" t="s">
        <v>95</v>
      </c>
      <c r="AX50" s="31">
        <v>507.53615935032616</v>
      </c>
      <c r="AY50" s="31">
        <v>492.0103633904109</v>
      </c>
      <c r="AZ50" s="31">
        <v>9.2804840353155</v>
      </c>
      <c r="BA50" s="31">
        <v>6.115411258123471</v>
      </c>
      <c r="BB50" s="31" t="s">
        <v>95</v>
      </c>
      <c r="BC50" s="31">
        <v>507.53615935032616</v>
      </c>
      <c r="BD50" s="31">
        <v>9.195731226740856</v>
      </c>
      <c r="BE50" s="31">
        <v>498.3404281235854</v>
      </c>
      <c r="BF50" s="31">
        <v>215.75319967453535</v>
      </c>
      <c r="BG50" s="31">
        <v>227.2073858404382</v>
      </c>
      <c r="BH50" s="31">
        <v>507.53615935032616</v>
      </c>
      <c r="BI50" s="31">
        <v>471.6856425920746</v>
      </c>
      <c r="BJ50" s="31">
        <v>35.850516758251366</v>
      </c>
      <c r="BK50" s="31">
        <v>467.2808244033568</v>
      </c>
      <c r="BL50" s="31">
        <v>40.255334946969036</v>
      </c>
      <c r="BM50" s="31">
        <v>453.96921386993097</v>
      </c>
      <c r="BN50" s="31">
        <v>39.0904400055443</v>
      </c>
      <c r="BO50" s="31">
        <v>483.7885585817793</v>
      </c>
      <c r="BP50" s="31">
        <v>22.9143508593459</v>
      </c>
      <c r="BQ50" s="31">
        <v>457.00972285580224</v>
      </c>
      <c r="BR50" s="31">
        <v>50.52643649452393</v>
      </c>
      <c r="BS50" s="31">
        <v>28.24136191700242</v>
      </c>
      <c r="BT50" s="31">
        <v>478.89015763387187</v>
      </c>
      <c r="BU50" s="31">
        <v>11.228278706628158</v>
      </c>
    </row>
    <row r="51" spans="2:73" ht="15">
      <c r="B51" s="31" t="s">
        <v>150</v>
      </c>
      <c r="C51" s="31">
        <v>11.455489703418694</v>
      </c>
      <c r="D51" s="31">
        <v>10.938520967058441</v>
      </c>
      <c r="E51" s="31">
        <v>5.5723551745684485</v>
      </c>
      <c r="F51" s="31">
        <v>22.377331616383866</v>
      </c>
      <c r="G51" s="31">
        <v>32.041778360104736</v>
      </c>
      <c r="H51" s="31">
        <v>35.06075867192058</v>
      </c>
      <c r="I51" s="31">
        <v>25.480992579396883</v>
      </c>
      <c r="J51" s="31">
        <v>9.72125858528911</v>
      </c>
      <c r="K51" s="31">
        <v>173.7833906120477</v>
      </c>
      <c r="L51" s="31">
        <v>35.889265483298054</v>
      </c>
      <c r="M51" s="31">
        <v>15.79460443147962</v>
      </c>
      <c r="N51" s="31">
        <v>10.761620691863598</v>
      </c>
      <c r="O51" s="31">
        <v>18.243370364473783</v>
      </c>
      <c r="P51" s="31">
        <v>11.128207791112908</v>
      </c>
      <c r="Q51" s="31">
        <v>3.741369623625434</v>
      </c>
      <c r="R51" s="31">
        <v>11.733213166171854</v>
      </c>
      <c r="S51" s="31">
        <v>18.768167542429524</v>
      </c>
      <c r="T51" s="31">
        <v>397.3032092336167</v>
      </c>
      <c r="U51" s="31">
        <v>55.18848613102385</v>
      </c>
      <c r="V51" s="31">
        <v>304.57252137028087</v>
      </c>
      <c r="W51" s="31">
        <v>147.91917399436457</v>
      </c>
      <c r="X51" s="31">
        <v>447.3605818167872</v>
      </c>
      <c r="Y51" s="31">
        <v>4.643673693243245</v>
      </c>
      <c r="Z51" s="31">
        <v>451.4273304759791</v>
      </c>
      <c r="AA51" s="31">
        <v>1.0643648886610126</v>
      </c>
      <c r="AB51" s="31">
        <v>450.17924241744697</v>
      </c>
      <c r="AC51" s="31">
        <v>2.3124529471931696</v>
      </c>
      <c r="AD51" s="31">
        <v>86.43878596284081</v>
      </c>
      <c r="AE51" s="31">
        <v>2.982354127686918</v>
      </c>
      <c r="AF51" s="31">
        <v>285.5197376889111</v>
      </c>
      <c r="AG51" s="31">
        <v>10.472502346771073</v>
      </c>
      <c r="AH51" s="31">
        <v>85.21074003313595</v>
      </c>
      <c r="AI51" s="31">
        <v>12.162277770312082</v>
      </c>
      <c r="AJ51" s="31">
        <v>4.7281068720251636</v>
      </c>
      <c r="AK51" s="31">
        <v>102.2048528172913</v>
      </c>
      <c r="AL51" s="31">
        <v>151.60781149260194</v>
      </c>
      <c r="AM51" s="31">
        <v>193.95092418272586</v>
      </c>
      <c r="AN51" s="31">
        <v>86.14861513298621</v>
      </c>
      <c r="AO51" s="31">
        <v>188.96830761057186</v>
      </c>
      <c r="AP51" s="31">
        <v>176.45605412060826</v>
      </c>
      <c r="AQ51" s="31">
        <v>287.2805435322891</v>
      </c>
      <c r="AR51" s="31">
        <v>165.21115183235537</v>
      </c>
      <c r="AS51" s="31" t="s">
        <v>95</v>
      </c>
      <c r="AT51" s="31" t="s">
        <v>95</v>
      </c>
      <c r="AU51" s="31" t="s">
        <v>95</v>
      </c>
      <c r="AV51" s="31">
        <v>452.49169536464</v>
      </c>
      <c r="AW51" s="31" t="s">
        <v>95</v>
      </c>
      <c r="AX51" s="31">
        <v>452.49169536464</v>
      </c>
      <c r="AY51" s="31">
        <v>443.3165349020359</v>
      </c>
      <c r="AZ51" s="31">
        <v>1.6388446353383026</v>
      </c>
      <c r="BA51" s="31">
        <v>7.2540460076761235</v>
      </c>
      <c r="BB51" s="31" t="s">
        <v>95</v>
      </c>
      <c r="BC51" s="31">
        <v>452.49169536464</v>
      </c>
      <c r="BD51" s="31">
        <v>5.973111108583361</v>
      </c>
      <c r="BE51" s="31">
        <v>446.51858425605695</v>
      </c>
      <c r="BF51" s="31">
        <v>218.6232804856012</v>
      </c>
      <c r="BG51" s="31">
        <v>168.3837305529213</v>
      </c>
      <c r="BH51" s="31">
        <v>452.49169536464</v>
      </c>
      <c r="BI51" s="31">
        <v>423.15311248154416</v>
      </c>
      <c r="BJ51" s="31">
        <v>29.33858288309676</v>
      </c>
      <c r="BK51" s="31">
        <v>420.9631407244737</v>
      </c>
      <c r="BL51" s="31">
        <v>31.52855464016691</v>
      </c>
      <c r="BM51" s="31">
        <v>399.59817123537454</v>
      </c>
      <c r="BN51" s="31">
        <v>34.991615602106116</v>
      </c>
      <c r="BO51" s="31">
        <v>440.1824765459266</v>
      </c>
      <c r="BP51" s="31">
        <v>11.890606233556941</v>
      </c>
      <c r="BQ51" s="31">
        <v>407.89542393712924</v>
      </c>
      <c r="BR51" s="31">
        <v>44.59627142751146</v>
      </c>
      <c r="BS51" s="31">
        <v>34.91096162568616</v>
      </c>
      <c r="BT51" s="31">
        <v>415.99917293273717</v>
      </c>
      <c r="BU51" s="31">
        <v>7.4240720343298285</v>
      </c>
    </row>
    <row r="52" spans="2:73" ht="15">
      <c r="B52" s="31" t="s">
        <v>151</v>
      </c>
      <c r="C52" s="31">
        <v>3.420596939700797</v>
      </c>
      <c r="D52" s="31">
        <v>6.1361143539610845</v>
      </c>
      <c r="E52" s="31">
        <v>3.8468591979096765</v>
      </c>
      <c r="F52" s="31">
        <v>15.344599540729929</v>
      </c>
      <c r="G52" s="31">
        <v>19.693182036611756</v>
      </c>
      <c r="H52" s="31">
        <v>29.69173695289938</v>
      </c>
      <c r="I52" s="31">
        <v>20.217622533904272</v>
      </c>
      <c r="J52" s="31">
        <v>8.418234612921301</v>
      </c>
      <c r="K52" s="31">
        <v>202.36909076502658</v>
      </c>
      <c r="L52" s="31">
        <v>16.19416538087765</v>
      </c>
      <c r="M52" s="31">
        <v>8.350622476221218</v>
      </c>
      <c r="N52" s="31">
        <v>8.410941231728984</v>
      </c>
      <c r="O52" s="31">
        <v>10.597313385467166</v>
      </c>
      <c r="P52" s="31">
        <v>6.798608820528326</v>
      </c>
      <c r="Q52" s="31">
        <v>2.1537645432279717</v>
      </c>
      <c r="R52" s="31">
        <v>1.765257722243694</v>
      </c>
      <c r="S52" s="31">
        <v>5.172861814573834</v>
      </c>
      <c r="T52" s="31">
        <v>362.5433263158891</v>
      </c>
      <c r="U52" s="31">
        <v>6.038245992640481</v>
      </c>
      <c r="V52" s="31">
        <v>348.23659202477614</v>
      </c>
      <c r="W52" s="31">
        <v>20.34498028375362</v>
      </c>
      <c r="X52" s="31">
        <v>368.3666438234534</v>
      </c>
      <c r="Y52" s="31">
        <v>0.21492848507586876</v>
      </c>
      <c r="Z52" s="31">
        <v>368.39162015204244</v>
      </c>
      <c r="AA52" s="31">
        <v>0.18995215648685027</v>
      </c>
      <c r="AB52" s="31">
        <v>368.58157230852925</v>
      </c>
      <c r="AC52" s="31" t="s">
        <v>95</v>
      </c>
      <c r="AD52" s="31">
        <v>74.06749413768831</v>
      </c>
      <c r="AE52" s="31">
        <v>0.7297751366149462</v>
      </c>
      <c r="AF52" s="31">
        <v>233.24452981807784</v>
      </c>
      <c r="AG52" s="31">
        <v>3.164588633764207</v>
      </c>
      <c r="AH52" s="31">
        <v>77.06233762305656</v>
      </c>
      <c r="AI52" s="31">
        <v>6.557148856938267</v>
      </c>
      <c r="AJ52" s="31">
        <v>3.906045674844357</v>
      </c>
      <c r="AK52" s="31">
        <v>98.93305580625083</v>
      </c>
      <c r="AL52" s="31">
        <v>139.58492747567914</v>
      </c>
      <c r="AM52" s="31">
        <v>126.15754335176169</v>
      </c>
      <c r="AN52" s="31">
        <v>26.45651831413934</v>
      </c>
      <c r="AO52" s="31">
        <v>108.95533487747973</v>
      </c>
      <c r="AP52" s="31">
        <v>230.83434175441093</v>
      </c>
      <c r="AQ52" s="31">
        <v>225.01799510054377</v>
      </c>
      <c r="AR52" s="31">
        <v>143.56357720799085</v>
      </c>
      <c r="AS52" s="31" t="s">
        <v>95</v>
      </c>
      <c r="AT52" s="31" t="s">
        <v>95</v>
      </c>
      <c r="AU52" s="31" t="s">
        <v>95</v>
      </c>
      <c r="AV52" s="31" t="s">
        <v>95</v>
      </c>
      <c r="AW52" s="31">
        <v>368.58157230852925</v>
      </c>
      <c r="AX52" s="31">
        <v>368.58157230852925</v>
      </c>
      <c r="AY52" s="31">
        <v>363.65733842627253</v>
      </c>
      <c r="AZ52" s="31">
        <v>1.8437331475233076</v>
      </c>
      <c r="BA52" s="31">
        <v>1.787665791270078</v>
      </c>
      <c r="BB52" s="31">
        <v>1.2008298114402285</v>
      </c>
      <c r="BC52" s="31">
        <v>368.58157230852925</v>
      </c>
      <c r="BD52" s="31">
        <v>4.831134869689714</v>
      </c>
      <c r="BE52" s="31">
        <v>363.7504374388397</v>
      </c>
      <c r="BF52" s="31">
        <v>215.04858002229196</v>
      </c>
      <c r="BG52" s="31">
        <v>77.86802004982054</v>
      </c>
      <c r="BH52" s="31">
        <v>368.58157230852925</v>
      </c>
      <c r="BI52" s="31">
        <v>350.98892728281885</v>
      </c>
      <c r="BJ52" s="31">
        <v>17.59264502571085</v>
      </c>
      <c r="BK52" s="31">
        <v>348.14152297973595</v>
      </c>
      <c r="BL52" s="31">
        <v>20.440049328793577</v>
      </c>
      <c r="BM52" s="31">
        <v>322.5144869326686</v>
      </c>
      <c r="BN52" s="31">
        <v>18.62998881306918</v>
      </c>
      <c r="BO52" s="31">
        <v>362.5316046772497</v>
      </c>
      <c r="BP52" s="31">
        <v>5.43915654355261</v>
      </c>
      <c r="BQ52" s="31">
        <v>319.6496688897161</v>
      </c>
      <c r="BR52" s="31">
        <v>48.931903418813924</v>
      </c>
      <c r="BS52" s="31">
        <v>64.38384131198576</v>
      </c>
      <c r="BT52" s="31">
        <v>302.4228756500501</v>
      </c>
      <c r="BU52" s="31">
        <v>5.775577640583067</v>
      </c>
    </row>
    <row r="53" spans="1:2" ht="15">
      <c r="A53" s="31" t="s">
        <v>1</v>
      </c>
      <c r="B53" s="31" t="s">
        <v>152</v>
      </c>
    </row>
    <row r="54" spans="1:73" ht="15">
      <c r="A54" s="31" t="s">
        <v>2</v>
      </c>
      <c r="B54" s="31" t="s">
        <v>153</v>
      </c>
      <c r="C54" s="31">
        <v>86.4106578512747</v>
      </c>
      <c r="D54" s="31">
        <v>168.69689451587763</v>
      </c>
      <c r="E54" s="31">
        <v>73.69191258509727</v>
      </c>
      <c r="F54" s="31">
        <v>107.97782966256537</v>
      </c>
      <c r="G54" s="31">
        <v>209.45127787545965</v>
      </c>
      <c r="H54" s="31">
        <v>164.55437781047925</v>
      </c>
      <c r="I54" s="31">
        <v>225.53233299012263</v>
      </c>
      <c r="J54" s="31">
        <v>81.51916969157709</v>
      </c>
      <c r="K54" s="31">
        <v>535.8654299888722</v>
      </c>
      <c r="L54" s="31">
        <v>122.91154938581391</v>
      </c>
      <c r="M54" s="31">
        <v>75.18217167814964</v>
      </c>
      <c r="N54" s="31">
        <v>46.728851295623</v>
      </c>
      <c r="O54" s="31">
        <v>78.7428881592762</v>
      </c>
      <c r="P54" s="31">
        <v>75.71558054776922</v>
      </c>
      <c r="Q54" s="31">
        <v>44.38044681802138</v>
      </c>
      <c r="R54" s="31">
        <v>114.12521744728467</v>
      </c>
      <c r="S54" s="31">
        <v>140.25019404832108</v>
      </c>
      <c r="T54" s="31">
        <v>1241.5336871372012</v>
      </c>
      <c r="U54" s="31">
        <v>1110.2030952144053</v>
      </c>
      <c r="V54" s="31">
        <v>951.3712580839483</v>
      </c>
      <c r="W54" s="31">
        <v>1400.3655242676336</v>
      </c>
      <c r="X54" s="31">
        <v>1940.7010048045172</v>
      </c>
      <c r="Y54" s="31">
        <v>408.32669578057454</v>
      </c>
      <c r="Z54" s="31">
        <v>2085.877543485914</v>
      </c>
      <c r="AA54" s="31">
        <v>265.8592388657504</v>
      </c>
      <c r="AB54" s="31">
        <v>2232.458258353356</v>
      </c>
      <c r="AC54" s="31">
        <v>119.27852399833019</v>
      </c>
      <c r="AD54" s="31">
        <v>457.28175315768135</v>
      </c>
      <c r="AE54" s="31">
        <v>32.53830785912526</v>
      </c>
      <c r="AF54" s="31">
        <v>1294.0241521358491</v>
      </c>
      <c r="AG54" s="31">
        <v>167.4396414436228</v>
      </c>
      <c r="AH54" s="31">
        <v>455.957710611678</v>
      </c>
      <c r="AI54" s="31">
        <v>92.89185771229211</v>
      </c>
      <c r="AJ54" s="31">
        <v>18.096343064761196</v>
      </c>
      <c r="AK54" s="31">
        <v>428.48905806954934</v>
      </c>
      <c r="AL54" s="31">
        <v>725.9772001176448</v>
      </c>
      <c r="AM54" s="31">
        <v>1179.174181099649</v>
      </c>
      <c r="AN54" s="31">
        <v>789.5579657209754</v>
      </c>
      <c r="AO54" s="31">
        <v>1020.7533926558945</v>
      </c>
      <c r="AP54" s="31">
        <v>528.0895102894377</v>
      </c>
      <c r="AQ54" s="31">
        <v>1667.9217270394943</v>
      </c>
      <c r="AR54" s="31">
        <v>683.8150553120909</v>
      </c>
      <c r="AS54" s="31">
        <v>534.3594514062097</v>
      </c>
      <c r="AT54" s="31">
        <v>518.3930942266431</v>
      </c>
      <c r="AU54" s="31">
        <v>492.0103633904109</v>
      </c>
      <c r="AV54" s="31">
        <v>443.3165349020359</v>
      </c>
      <c r="AW54" s="31">
        <v>363.65733842627253</v>
      </c>
      <c r="AX54" s="31">
        <v>2351.736782351814</v>
      </c>
      <c r="AY54" s="31">
        <v>2351.736782351814</v>
      </c>
      <c r="AZ54" s="31" t="s">
        <v>95</v>
      </c>
      <c r="BA54" s="31" t="s">
        <v>95</v>
      </c>
      <c r="BB54" s="31" t="s">
        <v>95</v>
      </c>
      <c r="BC54" s="31">
        <v>2351.736782351814</v>
      </c>
      <c r="BD54" s="31">
        <v>40.650652129883625</v>
      </c>
      <c r="BE54" s="31">
        <v>2311.0861302218204</v>
      </c>
      <c r="BF54" s="31">
        <v>947.9110292537779</v>
      </c>
      <c r="BG54" s="31">
        <v>1087.6280841728708</v>
      </c>
      <c r="BH54" s="31">
        <v>2351.736782351814</v>
      </c>
      <c r="BI54" s="31">
        <v>2204.797666959556</v>
      </c>
      <c r="BJ54" s="31">
        <v>146.93911539216322</v>
      </c>
      <c r="BK54" s="31">
        <v>2193.0292761121173</v>
      </c>
      <c r="BL54" s="31">
        <v>158.7075062396151</v>
      </c>
      <c r="BM54" s="31">
        <v>2089.7733201767414</v>
      </c>
      <c r="BN54" s="31">
        <v>185.7219425329856</v>
      </c>
      <c r="BO54" s="31">
        <v>2245.5924770573683</v>
      </c>
      <c r="BP54" s="31">
        <v>103.03893058275864</v>
      </c>
      <c r="BQ54" s="31">
        <v>2116.009350560395</v>
      </c>
      <c r="BR54" s="31">
        <v>235.7274317913043</v>
      </c>
      <c r="BS54" s="31">
        <v>137.45882206576488</v>
      </c>
      <c r="BT54" s="31">
        <v>2209.386936407111</v>
      </c>
      <c r="BU54" s="31">
        <v>97.35133985857908</v>
      </c>
    </row>
    <row r="55" spans="2:73" ht="15">
      <c r="B55" s="31" t="s">
        <v>154</v>
      </c>
      <c r="C55" s="31" t="s">
        <v>95</v>
      </c>
      <c r="D55" s="31">
        <v>9.813763835873191</v>
      </c>
      <c r="E55" s="31" t="s">
        <v>95</v>
      </c>
      <c r="F55" s="31">
        <v>0.1724620118946984</v>
      </c>
      <c r="G55" s="31" t="s">
        <v>95</v>
      </c>
      <c r="H55" s="31" t="s">
        <v>95</v>
      </c>
      <c r="I55" s="31">
        <v>0.4996471359603618</v>
      </c>
      <c r="J55" s="31">
        <v>0.1299006664744355</v>
      </c>
      <c r="K55" s="31">
        <v>1.6185320711658728</v>
      </c>
      <c r="L55" s="31" t="s">
        <v>95</v>
      </c>
      <c r="M55" s="31" t="s">
        <v>95</v>
      </c>
      <c r="N55" s="31" t="s">
        <v>95</v>
      </c>
      <c r="O55" s="31" t="s">
        <v>95</v>
      </c>
      <c r="P55" s="31" t="s">
        <v>95</v>
      </c>
      <c r="Q55" s="31" t="s">
        <v>95</v>
      </c>
      <c r="R55" s="31">
        <v>63.51266161120118</v>
      </c>
      <c r="S55" s="31">
        <v>1.4668662807250201</v>
      </c>
      <c r="T55" s="31">
        <v>18.07382213112006</v>
      </c>
      <c r="U55" s="31">
        <v>59.140011482174685</v>
      </c>
      <c r="V55" s="31">
        <v>28.497904767600026</v>
      </c>
      <c r="W55" s="31">
        <v>48.71592884569466</v>
      </c>
      <c r="X55" s="31">
        <v>44.47224022048958</v>
      </c>
      <c r="Y55" s="31">
        <v>32.741593392805086</v>
      </c>
      <c r="Z55" s="31">
        <v>67.55684543453782</v>
      </c>
      <c r="AA55" s="31">
        <v>9.656988178756958</v>
      </c>
      <c r="AB55" s="31">
        <v>54.736334421946786</v>
      </c>
      <c r="AC55" s="31">
        <v>22.47749919134791</v>
      </c>
      <c r="AD55" s="31">
        <v>13.673564605077855</v>
      </c>
      <c r="AE55" s="31">
        <v>3.293277845049665</v>
      </c>
      <c r="AF55" s="31">
        <v>37.402567104737884</v>
      </c>
      <c r="AG55" s="31">
        <v>7.208062215734708</v>
      </c>
      <c r="AH55" s="31">
        <v>15.297449238199766</v>
      </c>
      <c r="AI55" s="31">
        <v>4.3539542201109604</v>
      </c>
      <c r="AJ55" s="31">
        <v>0.2925264252561116</v>
      </c>
      <c r="AK55" s="31">
        <v>4.833408378799966</v>
      </c>
      <c r="AL55" s="31">
        <v>18.618108948797236</v>
      </c>
      <c r="AM55" s="31">
        <v>53.46978986044145</v>
      </c>
      <c r="AN55" s="31">
        <v>33.21947823428151</v>
      </c>
      <c r="AO55" s="31">
        <v>35.51930263824962</v>
      </c>
      <c r="AP55" s="31">
        <v>8.475052740763548</v>
      </c>
      <c r="AQ55" s="31">
        <v>56.20829358531388</v>
      </c>
      <c r="AR55" s="31">
        <v>21.005540027980857</v>
      </c>
      <c r="AS55" s="31">
        <v>44.966623390100445</v>
      </c>
      <c r="AT55" s="31">
        <v>19.484148405017184</v>
      </c>
      <c r="AU55" s="31">
        <v>9.2804840353155</v>
      </c>
      <c r="AV55" s="31">
        <v>1.6388446353383026</v>
      </c>
      <c r="AW55" s="31">
        <v>1.8437331475233076</v>
      </c>
      <c r="AX55" s="31">
        <v>77.21383361329491</v>
      </c>
      <c r="AY55" s="31" t="s">
        <v>95</v>
      </c>
      <c r="AZ55" s="31">
        <v>77.21383361329491</v>
      </c>
      <c r="BA55" s="31" t="s">
        <v>95</v>
      </c>
      <c r="BB55" s="31" t="s">
        <v>95</v>
      </c>
      <c r="BC55" s="31">
        <v>77.21383361329491</v>
      </c>
      <c r="BD55" s="31">
        <v>1.4149437626579027</v>
      </c>
      <c r="BE55" s="31">
        <v>75.79888985063697</v>
      </c>
      <c r="BF55" s="31">
        <v>22.853330517289923</v>
      </c>
      <c r="BG55" s="31">
        <v>50.26955692530321</v>
      </c>
      <c r="BH55" s="31">
        <v>77.21383361329491</v>
      </c>
      <c r="BI55" s="31">
        <v>73.31282691084532</v>
      </c>
      <c r="BJ55" s="31">
        <v>3.901006702449523</v>
      </c>
      <c r="BK55" s="31">
        <v>73.0453459833356</v>
      </c>
      <c r="BL55" s="31">
        <v>4.168487629959237</v>
      </c>
      <c r="BM55" s="31">
        <v>68.26620072454155</v>
      </c>
      <c r="BN55" s="31">
        <v>8.657262860870835</v>
      </c>
      <c r="BO55" s="31">
        <v>70.29175084580281</v>
      </c>
      <c r="BP55" s="31">
        <v>6.922082767491987</v>
      </c>
      <c r="BQ55" s="31">
        <v>67.34129089190914</v>
      </c>
      <c r="BR55" s="31">
        <v>9.872542721385663</v>
      </c>
      <c r="BS55" s="31">
        <v>1.5010377715064298</v>
      </c>
      <c r="BT55" s="31">
        <v>75.55161482456074</v>
      </c>
      <c r="BU55" s="31">
        <v>9.865031049531622</v>
      </c>
    </row>
    <row r="56" spans="2:73" ht="15">
      <c r="B56" s="31" t="s">
        <v>155</v>
      </c>
      <c r="C56" s="31" t="s">
        <v>95</v>
      </c>
      <c r="D56" s="31" t="s">
        <v>95</v>
      </c>
      <c r="E56" s="31">
        <v>0.2817619480976089</v>
      </c>
      <c r="F56" s="31" t="s">
        <v>95</v>
      </c>
      <c r="G56" s="31">
        <v>0.20343824891620607</v>
      </c>
      <c r="H56" s="31" t="s">
        <v>95</v>
      </c>
      <c r="I56" s="31" t="s">
        <v>95</v>
      </c>
      <c r="J56" s="31" t="s">
        <v>95</v>
      </c>
      <c r="K56" s="31">
        <v>0.7141883465304757</v>
      </c>
      <c r="L56" s="31" t="s">
        <v>95</v>
      </c>
      <c r="M56" s="31" t="s">
        <v>95</v>
      </c>
      <c r="N56" s="31" t="s">
        <v>95</v>
      </c>
      <c r="O56" s="31" t="s">
        <v>95</v>
      </c>
      <c r="P56" s="31" t="s">
        <v>95</v>
      </c>
      <c r="Q56" s="31" t="s">
        <v>95</v>
      </c>
      <c r="R56" s="31">
        <v>1.4332101387390161</v>
      </c>
      <c r="S56" s="31">
        <v>18.84956890597063</v>
      </c>
      <c r="T56" s="31">
        <v>19.539533715196356</v>
      </c>
      <c r="U56" s="31">
        <v>1.9426338730575787</v>
      </c>
      <c r="V56" s="31">
        <v>18.041856656036227</v>
      </c>
      <c r="W56" s="31">
        <v>3.440310932217704</v>
      </c>
      <c r="X56" s="31">
        <v>17.192966633365586</v>
      </c>
      <c r="Y56" s="31">
        <v>4.289200954888333</v>
      </c>
      <c r="Z56" s="31">
        <v>21.200405640156326</v>
      </c>
      <c r="AA56" s="31">
        <v>0.2817619480976089</v>
      </c>
      <c r="AB56" s="31">
        <v>20.5547048922371</v>
      </c>
      <c r="AC56" s="31">
        <v>0.9274626960168306</v>
      </c>
      <c r="AD56" s="31">
        <v>4.654925390451969</v>
      </c>
      <c r="AE56" s="31" t="s">
        <v>95</v>
      </c>
      <c r="AF56" s="31">
        <v>13.321441089134154</v>
      </c>
      <c r="AG56" s="31">
        <v>0.21016751707317075</v>
      </c>
      <c r="AH56" s="31">
        <v>4.654925390451969</v>
      </c>
      <c r="AI56" s="31">
        <v>0.07799819999999999</v>
      </c>
      <c r="AJ56" s="31">
        <v>0.15980631641621773</v>
      </c>
      <c r="AK56" s="31">
        <v>2.8409777740818902</v>
      </c>
      <c r="AL56" s="31">
        <v>6.091807709437545</v>
      </c>
      <c r="AM56" s="31">
        <v>12.389575788318288</v>
      </c>
      <c r="AN56" s="31">
        <v>0.5911454005629093</v>
      </c>
      <c r="AO56" s="31">
        <v>7.70900615634188</v>
      </c>
      <c r="AP56" s="31">
        <v>13.182016031349155</v>
      </c>
      <c r="AQ56" s="31">
        <v>10.819055257802491</v>
      </c>
      <c r="AR56" s="31">
        <v>10.663112330451455</v>
      </c>
      <c r="AS56" s="31">
        <v>1.005508159152938</v>
      </c>
      <c r="AT56" s="31">
        <v>5.319536372031352</v>
      </c>
      <c r="AU56" s="31">
        <v>6.115411258123471</v>
      </c>
      <c r="AV56" s="31">
        <v>7.2540460076761235</v>
      </c>
      <c r="AW56" s="31">
        <v>1.787665791270078</v>
      </c>
      <c r="AX56" s="31">
        <v>21.482167588253933</v>
      </c>
      <c r="AY56" s="31" t="s">
        <v>95</v>
      </c>
      <c r="AZ56" s="31" t="s">
        <v>95</v>
      </c>
      <c r="BA56" s="31">
        <v>21.482167588253933</v>
      </c>
      <c r="BB56" s="31" t="s">
        <v>95</v>
      </c>
      <c r="BC56" s="31">
        <v>21.482167588253933</v>
      </c>
      <c r="BD56" s="31">
        <v>0.07005583902439025</v>
      </c>
      <c r="BE56" s="31">
        <v>21.412111749229542</v>
      </c>
      <c r="BF56" s="31">
        <v>13.810227141650454</v>
      </c>
      <c r="BG56" s="31">
        <v>5.927970408677462</v>
      </c>
      <c r="BH56" s="31">
        <v>21.482167588253933</v>
      </c>
      <c r="BI56" s="31">
        <v>19.690234083560114</v>
      </c>
      <c r="BJ56" s="31">
        <v>1.7919335046938243</v>
      </c>
      <c r="BK56" s="31">
        <v>20.16897908448953</v>
      </c>
      <c r="BL56" s="31">
        <v>1.3131885037644044</v>
      </c>
      <c r="BM56" s="31">
        <v>19.171906036635423</v>
      </c>
      <c r="BN56" s="31">
        <v>1.7468079001896524</v>
      </c>
      <c r="BO56" s="31">
        <v>20.829183601804765</v>
      </c>
      <c r="BP56" s="31">
        <v>0.6529839864491677</v>
      </c>
      <c r="BQ56" s="31">
        <v>19.158457958596102</v>
      </c>
      <c r="BR56" s="31">
        <v>2.323709629657829</v>
      </c>
      <c r="BS56" s="31">
        <v>1.9351695145450203</v>
      </c>
      <c r="BT56" s="31">
        <v>19.39707623050025</v>
      </c>
      <c r="BU56" s="31">
        <v>0.23640734817125034</v>
      </c>
    </row>
    <row r="57" spans="2:73" ht="15">
      <c r="B57" s="31" t="s">
        <v>156</v>
      </c>
      <c r="C57" s="31" t="s">
        <v>95</v>
      </c>
      <c r="D57" s="31" t="s">
        <v>95</v>
      </c>
      <c r="E57" s="31" t="s">
        <v>95</v>
      </c>
      <c r="F57" s="31" t="s">
        <v>95</v>
      </c>
      <c r="G57" s="31" t="s">
        <v>95</v>
      </c>
      <c r="H57" s="31" t="s">
        <v>95</v>
      </c>
      <c r="I57" s="31" t="s">
        <v>95</v>
      </c>
      <c r="J57" s="31" t="s">
        <v>95</v>
      </c>
      <c r="K57" s="31">
        <v>1.1638095398386135</v>
      </c>
      <c r="L57" s="31" t="s">
        <v>95</v>
      </c>
      <c r="M57" s="31" t="s">
        <v>95</v>
      </c>
      <c r="N57" s="31">
        <v>0.03702027160161507</v>
      </c>
      <c r="O57" s="31" t="s">
        <v>95</v>
      </c>
      <c r="P57" s="31" t="s">
        <v>95</v>
      </c>
      <c r="Q57" s="31" t="s">
        <v>95</v>
      </c>
      <c r="R57" s="31" t="s">
        <v>95</v>
      </c>
      <c r="S57" s="31" t="s">
        <v>95</v>
      </c>
      <c r="T57" s="31">
        <v>1.2008298114402285</v>
      </c>
      <c r="U57" s="31" t="s">
        <v>95</v>
      </c>
      <c r="V57" s="31">
        <v>1.2008298114402285</v>
      </c>
      <c r="W57" s="31" t="s">
        <v>95</v>
      </c>
      <c r="X57" s="31">
        <v>1.2008298114402285</v>
      </c>
      <c r="Y57" s="31" t="s">
        <v>95</v>
      </c>
      <c r="Z57" s="31">
        <v>1.2008298114402285</v>
      </c>
      <c r="AA57" s="31" t="s">
        <v>95</v>
      </c>
      <c r="AB57" s="31">
        <v>1.2008298114402285</v>
      </c>
      <c r="AC57" s="31" t="s">
        <v>95</v>
      </c>
      <c r="AD57" s="31">
        <v>0.03702027160161507</v>
      </c>
      <c r="AE57" s="31" t="s">
        <v>95</v>
      </c>
      <c r="AF57" s="31">
        <v>0.9372854718617348</v>
      </c>
      <c r="AG57" s="31" t="s">
        <v>95</v>
      </c>
      <c r="AH57" s="31">
        <v>0.03702027160161507</v>
      </c>
      <c r="AI57" s="31" t="s">
        <v>95</v>
      </c>
      <c r="AJ57" s="31" t="s">
        <v>95</v>
      </c>
      <c r="AK57" s="31">
        <v>0.5071535028123358</v>
      </c>
      <c r="AL57" s="31">
        <v>0.6936763086278928</v>
      </c>
      <c r="AM57" s="31" t="s">
        <v>95</v>
      </c>
      <c r="AN57" s="31" t="s">
        <v>95</v>
      </c>
      <c r="AO57" s="31" t="s">
        <v>95</v>
      </c>
      <c r="AP57" s="31">
        <v>1.2008298114402285</v>
      </c>
      <c r="AQ57" s="31">
        <v>1.2008298114402285</v>
      </c>
      <c r="AR57" s="31" t="s">
        <v>95</v>
      </c>
      <c r="AS57" s="31" t="s">
        <v>95</v>
      </c>
      <c r="AT57" s="31" t="s">
        <v>95</v>
      </c>
      <c r="AU57" s="31" t="s">
        <v>95</v>
      </c>
      <c r="AV57" s="31" t="s">
        <v>95</v>
      </c>
      <c r="AW57" s="31">
        <v>1.2008298114402285</v>
      </c>
      <c r="AX57" s="31">
        <v>1.2008298114402285</v>
      </c>
      <c r="AY57" s="31" t="s">
        <v>95</v>
      </c>
      <c r="AZ57" s="31" t="s">
        <v>95</v>
      </c>
      <c r="BA57" s="31" t="s">
        <v>95</v>
      </c>
      <c r="BB57" s="31">
        <v>1.2008298114402285</v>
      </c>
      <c r="BC57" s="31">
        <v>1.2008298114402285</v>
      </c>
      <c r="BD57" s="31" t="s">
        <v>95</v>
      </c>
      <c r="BE57" s="31">
        <v>1.2008298114402285</v>
      </c>
      <c r="BF57" s="31">
        <v>1.1638095398386135</v>
      </c>
      <c r="BG57" s="31" t="s">
        <v>95</v>
      </c>
      <c r="BH57" s="31">
        <v>1.2008298114402285</v>
      </c>
      <c r="BI57" s="31">
        <v>1.2008298114402285</v>
      </c>
      <c r="BJ57" s="31" t="s">
        <v>95</v>
      </c>
      <c r="BK57" s="31">
        <v>1.2008298114402285</v>
      </c>
      <c r="BL57" s="31" t="s">
        <v>95</v>
      </c>
      <c r="BM57" s="31">
        <v>1.2008298114402285</v>
      </c>
      <c r="BN57" s="31" t="s">
        <v>95</v>
      </c>
      <c r="BO57" s="31">
        <v>1.2008298114402285</v>
      </c>
      <c r="BP57" s="31" t="s">
        <v>95</v>
      </c>
      <c r="BQ57" s="31">
        <v>1.2008298114402285</v>
      </c>
      <c r="BR57" s="31" t="s">
        <v>95</v>
      </c>
      <c r="BS57" s="31">
        <v>1.1638095398386135</v>
      </c>
      <c r="BT57" s="31">
        <v>0.03702027160161507</v>
      </c>
      <c r="BU57" s="31" t="s">
        <v>95</v>
      </c>
    </row>
    <row r="58" spans="1:2" ht="15">
      <c r="A58" s="31" t="s">
        <v>3</v>
      </c>
      <c r="B58" s="31" t="s">
        <v>152</v>
      </c>
    </row>
    <row r="59" spans="1:73" ht="15">
      <c r="A59" s="31" t="s">
        <v>174</v>
      </c>
      <c r="B59" s="31" t="s">
        <v>157</v>
      </c>
      <c r="C59" s="31">
        <v>1.3695021614741802</v>
      </c>
      <c r="D59" s="31">
        <v>2.235879461261988</v>
      </c>
      <c r="E59" s="31">
        <v>1.631712394863068</v>
      </c>
      <c r="F59" s="31">
        <v>2.3499305659472958</v>
      </c>
      <c r="G59" s="31">
        <v>3.589729998805141</v>
      </c>
      <c r="H59" s="31">
        <v>3.256442355004627</v>
      </c>
      <c r="I59" s="31">
        <v>1.3099656834849687</v>
      </c>
      <c r="J59" s="31">
        <v>1.6501694091100576</v>
      </c>
      <c r="K59" s="31">
        <v>8.823290704836639</v>
      </c>
      <c r="L59" s="31">
        <v>2.2513255249977666</v>
      </c>
      <c r="M59" s="31">
        <v>1.5974520852124054</v>
      </c>
      <c r="N59" s="31">
        <v>0.9238825482446643</v>
      </c>
      <c r="O59" s="31">
        <v>1.557973738890428</v>
      </c>
      <c r="P59" s="31">
        <v>2.966630689079297</v>
      </c>
      <c r="Q59" s="31">
        <v>1.0843467847530615</v>
      </c>
      <c r="R59" s="31">
        <v>3.2683536812357605</v>
      </c>
      <c r="S59" s="31">
        <v>2.656708386756503</v>
      </c>
      <c r="T59" s="31">
        <v>21.218873794437087</v>
      </c>
      <c r="U59" s="31">
        <v>21.304422379520762</v>
      </c>
      <c r="V59" s="31">
        <v>17.79679611329124</v>
      </c>
      <c r="W59" s="31">
        <v>24.726500060666588</v>
      </c>
      <c r="X59" s="31">
        <v>35.122172914168665</v>
      </c>
      <c r="Y59" s="31">
        <v>7.401123259789165</v>
      </c>
      <c r="Z59" s="31">
        <v>38.771004574095585</v>
      </c>
      <c r="AA59" s="31">
        <v>3.752291599862233</v>
      </c>
      <c r="AB59" s="31">
        <v>32.9397338822069</v>
      </c>
      <c r="AC59" s="31">
        <v>9.583562291750948</v>
      </c>
      <c r="AD59" s="31">
        <v>1.0735718029714247</v>
      </c>
      <c r="AE59" s="31">
        <v>0.047230961507402414</v>
      </c>
      <c r="AF59" s="31">
        <v>29.716554098032987</v>
      </c>
      <c r="AG59" s="31">
        <v>4.907435160682365</v>
      </c>
      <c r="AH59" s="31">
        <v>0.9663216303209885</v>
      </c>
      <c r="AI59" s="31">
        <v>0.3598407921938088</v>
      </c>
      <c r="AJ59" s="31">
        <v>6.706324804900497</v>
      </c>
      <c r="AK59" s="31">
        <v>22.812162439331868</v>
      </c>
      <c r="AL59" s="31">
        <v>9.956304857620218</v>
      </c>
      <c r="AM59" s="31">
        <v>3.0485040721052834</v>
      </c>
      <c r="AN59" s="31">
        <v>24.591816747735336</v>
      </c>
      <c r="AO59" s="31">
        <v>14.471379000764783</v>
      </c>
      <c r="AP59" s="31">
        <v>2.8241284769309614</v>
      </c>
      <c r="AQ59" s="31">
        <v>23.298857445855436</v>
      </c>
      <c r="AR59" s="31">
        <v>19.224438728102413</v>
      </c>
      <c r="AS59" s="31">
        <v>9.512518532040525</v>
      </c>
      <c r="AT59" s="31">
        <v>13.01080043690339</v>
      </c>
      <c r="AU59" s="31">
        <v>9.195731226740856</v>
      </c>
      <c r="AV59" s="31">
        <v>5.973111108583361</v>
      </c>
      <c r="AW59" s="31">
        <v>4.831134869689714</v>
      </c>
      <c r="AX59" s="31">
        <v>42.523296173957874</v>
      </c>
      <c r="AY59" s="31">
        <v>40.650652129883625</v>
      </c>
      <c r="AZ59" s="31">
        <v>1.4149437626579027</v>
      </c>
      <c r="BA59" s="31">
        <v>0.07005583902439025</v>
      </c>
      <c r="BB59" s="31" t="s">
        <v>95</v>
      </c>
      <c r="BC59" s="31">
        <v>42.523296173957874</v>
      </c>
      <c r="BD59" s="31">
        <v>42.523296173957874</v>
      </c>
      <c r="BE59" s="31" t="s">
        <v>95</v>
      </c>
      <c r="BF59" s="31">
        <v>13.989666604657423</v>
      </c>
      <c r="BG59" s="31">
        <v>19.09168984503038</v>
      </c>
      <c r="BH59" s="31">
        <v>42.523296173957874</v>
      </c>
      <c r="BI59" s="31">
        <v>41.63877871799812</v>
      </c>
      <c r="BJ59" s="31">
        <v>0.8845174559597286</v>
      </c>
      <c r="BK59" s="31">
        <v>24.98330832278692</v>
      </c>
      <c r="BL59" s="31">
        <v>17.5399878511709</v>
      </c>
      <c r="BM59" s="31">
        <v>31.316733198393493</v>
      </c>
      <c r="BN59" s="31">
        <v>6.044052341112454</v>
      </c>
      <c r="BO59" s="31">
        <v>36.03519159828634</v>
      </c>
      <c r="BP59" s="31">
        <v>2.995085421720399</v>
      </c>
      <c r="BQ59" s="31">
        <v>26.133313337623306</v>
      </c>
      <c r="BR59" s="31">
        <v>16.389982836334546</v>
      </c>
      <c r="BS59" s="31">
        <v>0.6880892837888639</v>
      </c>
      <c r="BT59" s="31">
        <v>41.83520689016899</v>
      </c>
      <c r="BU59" s="31">
        <v>0.41084174131004775</v>
      </c>
    </row>
    <row r="60" spans="2:73" ht="15">
      <c r="B60" s="31" t="s">
        <v>158</v>
      </c>
      <c r="C60" s="31">
        <v>85.16278658228055</v>
      </c>
      <c r="D60" s="31">
        <v>177.06267634872572</v>
      </c>
      <c r="E60" s="31">
        <v>72.34196213833192</v>
      </c>
      <c r="F60" s="31">
        <v>106.21732771706421</v>
      </c>
      <c r="G60" s="31">
        <v>206.2705717543088</v>
      </c>
      <c r="H60" s="31">
        <v>161.29793545547471</v>
      </c>
      <c r="I60" s="31">
        <v>224.7220144425981</v>
      </c>
      <c r="J60" s="31">
        <v>80.48207469395324</v>
      </c>
      <c r="K60" s="31">
        <v>530.5386692415696</v>
      </c>
      <c r="L60" s="31">
        <v>120.66022386081616</v>
      </c>
      <c r="M60" s="31">
        <v>73.58471959293725</v>
      </c>
      <c r="N60" s="31">
        <v>45.84198901897995</v>
      </c>
      <c r="O60" s="31">
        <v>77.1849144203858</v>
      </c>
      <c r="P60" s="31">
        <v>73.18247925793408</v>
      </c>
      <c r="Q60" s="31">
        <v>43.36947943175133</v>
      </c>
      <c r="R60" s="31">
        <v>176.63823544571935</v>
      </c>
      <c r="S60" s="31">
        <v>158.28392143586484</v>
      </c>
      <c r="T60" s="31">
        <v>1259.503273952138</v>
      </c>
      <c r="U60" s="31">
        <v>1153.3387068865925</v>
      </c>
      <c r="V60" s="31">
        <v>982.3828081543934</v>
      </c>
      <c r="W60" s="31">
        <v>1430.4591726843062</v>
      </c>
      <c r="X60" s="31">
        <v>1970.0165247583989</v>
      </c>
      <c r="Y60" s="31">
        <v>440.1163743138212</v>
      </c>
      <c r="Z60" s="31">
        <v>2139.8653915292934</v>
      </c>
      <c r="AA60" s="31">
        <v>272.97658930953963</v>
      </c>
      <c r="AB60" s="31">
        <v>2278.7609039989293</v>
      </c>
      <c r="AC60" s="31">
        <v>134.0810768398639</v>
      </c>
      <c r="AD60" s="31">
        <v>475.47759937223424</v>
      </c>
      <c r="AE60" s="31">
        <v>35.83158570417492</v>
      </c>
      <c r="AF60" s="31">
        <v>1317.5813832888368</v>
      </c>
      <c r="AG60" s="31">
        <v>170.4012714729924</v>
      </c>
      <c r="AH60" s="31">
        <v>475.7745739601329</v>
      </c>
      <c r="AI60" s="31">
        <v>97.20232184061321</v>
      </c>
      <c r="AJ60" s="31">
        <v>12.0607717330879</v>
      </c>
      <c r="AK60" s="31">
        <v>414.71212507286504</v>
      </c>
      <c r="AL60" s="31">
        <v>742.1182377637282</v>
      </c>
      <c r="AM60" s="31">
        <v>1243.9508462690503</v>
      </c>
      <c r="AN60" s="31">
        <v>799.4161321957614</v>
      </c>
      <c r="AO60" s="31">
        <v>1049.672588619387</v>
      </c>
      <c r="AP60" s="31">
        <v>548.2531810625328</v>
      </c>
      <c r="AQ60" s="31">
        <v>1715.503959834735</v>
      </c>
      <c r="AR60" s="31">
        <v>697.3380210039732</v>
      </c>
      <c r="AS60" s="31">
        <v>573.3202528358745</v>
      </c>
      <c r="AT60" s="31">
        <v>530.9122781843288</v>
      </c>
      <c r="AU60" s="31">
        <v>498.3404281235854</v>
      </c>
      <c r="AV60" s="31">
        <v>446.51858425605695</v>
      </c>
      <c r="AW60" s="31">
        <v>363.7504374388397</v>
      </c>
      <c r="AX60" s="31">
        <v>2412.841980838837</v>
      </c>
      <c r="AY60" s="31">
        <v>2311.0861302218204</v>
      </c>
      <c r="AZ60" s="31">
        <v>75.79888985063697</v>
      </c>
      <c r="BA60" s="31">
        <v>21.412111749229542</v>
      </c>
      <c r="BB60" s="31">
        <v>1.2008298114402285</v>
      </c>
      <c r="BC60" s="31">
        <v>2412.841980838837</v>
      </c>
      <c r="BD60" s="31" t="s">
        <v>95</v>
      </c>
      <c r="BE60" s="31">
        <v>2412.841980838837</v>
      </c>
      <c r="BF60" s="31">
        <v>973.0959484668809</v>
      </c>
      <c r="BG60" s="31">
        <v>1126.6304723226071</v>
      </c>
      <c r="BH60" s="31">
        <v>2412.841980838837</v>
      </c>
      <c r="BI60" s="31">
        <v>2260.7204421078663</v>
      </c>
      <c r="BJ60" s="31">
        <v>152.12153873095224</v>
      </c>
      <c r="BK60" s="31">
        <v>2265.4045728602846</v>
      </c>
      <c r="BL60" s="31">
        <v>147.43740797853536</v>
      </c>
      <c r="BM60" s="31">
        <v>2150.7303973600306</v>
      </c>
      <c r="BN60" s="31">
        <v>190.0819609529336</v>
      </c>
      <c r="BO60" s="31">
        <v>2305.2230689238004</v>
      </c>
      <c r="BP60" s="31">
        <v>107.61891191497946</v>
      </c>
      <c r="BQ60" s="31">
        <v>2181.308279532862</v>
      </c>
      <c r="BR60" s="31">
        <v>231.53370130601337</v>
      </c>
      <c r="BS60" s="31">
        <v>141.738565889211</v>
      </c>
      <c r="BT60" s="31">
        <v>2265.901288210327</v>
      </c>
      <c r="BU60" s="31">
        <v>107.20011186517405</v>
      </c>
    </row>
    <row r="61" spans="1:73" ht="15">
      <c r="A61" s="31" t="s">
        <v>109</v>
      </c>
      <c r="B61" s="31" t="s">
        <v>157</v>
      </c>
      <c r="C61" s="31">
        <v>34.642765814983285</v>
      </c>
      <c r="D61" s="31">
        <v>54.638686446529086</v>
      </c>
      <c r="E61" s="31">
        <v>26.151420826330884</v>
      </c>
      <c r="F61" s="31">
        <v>53.71343360860488</v>
      </c>
      <c r="G61" s="31">
        <v>84.65376987409668</v>
      </c>
      <c r="H61" s="31">
        <v>81.576715253808</v>
      </c>
      <c r="I61" s="31">
        <v>81.04543082741633</v>
      </c>
      <c r="J61" s="31">
        <v>31.08473298643274</v>
      </c>
      <c r="K61" s="31">
        <v>273.24828978539676</v>
      </c>
      <c r="L61" s="31">
        <v>42.71157512542087</v>
      </c>
      <c r="M61" s="31">
        <v>33.15487608568112</v>
      </c>
      <c r="N61" s="31">
        <v>16.29424404633903</v>
      </c>
      <c r="O61" s="31">
        <v>33.52681574852374</v>
      </c>
      <c r="P61" s="31">
        <v>27.12387479979977</v>
      </c>
      <c r="Q61" s="31">
        <v>14.839255442412037</v>
      </c>
      <c r="R61" s="31">
        <v>46.95637229985908</v>
      </c>
      <c r="S61" s="31">
        <v>51.723356099899576</v>
      </c>
      <c r="T61" s="31">
        <v>620.0283639026081</v>
      </c>
      <c r="U61" s="31">
        <v>367.0572511689142</v>
      </c>
      <c r="V61" s="31">
        <v>486.19596807183905</v>
      </c>
      <c r="W61" s="31">
        <v>500.88964699968767</v>
      </c>
      <c r="X61" s="31">
        <v>869.9446129022999</v>
      </c>
      <c r="Y61" s="31">
        <v>114.8559087144885</v>
      </c>
      <c r="Z61" s="31">
        <v>916.0819502813328</v>
      </c>
      <c r="AA61" s="31">
        <v>71.00366479020448</v>
      </c>
      <c r="AB61" s="31">
        <v>948.7914758407165</v>
      </c>
      <c r="AC61" s="31">
        <v>38.29413923082214</v>
      </c>
      <c r="AD61" s="31">
        <v>163.28683839621013</v>
      </c>
      <c r="AE61" s="31">
        <v>10.38208760553253</v>
      </c>
      <c r="AF61" s="31">
        <v>592.5596822216277</v>
      </c>
      <c r="AG61" s="31">
        <v>40.93299329499942</v>
      </c>
      <c r="AH61" s="31">
        <v>168.3053332224233</v>
      </c>
      <c r="AI61" s="31">
        <v>28.879266065346854</v>
      </c>
      <c r="AJ61" s="31">
        <v>5.202651127233334</v>
      </c>
      <c r="AK61" s="31">
        <v>176.2828956380716</v>
      </c>
      <c r="AL61" s="31">
        <v>349.3111239061184</v>
      </c>
      <c r="AM61" s="31">
        <v>456.28894440010754</v>
      </c>
      <c r="AN61" s="31">
        <v>270.1030701011431</v>
      </c>
      <c r="AO61" s="31">
        <v>429.88481775805514</v>
      </c>
      <c r="AP61" s="31">
        <v>280.5489086851631</v>
      </c>
      <c r="AQ61" s="31">
        <v>659.6507238104266</v>
      </c>
      <c r="AR61" s="31">
        <v>327.43489126109426</v>
      </c>
      <c r="AS61" s="31">
        <v>141.67767652417027</v>
      </c>
      <c r="AT61" s="31">
        <v>195.9828783649344</v>
      </c>
      <c r="AU61" s="31">
        <v>215.75319967453535</v>
      </c>
      <c r="AV61" s="31">
        <v>218.6232804856012</v>
      </c>
      <c r="AW61" s="31">
        <v>215.04858002229196</v>
      </c>
      <c r="AX61" s="31">
        <v>987.0856150715395</v>
      </c>
      <c r="AY61" s="31">
        <v>947.9110292537779</v>
      </c>
      <c r="AZ61" s="31">
        <v>22.853330517289923</v>
      </c>
      <c r="BA61" s="31">
        <v>13.810227141650454</v>
      </c>
      <c r="BB61" s="31">
        <v>1.1638095398386135</v>
      </c>
      <c r="BC61" s="31">
        <v>987.0856150715395</v>
      </c>
      <c r="BD61" s="31">
        <v>13.989666604657423</v>
      </c>
      <c r="BE61" s="31">
        <v>973.0959484668809</v>
      </c>
      <c r="BF61" s="31">
        <v>987.0856150715395</v>
      </c>
      <c r="BG61" s="31" t="s">
        <v>95</v>
      </c>
      <c r="BH61" s="31">
        <v>987.0856150715395</v>
      </c>
      <c r="BI61" s="31">
        <v>922.4641943500794</v>
      </c>
      <c r="BJ61" s="31">
        <v>64.62142072145723</v>
      </c>
      <c r="BK61" s="31">
        <v>927.8811991005151</v>
      </c>
      <c r="BL61" s="31">
        <v>59.20441597102069</v>
      </c>
      <c r="BM61" s="31">
        <v>900.5536000615026</v>
      </c>
      <c r="BN61" s="31">
        <v>77.77008369961672</v>
      </c>
      <c r="BO61" s="31">
        <v>962.4507021137224</v>
      </c>
      <c r="BP61" s="31">
        <v>24.15548277826684</v>
      </c>
      <c r="BQ61" s="31">
        <v>881.6857567125692</v>
      </c>
      <c r="BR61" s="31">
        <v>105.39985835896368</v>
      </c>
      <c r="BS61" s="31">
        <v>66.45996420046455</v>
      </c>
      <c r="BT61" s="31">
        <v>917.9193833392504</v>
      </c>
      <c r="BU61" s="31">
        <v>32.9092164536155</v>
      </c>
    </row>
    <row r="62" spans="2:73" ht="15">
      <c r="B62" s="31" t="s">
        <v>158</v>
      </c>
      <c r="C62" s="31">
        <v>40.891908673879044</v>
      </c>
      <c r="D62" s="31">
        <v>106.88090239853854</v>
      </c>
      <c r="E62" s="31">
        <v>39.19944025606478</v>
      </c>
      <c r="F62" s="31">
        <v>39.992001715031186</v>
      </c>
      <c r="G62" s="31">
        <v>97.18909205311118</v>
      </c>
      <c r="H62" s="31">
        <v>59.684961848353765</v>
      </c>
      <c r="I62" s="31">
        <v>119.84131948676203</v>
      </c>
      <c r="J62" s="31">
        <v>40.8490866614621</v>
      </c>
      <c r="K62" s="31">
        <v>173.74896741706812</v>
      </c>
      <c r="L62" s="31">
        <v>60.742938567896786</v>
      </c>
      <c r="M62" s="31">
        <v>33.04727314480694</v>
      </c>
      <c r="N62" s="31">
        <v>22.59201136252893</v>
      </c>
      <c r="O62" s="31">
        <v>35.34031129679585</v>
      </c>
      <c r="P62" s="31">
        <v>40.528435905539375</v>
      </c>
      <c r="Q62" s="31">
        <v>24.767516964530042</v>
      </c>
      <c r="R62" s="31">
        <v>119.40198915795669</v>
      </c>
      <c r="S62" s="31">
        <v>91.0240052572826</v>
      </c>
      <c r="T62" s="31">
        <v>472.4385522623704</v>
      </c>
      <c r="U62" s="31">
        <v>673.2836099052076</v>
      </c>
      <c r="V62" s="31">
        <v>344.3133711566363</v>
      </c>
      <c r="W62" s="31">
        <v>801.40879101096</v>
      </c>
      <c r="X62" s="31">
        <v>869.1025665702026</v>
      </c>
      <c r="Y62" s="31">
        <v>276.2428382471181</v>
      </c>
      <c r="Z62" s="31">
        <v>967.0323610836786</v>
      </c>
      <c r="AA62" s="31">
        <v>178.6898010839185</v>
      </c>
      <c r="AB62" s="31">
        <v>1050.9932256145605</v>
      </c>
      <c r="AC62" s="31">
        <v>94.72893655305731</v>
      </c>
      <c r="AD62" s="31">
        <v>163.15212423103318</v>
      </c>
      <c r="AE62" s="31">
        <v>18.231233309100933</v>
      </c>
      <c r="AF62" s="31">
        <v>666.7574471276604</v>
      </c>
      <c r="AG62" s="31">
        <v>127.99605948690042</v>
      </c>
      <c r="AH62" s="31">
        <v>161.14576442516812</v>
      </c>
      <c r="AI62" s="31">
        <v>42.03882927430554</v>
      </c>
      <c r="AJ62" s="31">
        <v>4.317920474471706</v>
      </c>
      <c r="AK62" s="31">
        <v>100.16594817646471</v>
      </c>
      <c r="AL62" s="31">
        <v>306.09913422976183</v>
      </c>
      <c r="AM62" s="31">
        <v>735.1391592868897</v>
      </c>
      <c r="AN62" s="31">
        <v>473.23232229542515</v>
      </c>
      <c r="AO62" s="31">
        <v>496.7033662527432</v>
      </c>
      <c r="AP62" s="31">
        <v>168.04396471340362</v>
      </c>
      <c r="AQ62" s="31">
        <v>848.9346047017357</v>
      </c>
      <c r="AR62" s="31">
        <v>296.787557465858</v>
      </c>
      <c r="AS62" s="31">
        <v>381.6102574963475</v>
      </c>
      <c r="AT62" s="31">
        <v>290.65276822809045</v>
      </c>
      <c r="AU62" s="31">
        <v>227.2073858404382</v>
      </c>
      <c r="AV62" s="31">
        <v>168.3837305529213</v>
      </c>
      <c r="AW62" s="31">
        <v>77.86802004982054</v>
      </c>
      <c r="AX62" s="31">
        <v>1145.7221621676422</v>
      </c>
      <c r="AY62" s="31">
        <v>1087.6280841728708</v>
      </c>
      <c r="AZ62" s="31">
        <v>50.26955692530321</v>
      </c>
      <c r="BA62" s="31">
        <v>5.927970408677462</v>
      </c>
      <c r="BB62" s="31" t="s">
        <v>95</v>
      </c>
      <c r="BC62" s="31">
        <v>1145.7221621676422</v>
      </c>
      <c r="BD62" s="31">
        <v>19.09168984503038</v>
      </c>
      <c r="BE62" s="31">
        <v>1126.6304723226071</v>
      </c>
      <c r="BF62" s="31" t="s">
        <v>95</v>
      </c>
      <c r="BG62" s="31">
        <v>1145.7221621676422</v>
      </c>
      <c r="BH62" s="31">
        <v>1145.7221621676422</v>
      </c>
      <c r="BI62" s="31">
        <v>1064.1261265201615</v>
      </c>
      <c r="BJ62" s="31">
        <v>81.59603564746028</v>
      </c>
      <c r="BK62" s="31">
        <v>1063.7573500142694</v>
      </c>
      <c r="BL62" s="31">
        <v>81.96481215334991</v>
      </c>
      <c r="BM62" s="31">
        <v>1024.177554740981</v>
      </c>
      <c r="BN62" s="31">
        <v>114.36325215152755</v>
      </c>
      <c r="BO62" s="31">
        <v>1058.263790318382</v>
      </c>
      <c r="BP62" s="31">
        <v>86.04762128659755</v>
      </c>
      <c r="BQ62" s="31">
        <v>1036.1546450298206</v>
      </c>
      <c r="BR62" s="31">
        <v>109.56751713778932</v>
      </c>
      <c r="BS62" s="31">
        <v>33.024755587883355</v>
      </c>
      <c r="BT62" s="31">
        <v>1111.2295664162236</v>
      </c>
      <c r="BU62" s="31">
        <v>50.16274144557732</v>
      </c>
    </row>
    <row r="63" spans="1:2" ht="15">
      <c r="A63" s="31" t="s">
        <v>175</v>
      </c>
      <c r="B63" s="31" t="s">
        <v>152</v>
      </c>
    </row>
    <row r="64" spans="1:73" ht="15">
      <c r="A64" s="31" t="s">
        <v>111</v>
      </c>
      <c r="B64" s="31" t="s">
        <v>157</v>
      </c>
      <c r="C64" s="31">
        <v>82.9455440043611</v>
      </c>
      <c r="D64" s="31">
        <v>166.94044035329375</v>
      </c>
      <c r="E64" s="31">
        <v>70.70088530862995</v>
      </c>
      <c r="F64" s="31">
        <v>101.00003981560342</v>
      </c>
      <c r="G64" s="31">
        <v>196.2309129591558</v>
      </c>
      <c r="H64" s="31">
        <v>156.37462033232845</v>
      </c>
      <c r="I64" s="31">
        <v>210.8272550807506</v>
      </c>
      <c r="J64" s="31">
        <v>78.72986613021364</v>
      </c>
      <c r="K64" s="31">
        <v>502.89218179721087</v>
      </c>
      <c r="L64" s="31">
        <v>115.1502012298605</v>
      </c>
      <c r="M64" s="31">
        <v>70.85021411541456</v>
      </c>
      <c r="N64" s="31">
        <v>44.325132671296664</v>
      </c>
      <c r="O64" s="31">
        <v>74.5611786981191</v>
      </c>
      <c r="P64" s="31">
        <v>72.79241439636546</v>
      </c>
      <c r="Q64" s="31">
        <v>42.2963325833947</v>
      </c>
      <c r="R64" s="31">
        <v>168.71063397745533</v>
      </c>
      <c r="S64" s="31">
        <v>147.03136737228772</v>
      </c>
      <c r="T64" s="31">
        <v>1203.4340517352978</v>
      </c>
      <c r="U64" s="31">
        <v>1098.9251690904698</v>
      </c>
      <c r="V64" s="31">
        <v>941.7875417900617</v>
      </c>
      <c r="W64" s="31">
        <v>1360.571679035673</v>
      </c>
      <c r="X64" s="31">
        <v>1878.821036114278</v>
      </c>
      <c r="Y64" s="31">
        <v>420.8291029449809</v>
      </c>
      <c r="Z64" s="31">
        <v>2040.5768856773943</v>
      </c>
      <c r="AA64" s="31">
        <v>261.78233514840605</v>
      </c>
      <c r="AB64" s="31">
        <v>2169.6028920821836</v>
      </c>
      <c r="AC64" s="31">
        <v>132.75632874371618</v>
      </c>
      <c r="AD64" s="31">
        <v>452.60033152683775</v>
      </c>
      <c r="AE64" s="31">
        <v>32.06838634615797</v>
      </c>
      <c r="AF64" s="31">
        <v>1267.1189240452968</v>
      </c>
      <c r="AG64" s="31">
        <v>155.1307538967868</v>
      </c>
      <c r="AH64" s="31">
        <v>450.85616084045444</v>
      </c>
      <c r="AI64" s="31">
        <v>91.3625632809466</v>
      </c>
      <c r="AJ64" s="31">
        <v>18.525502792478044</v>
      </c>
      <c r="AK64" s="31">
        <v>422.76629296313234</v>
      </c>
      <c r="AL64" s="31">
        <v>709.2378725810039</v>
      </c>
      <c r="AM64" s="31">
        <v>1151.8295524891505</v>
      </c>
      <c r="AN64" s="31">
        <v>772.2457921555389</v>
      </c>
      <c r="AO64" s="31">
        <v>993.8479089886389</v>
      </c>
      <c r="AP64" s="31">
        <v>521.9290896315382</v>
      </c>
      <c r="AQ64" s="31">
        <v>1629.0727417803082</v>
      </c>
      <c r="AR64" s="31">
        <v>673.2864790454412</v>
      </c>
      <c r="AS64" s="31">
        <v>549.4410695367924</v>
      </c>
      <c r="AT64" s="31">
        <v>507.09046893250826</v>
      </c>
      <c r="AU64" s="31">
        <v>471.6856425920746</v>
      </c>
      <c r="AV64" s="31">
        <v>423.15311248154416</v>
      </c>
      <c r="AW64" s="31">
        <v>350.98892728281885</v>
      </c>
      <c r="AX64" s="31">
        <v>2302.359220825831</v>
      </c>
      <c r="AY64" s="31">
        <v>2204.797666959556</v>
      </c>
      <c r="AZ64" s="31">
        <v>73.31282691084532</v>
      </c>
      <c r="BA64" s="31">
        <v>19.690234083560114</v>
      </c>
      <c r="BB64" s="31">
        <v>1.2008298114402285</v>
      </c>
      <c r="BC64" s="31">
        <v>2302.359220825831</v>
      </c>
      <c r="BD64" s="31">
        <v>41.63877871799812</v>
      </c>
      <c r="BE64" s="31">
        <v>2260.7204421078663</v>
      </c>
      <c r="BF64" s="31">
        <v>922.4641943500794</v>
      </c>
      <c r="BG64" s="31">
        <v>1064.1261265201615</v>
      </c>
      <c r="BH64" s="31">
        <v>2302.359220825831</v>
      </c>
      <c r="BI64" s="31">
        <v>2302.359220825831</v>
      </c>
      <c r="BJ64" s="31" t="s">
        <v>95</v>
      </c>
      <c r="BK64" s="31">
        <v>2144.521613936021</v>
      </c>
      <c r="BL64" s="31">
        <v>157.8376068898644</v>
      </c>
      <c r="BM64" s="31">
        <v>2044.1891727253949</v>
      </c>
      <c r="BN64" s="31">
        <v>183.6904487441981</v>
      </c>
      <c r="BO64" s="31">
        <v>2194.027207420947</v>
      </c>
      <c r="BP64" s="31">
        <v>104.83899425101035</v>
      </c>
      <c r="BQ64" s="31">
        <v>2067.9410194762727</v>
      </c>
      <c r="BR64" s="31">
        <v>234.41820134955609</v>
      </c>
      <c r="BS64" s="31">
        <v>135.13867539909754</v>
      </c>
      <c r="BT64" s="31">
        <v>2162.4996750328564</v>
      </c>
      <c r="BU64" s="31">
        <v>101.14955514345834</v>
      </c>
    </row>
    <row r="65" spans="2:73" ht="15">
      <c r="B65" s="31" t="s">
        <v>158</v>
      </c>
      <c r="C65" s="31">
        <v>3.58674473939367</v>
      </c>
      <c r="D65" s="31">
        <v>12.358115456694321</v>
      </c>
      <c r="E65" s="31">
        <v>3.2727892245651633</v>
      </c>
      <c r="F65" s="31">
        <v>7.567218467408055</v>
      </c>
      <c r="G65" s="31">
        <v>13.629388793958562</v>
      </c>
      <c r="H65" s="31">
        <v>8.17975747815096</v>
      </c>
      <c r="I65" s="31">
        <v>15.204725045332799</v>
      </c>
      <c r="J65" s="31">
        <v>3.4023779728495622</v>
      </c>
      <c r="K65" s="31">
        <v>36.46977814919419</v>
      </c>
      <c r="L65" s="31">
        <v>7.761348155953484</v>
      </c>
      <c r="M65" s="31">
        <v>4.3319575627351155</v>
      </c>
      <c r="N65" s="31">
        <v>2.4407388959279896</v>
      </c>
      <c r="O65" s="31">
        <v>4.181709461157067</v>
      </c>
      <c r="P65" s="31">
        <v>3.3566955506478826</v>
      </c>
      <c r="Q65" s="31">
        <v>2.1574936331097088</v>
      </c>
      <c r="R65" s="31">
        <v>11.195955149500135</v>
      </c>
      <c r="S65" s="31">
        <v>13.909262450334237</v>
      </c>
      <c r="T65" s="31">
        <v>77.28809601127016</v>
      </c>
      <c r="U65" s="31">
        <v>75.71796017564296</v>
      </c>
      <c r="V65" s="31">
        <v>58.392062477620854</v>
      </c>
      <c r="W65" s="31">
        <v>94.61399370929234</v>
      </c>
      <c r="X65" s="31">
        <v>126.3176615582841</v>
      </c>
      <c r="Y65" s="31">
        <v>26.688394628628853</v>
      </c>
      <c r="Z65" s="31">
        <v>138.05951042591784</v>
      </c>
      <c r="AA65" s="31">
        <v>14.946545760994667</v>
      </c>
      <c r="AB65" s="31">
        <v>142.09774579901344</v>
      </c>
      <c r="AC65" s="31">
        <v>10.908310387898739</v>
      </c>
      <c r="AD65" s="31">
        <v>23.950839648365253</v>
      </c>
      <c r="AE65" s="31">
        <v>3.810430319524315</v>
      </c>
      <c r="AF65" s="31">
        <v>80.17901334158101</v>
      </c>
      <c r="AG65" s="31">
        <v>20.17795273688788</v>
      </c>
      <c r="AH65" s="31">
        <v>25.884734749996756</v>
      </c>
      <c r="AI65" s="31">
        <v>6.199599351860613</v>
      </c>
      <c r="AJ65" s="31">
        <v>0.24159374551035845</v>
      </c>
      <c r="AK65" s="31">
        <v>14.757994549064719</v>
      </c>
      <c r="AL65" s="31">
        <v>42.83667004034852</v>
      </c>
      <c r="AM65" s="31">
        <v>95.16979785198966</v>
      </c>
      <c r="AN65" s="31">
        <v>51.762156787960315</v>
      </c>
      <c r="AO65" s="31">
        <v>70.29605863150461</v>
      </c>
      <c r="AP65" s="31">
        <v>29.148219907930397</v>
      </c>
      <c r="AQ65" s="31">
        <v>109.73007550027468</v>
      </c>
      <c r="AR65" s="31">
        <v>43.27598068663849</v>
      </c>
      <c r="AS65" s="31">
        <v>33.3917018311262</v>
      </c>
      <c r="AT65" s="31">
        <v>36.8326096887278</v>
      </c>
      <c r="AU65" s="31">
        <v>35.850516758251366</v>
      </c>
      <c r="AV65" s="31">
        <v>29.33858288309676</v>
      </c>
      <c r="AW65" s="31">
        <v>17.59264502571085</v>
      </c>
      <c r="AX65" s="31">
        <v>153.00605618691193</v>
      </c>
      <c r="AY65" s="31">
        <v>146.93911539216322</v>
      </c>
      <c r="AZ65" s="31">
        <v>3.901006702449523</v>
      </c>
      <c r="BA65" s="31">
        <v>1.7919335046938243</v>
      </c>
      <c r="BB65" s="31" t="s">
        <v>95</v>
      </c>
      <c r="BC65" s="31">
        <v>153.00605618691193</v>
      </c>
      <c r="BD65" s="31">
        <v>0.8845174559597286</v>
      </c>
      <c r="BE65" s="31">
        <v>152.12153873095224</v>
      </c>
      <c r="BF65" s="31">
        <v>64.62142072145723</v>
      </c>
      <c r="BG65" s="31">
        <v>81.59603564746028</v>
      </c>
      <c r="BH65" s="31">
        <v>153.00605618691193</v>
      </c>
      <c r="BI65" s="31" t="s">
        <v>95</v>
      </c>
      <c r="BJ65" s="31">
        <v>153.00605618691193</v>
      </c>
      <c r="BK65" s="31">
        <v>145.86626724707037</v>
      </c>
      <c r="BL65" s="31">
        <v>7.139788939841554</v>
      </c>
      <c r="BM65" s="31">
        <v>137.8579578329442</v>
      </c>
      <c r="BN65" s="31">
        <v>12.435564549848124</v>
      </c>
      <c r="BO65" s="31">
        <v>147.23105310122241</v>
      </c>
      <c r="BP65" s="31">
        <v>5.77500308568947</v>
      </c>
      <c r="BQ65" s="31">
        <v>139.5005733941207</v>
      </c>
      <c r="BR65" s="31">
        <v>13.505482792791684</v>
      </c>
      <c r="BS65" s="31">
        <v>7.287979773902663</v>
      </c>
      <c r="BT65" s="31">
        <v>145.23682006766123</v>
      </c>
      <c r="BU65" s="31">
        <v>6.461398463025819</v>
      </c>
    </row>
    <row r="66" spans="1:73" ht="15">
      <c r="A66" s="31" t="s">
        <v>112</v>
      </c>
      <c r="B66" s="31" t="s">
        <v>157</v>
      </c>
      <c r="C66" s="31">
        <v>80.92548040842513</v>
      </c>
      <c r="D66" s="31">
        <v>168.33485352522484</v>
      </c>
      <c r="E66" s="31">
        <v>70.03372702804432</v>
      </c>
      <c r="F66" s="31">
        <v>102.67390852836039</v>
      </c>
      <c r="G66" s="31">
        <v>191.84172649009744</v>
      </c>
      <c r="H66" s="31">
        <v>153.42722833278012</v>
      </c>
      <c r="I66" s="31">
        <v>211.16767239479444</v>
      </c>
      <c r="J66" s="31">
        <v>77.5268240980313</v>
      </c>
      <c r="K66" s="31">
        <v>499.5607422034325</v>
      </c>
      <c r="L66" s="31">
        <v>115.59627248013521</v>
      </c>
      <c r="M66" s="31">
        <v>69.41064661978851</v>
      </c>
      <c r="N66" s="31">
        <v>44.11896611023685</v>
      </c>
      <c r="O66" s="31">
        <v>74.38109478349293</v>
      </c>
      <c r="P66" s="31">
        <v>69.46345971633536</v>
      </c>
      <c r="Q66" s="31">
        <v>41.41063457211591</v>
      </c>
      <c r="R66" s="31">
        <v>169.74327303987434</v>
      </c>
      <c r="S66" s="31">
        <v>150.77137085177813</v>
      </c>
      <c r="T66" s="31">
        <v>1182.0988360595645</v>
      </c>
      <c r="U66" s="31">
        <v>1108.2890451234066</v>
      </c>
      <c r="V66" s="31">
        <v>931.8805921606215</v>
      </c>
      <c r="W66" s="31">
        <v>1358.5072890223194</v>
      </c>
      <c r="X66" s="31">
        <v>1871.588904678305</v>
      </c>
      <c r="Y66" s="31">
        <v>416.08989473815865</v>
      </c>
      <c r="Z66" s="31">
        <v>2023.1217369126878</v>
      </c>
      <c r="AA66" s="31">
        <v>267.26614427031626</v>
      </c>
      <c r="AB66" s="31">
        <v>2169.3166228244827</v>
      </c>
      <c r="AC66" s="31">
        <v>121.07125835862242</v>
      </c>
      <c r="AD66" s="31">
        <v>456.7625791212883</v>
      </c>
      <c r="AE66" s="31">
        <v>33.89552750357727</v>
      </c>
      <c r="AF66" s="31">
        <v>1240.3842798381859</v>
      </c>
      <c r="AG66" s="31">
        <v>163.33197462399195</v>
      </c>
      <c r="AH66" s="31">
        <v>455.13917230466024</v>
      </c>
      <c r="AI66" s="31">
        <v>93.40721056110128</v>
      </c>
      <c r="AJ66" s="31">
        <v>2.0663490961084263</v>
      </c>
      <c r="AK66" s="31">
        <v>357.1580515282094</v>
      </c>
      <c r="AL66" s="31">
        <v>701.5877126887987</v>
      </c>
      <c r="AM66" s="31">
        <v>1229.5757678698667</v>
      </c>
      <c r="AN66" s="31">
        <v>775.5553920346025</v>
      </c>
      <c r="AO66" s="31">
        <v>997.0432924968353</v>
      </c>
      <c r="AP66" s="31">
        <v>502.4413591983362</v>
      </c>
      <c r="AQ66" s="31">
        <v>1713.800198496419</v>
      </c>
      <c r="AR66" s="31">
        <v>576.587682686538</v>
      </c>
      <c r="AS66" s="31">
        <v>550.175020817864</v>
      </c>
      <c r="AT66" s="31">
        <v>503.82737225751464</v>
      </c>
      <c r="AU66" s="31">
        <v>467.2808244033568</v>
      </c>
      <c r="AV66" s="31">
        <v>420.9631407244737</v>
      </c>
      <c r="AW66" s="31">
        <v>348.14152297973595</v>
      </c>
      <c r="AX66" s="31">
        <v>2290.3878811830527</v>
      </c>
      <c r="AY66" s="31">
        <v>2193.0292761121173</v>
      </c>
      <c r="AZ66" s="31">
        <v>73.0453459833356</v>
      </c>
      <c r="BA66" s="31">
        <v>20.16897908448953</v>
      </c>
      <c r="BB66" s="31">
        <v>1.2008298114402285</v>
      </c>
      <c r="BC66" s="31">
        <v>2290.3878811830527</v>
      </c>
      <c r="BD66" s="31">
        <v>24.98330832278692</v>
      </c>
      <c r="BE66" s="31">
        <v>2265.4045728602846</v>
      </c>
      <c r="BF66" s="31">
        <v>927.8811991005151</v>
      </c>
      <c r="BG66" s="31">
        <v>1063.7573500142694</v>
      </c>
      <c r="BH66" s="31">
        <v>2290.3878811830527</v>
      </c>
      <c r="BI66" s="31">
        <v>2144.521613936021</v>
      </c>
      <c r="BJ66" s="31">
        <v>145.86626724707037</v>
      </c>
      <c r="BK66" s="31">
        <v>2290.3878811830527</v>
      </c>
      <c r="BL66" s="31" t="s">
        <v>95</v>
      </c>
      <c r="BM66" s="31">
        <v>2048.79998494699</v>
      </c>
      <c r="BN66" s="31">
        <v>173.70595934483921</v>
      </c>
      <c r="BO66" s="31">
        <v>2244.1912770962663</v>
      </c>
      <c r="BP66" s="31">
        <v>42.703584932859854</v>
      </c>
      <c r="BQ66" s="31">
        <v>2047.7191151888453</v>
      </c>
      <c r="BR66" s="31">
        <v>242.66876599417137</v>
      </c>
      <c r="BS66" s="31">
        <v>133.0623891699113</v>
      </c>
      <c r="BT66" s="31">
        <v>2152.491376368837</v>
      </c>
      <c r="BU66" s="31">
        <v>101.63301530968751</v>
      </c>
    </row>
    <row r="67" spans="2:73" ht="15">
      <c r="B67" s="31" t="s">
        <v>158</v>
      </c>
      <c r="C67" s="31">
        <v>5.606808335329567</v>
      </c>
      <c r="D67" s="31">
        <v>10.963702284763135</v>
      </c>
      <c r="E67" s="31">
        <v>3.939947505150831</v>
      </c>
      <c r="F67" s="31">
        <v>5.893349754651051</v>
      </c>
      <c r="G67" s="31">
        <v>18.01857526301719</v>
      </c>
      <c r="H67" s="31">
        <v>11.127149477699295</v>
      </c>
      <c r="I67" s="31">
        <v>14.864307731288912</v>
      </c>
      <c r="J67" s="31">
        <v>4.605420005031851</v>
      </c>
      <c r="K67" s="31">
        <v>39.801217742972646</v>
      </c>
      <c r="L67" s="31">
        <v>7.315276905678831</v>
      </c>
      <c r="M67" s="31">
        <v>5.7715250583612265</v>
      </c>
      <c r="N67" s="31">
        <v>2.6469054569877857</v>
      </c>
      <c r="O67" s="31">
        <v>4.361793375783249</v>
      </c>
      <c r="P67" s="31">
        <v>6.685650230678085</v>
      </c>
      <c r="Q67" s="31">
        <v>3.043191644388509</v>
      </c>
      <c r="R67" s="31">
        <v>10.163316087080995</v>
      </c>
      <c r="S67" s="31">
        <v>10.169258970843499</v>
      </c>
      <c r="T67" s="31">
        <v>98.62331168700113</v>
      </c>
      <c r="U67" s="31">
        <v>66.35408414270555</v>
      </c>
      <c r="V67" s="31">
        <v>68.29901210706092</v>
      </c>
      <c r="W67" s="31">
        <v>96.6783837226458</v>
      </c>
      <c r="X67" s="31">
        <v>133.54979299425426</v>
      </c>
      <c r="Y67" s="31">
        <v>31.427602835452195</v>
      </c>
      <c r="Z67" s="31">
        <v>155.51465919062088</v>
      </c>
      <c r="AA67" s="31">
        <v>9.462736639085115</v>
      </c>
      <c r="AB67" s="31">
        <v>142.3840150567132</v>
      </c>
      <c r="AC67" s="31">
        <v>22.593380772992813</v>
      </c>
      <c r="AD67" s="31">
        <v>19.788592053915465</v>
      </c>
      <c r="AE67" s="31">
        <v>1.9832891621050603</v>
      </c>
      <c r="AF67" s="31">
        <v>106.91365754868771</v>
      </c>
      <c r="AG67" s="31">
        <v>11.976732009682582</v>
      </c>
      <c r="AH67" s="31">
        <v>21.601723285791625</v>
      </c>
      <c r="AI67" s="31">
        <v>4.154952071705715</v>
      </c>
      <c r="AJ67" s="31">
        <v>16.700747441879976</v>
      </c>
      <c r="AK67" s="31">
        <v>80.36623598398717</v>
      </c>
      <c r="AL67" s="31">
        <v>50.48682993255242</v>
      </c>
      <c r="AM67" s="31">
        <v>17.423582471287034</v>
      </c>
      <c r="AN67" s="31">
        <v>48.45255690889718</v>
      </c>
      <c r="AO67" s="31">
        <v>67.10067512330788</v>
      </c>
      <c r="AP67" s="31">
        <v>48.635950341134176</v>
      </c>
      <c r="AQ67" s="31">
        <v>25.00261878417076</v>
      </c>
      <c r="AR67" s="31">
        <v>139.97477704553518</v>
      </c>
      <c r="AS67" s="31">
        <v>32.65775055005433</v>
      </c>
      <c r="AT67" s="31">
        <v>40.09570636372287</v>
      </c>
      <c r="AU67" s="31">
        <v>40.255334946969036</v>
      </c>
      <c r="AV67" s="31">
        <v>31.52855464016691</v>
      </c>
      <c r="AW67" s="31">
        <v>20.440049328793577</v>
      </c>
      <c r="AX67" s="31">
        <v>164.97739582970596</v>
      </c>
      <c r="AY67" s="31">
        <v>158.7075062396151</v>
      </c>
      <c r="AZ67" s="31">
        <v>4.168487629959237</v>
      </c>
      <c r="BA67" s="31">
        <v>1.3131885037644044</v>
      </c>
      <c r="BB67" s="31" t="s">
        <v>95</v>
      </c>
      <c r="BC67" s="31">
        <v>164.97739582970596</v>
      </c>
      <c r="BD67" s="31">
        <v>17.5399878511709</v>
      </c>
      <c r="BE67" s="31">
        <v>147.43740797853536</v>
      </c>
      <c r="BF67" s="31">
        <v>59.20441597102069</v>
      </c>
      <c r="BG67" s="31">
        <v>81.96481215334991</v>
      </c>
      <c r="BH67" s="31">
        <v>164.97739582970596</v>
      </c>
      <c r="BI67" s="31">
        <v>157.8376068898644</v>
      </c>
      <c r="BJ67" s="31">
        <v>7.139788939841554</v>
      </c>
      <c r="BK67" s="31" t="s">
        <v>95</v>
      </c>
      <c r="BL67" s="31">
        <v>164.97739582970596</v>
      </c>
      <c r="BM67" s="31">
        <v>133.24714561135147</v>
      </c>
      <c r="BN67" s="31">
        <v>22.420053949207233</v>
      </c>
      <c r="BO67" s="31">
        <v>97.06698342586722</v>
      </c>
      <c r="BP67" s="31">
        <v>67.91041240383953</v>
      </c>
      <c r="BQ67" s="31">
        <v>159.72247768152974</v>
      </c>
      <c r="BR67" s="31">
        <v>5.254918148176197</v>
      </c>
      <c r="BS67" s="31">
        <v>9.364266003088934</v>
      </c>
      <c r="BT67" s="31">
        <v>155.24511873167071</v>
      </c>
      <c r="BU67" s="31">
        <v>5.977938296796678</v>
      </c>
    </row>
    <row r="68" spans="1:73" ht="15">
      <c r="A68" s="31" t="s">
        <v>113</v>
      </c>
      <c r="B68" s="31" t="s">
        <v>157</v>
      </c>
      <c r="C68" s="31">
        <v>74.51161319122156</v>
      </c>
      <c r="D68" s="31">
        <v>161.3533446604044</v>
      </c>
      <c r="E68" s="31">
        <v>67.98281999092202</v>
      </c>
      <c r="F68" s="31">
        <v>98.262907271063</v>
      </c>
      <c r="G68" s="31">
        <v>180.6114728377984</v>
      </c>
      <c r="H68" s="31">
        <v>148.77634295275283</v>
      </c>
      <c r="I68" s="31">
        <v>204.8361531084839</v>
      </c>
      <c r="J68" s="31">
        <v>71.33262671541993</v>
      </c>
      <c r="K68" s="31">
        <v>479.1760142489945</v>
      </c>
      <c r="L68" s="31">
        <v>112.85928583560715</v>
      </c>
      <c r="M68" s="31">
        <v>64.29819622529669</v>
      </c>
      <c r="N68" s="31">
        <v>40.98607363201769</v>
      </c>
      <c r="O68" s="31">
        <v>72.1376637169485</v>
      </c>
      <c r="P68" s="31">
        <v>68.71554164577168</v>
      </c>
      <c r="Q68" s="31">
        <v>40.001358689481</v>
      </c>
      <c r="R68" s="31">
        <v>154.86747028048958</v>
      </c>
      <c r="S68" s="31">
        <v>141.33824555560233</v>
      </c>
      <c r="T68" s="31">
        <v>1123.2788494235538</v>
      </c>
      <c r="U68" s="31">
        <v>1058.7682811347363</v>
      </c>
      <c r="V68" s="31">
        <v>874.4987432810339</v>
      </c>
      <c r="W68" s="31">
        <v>1307.5483872772345</v>
      </c>
      <c r="X68" s="31">
        <v>1782.035171908847</v>
      </c>
      <c r="Y68" s="31">
        <v>397.59328614646324</v>
      </c>
      <c r="Z68" s="31">
        <v>1934.3148713564153</v>
      </c>
      <c r="AA68" s="31">
        <v>247.73225920190873</v>
      </c>
      <c r="AB68" s="31">
        <v>2053.414099702179</v>
      </c>
      <c r="AC68" s="31">
        <v>128.63303085616295</v>
      </c>
      <c r="AD68" s="31">
        <v>449.7730022481912</v>
      </c>
      <c r="AE68" s="31">
        <v>33.25832261792346</v>
      </c>
      <c r="AF68" s="31">
        <v>1169.6172946399313</v>
      </c>
      <c r="AG68" s="31">
        <v>148.18599819400998</v>
      </c>
      <c r="AH68" s="31">
        <v>448.88722298971476</v>
      </c>
      <c r="AI68" s="31">
        <v>92.50477922432235</v>
      </c>
      <c r="AJ68" s="31">
        <v>11.21667615673156</v>
      </c>
      <c r="AK68" s="31">
        <v>381.06383739526905</v>
      </c>
      <c r="AL68" s="31">
        <v>679.8315958683078</v>
      </c>
      <c r="AM68" s="31">
        <v>1109.9350211379854</v>
      </c>
      <c r="AN68" s="31">
        <v>703.1528786184564</v>
      </c>
      <c r="AO68" s="31">
        <v>962.5435320553082</v>
      </c>
      <c r="AP68" s="31">
        <v>501.6378491505962</v>
      </c>
      <c r="AQ68" s="31">
        <v>1598.37724816471</v>
      </c>
      <c r="AR68" s="31">
        <v>583.669882393563</v>
      </c>
      <c r="AS68" s="31">
        <v>520.7315159366938</v>
      </c>
      <c r="AT68" s="31">
        <v>485.233742583606</v>
      </c>
      <c r="AU68" s="31">
        <v>453.96921386993097</v>
      </c>
      <c r="AV68" s="31">
        <v>399.59817123537454</v>
      </c>
      <c r="AW68" s="31">
        <v>322.5144869326686</v>
      </c>
      <c r="AX68" s="31">
        <v>2182.047130558446</v>
      </c>
      <c r="AY68" s="31">
        <v>2089.7733201767414</v>
      </c>
      <c r="AZ68" s="31">
        <v>68.26620072454155</v>
      </c>
      <c r="BA68" s="31">
        <v>19.171906036635423</v>
      </c>
      <c r="BB68" s="31">
        <v>1.2008298114402285</v>
      </c>
      <c r="BC68" s="31">
        <v>2182.047130558446</v>
      </c>
      <c r="BD68" s="31">
        <v>31.316733198393493</v>
      </c>
      <c r="BE68" s="31">
        <v>2150.7303973600306</v>
      </c>
      <c r="BF68" s="31">
        <v>900.5536000615026</v>
      </c>
      <c r="BG68" s="31">
        <v>1024.177554740981</v>
      </c>
      <c r="BH68" s="31">
        <v>2182.047130558446</v>
      </c>
      <c r="BI68" s="31">
        <v>2044.1891727253949</v>
      </c>
      <c r="BJ68" s="31">
        <v>137.8579578329442</v>
      </c>
      <c r="BK68" s="31">
        <v>2048.79998494699</v>
      </c>
      <c r="BL68" s="31">
        <v>133.24714561135147</v>
      </c>
      <c r="BM68" s="31">
        <v>2182.047130558446</v>
      </c>
      <c r="BN68" s="31" t="s">
        <v>95</v>
      </c>
      <c r="BO68" s="31">
        <v>2083.9833579684237</v>
      </c>
      <c r="BP68" s="31">
        <v>95.24675925221122</v>
      </c>
      <c r="BQ68" s="31">
        <v>1975.2941563467828</v>
      </c>
      <c r="BR68" s="31">
        <v>206.75297421155142</v>
      </c>
      <c r="BS68" s="31">
        <v>133.12575877778647</v>
      </c>
      <c r="BT68" s="31">
        <v>2045.239376088554</v>
      </c>
      <c r="BU68" s="31">
        <v>99.98588109793292</v>
      </c>
    </row>
    <row r="69" spans="2:73" ht="15">
      <c r="B69" s="31" t="s">
        <v>158</v>
      </c>
      <c r="C69" s="31">
        <v>10.267887590184934</v>
      </c>
      <c r="D69" s="31">
        <v>14.85944922444813</v>
      </c>
      <c r="E69" s="31">
        <v>4.7311109671688545</v>
      </c>
      <c r="F69" s="31">
        <v>6.723744989562928</v>
      </c>
      <c r="G69" s="31">
        <v>23.24512797411967</v>
      </c>
      <c r="H69" s="31">
        <v>10.435554129605043</v>
      </c>
      <c r="I69" s="31">
        <v>16.62175088846878</v>
      </c>
      <c r="J69" s="31">
        <v>8.8967541082479</v>
      </c>
      <c r="K69" s="31">
        <v>30.850189447340654</v>
      </c>
      <c r="L69" s="31">
        <v>4.756199988920558</v>
      </c>
      <c r="M69" s="31">
        <v>8.644854758900639</v>
      </c>
      <c r="N69" s="31">
        <v>4.100468604312588</v>
      </c>
      <c r="O69" s="31">
        <v>3.932540106780541</v>
      </c>
      <c r="P69" s="31">
        <v>4.590115025551538</v>
      </c>
      <c r="Q69" s="31">
        <v>3.625931238991358</v>
      </c>
      <c r="R69" s="31">
        <v>23.427119648171995</v>
      </c>
      <c r="S69" s="31">
        <v>16.417214603270835</v>
      </c>
      <c r="T69" s="31">
        <v>101.50846920834204</v>
      </c>
      <c r="U69" s="31">
        <v>94.61754408570549</v>
      </c>
      <c r="V69" s="31">
        <v>76.9562984620159</v>
      </c>
      <c r="W69" s="31">
        <v>119.16971483203147</v>
      </c>
      <c r="X69" s="31">
        <v>152.65404111747455</v>
      </c>
      <c r="Y69" s="31">
        <v>43.181562913046896</v>
      </c>
      <c r="Z69" s="31">
        <v>171.89756211953292</v>
      </c>
      <c r="AA69" s="31">
        <v>24.22845117451376</v>
      </c>
      <c r="AB69" s="31">
        <v>184.6654130546492</v>
      </c>
      <c r="AC69" s="31">
        <v>11.460600239397005</v>
      </c>
      <c r="AD69" s="31">
        <v>26.106706061539928</v>
      </c>
      <c r="AE69" s="31">
        <v>2.620494047758857</v>
      </c>
      <c r="AF69" s="31">
        <v>110.26487527199096</v>
      </c>
      <c r="AG69" s="31">
        <v>22.758041824656836</v>
      </c>
      <c r="AH69" s="31">
        <v>27.307820767027636</v>
      </c>
      <c r="AI69" s="31">
        <v>4.841141528269249</v>
      </c>
      <c r="AJ69" s="31">
        <v>0.8758183399033029</v>
      </c>
      <c r="AK69" s="31">
        <v>22.231095302840295</v>
      </c>
      <c r="AL69" s="31">
        <v>46.36901682808386</v>
      </c>
      <c r="AM69" s="31">
        <v>126.65008282322002</v>
      </c>
      <c r="AN69" s="31">
        <v>96.60929068493066</v>
      </c>
      <c r="AO69" s="31">
        <v>71.29261366714375</v>
      </c>
      <c r="AP69" s="31">
        <v>27.459687518985245</v>
      </c>
      <c r="AQ69" s="31">
        <v>94.37704316836118</v>
      </c>
      <c r="AR69" s="31">
        <v>101.74897012568618</v>
      </c>
      <c r="AS69" s="31">
        <v>54.022721722403396</v>
      </c>
      <c r="AT69" s="31">
        <v>49.39124715092419</v>
      </c>
      <c r="AU69" s="31">
        <v>39.0904400055443</v>
      </c>
      <c r="AV69" s="31">
        <v>34.991615602106116</v>
      </c>
      <c r="AW69" s="31">
        <v>18.62998881306918</v>
      </c>
      <c r="AX69" s="31">
        <v>196.12601329404606</v>
      </c>
      <c r="AY69" s="31">
        <v>185.7219425329856</v>
      </c>
      <c r="AZ69" s="31">
        <v>8.657262860870835</v>
      </c>
      <c r="BA69" s="31">
        <v>1.7468079001896524</v>
      </c>
      <c r="BB69" s="31" t="s">
        <v>95</v>
      </c>
      <c r="BC69" s="31">
        <v>196.12601329404606</v>
      </c>
      <c r="BD69" s="31">
        <v>6.044052341112454</v>
      </c>
      <c r="BE69" s="31">
        <v>190.0819609529336</v>
      </c>
      <c r="BF69" s="31">
        <v>77.77008369961672</v>
      </c>
      <c r="BG69" s="31">
        <v>114.36325215152755</v>
      </c>
      <c r="BH69" s="31">
        <v>196.12601329404606</v>
      </c>
      <c r="BI69" s="31">
        <v>183.6904487441981</v>
      </c>
      <c r="BJ69" s="31">
        <v>12.435564549848124</v>
      </c>
      <c r="BK69" s="31">
        <v>173.70595934483921</v>
      </c>
      <c r="BL69" s="31">
        <v>22.420053949207233</v>
      </c>
      <c r="BM69" s="31" t="s">
        <v>95</v>
      </c>
      <c r="BN69" s="31">
        <v>196.12601329404606</v>
      </c>
      <c r="BO69" s="31">
        <v>180.75877520955805</v>
      </c>
      <c r="BP69" s="31">
        <v>15.36723808448853</v>
      </c>
      <c r="BQ69" s="31">
        <v>169.74008110199097</v>
      </c>
      <c r="BR69" s="31">
        <v>26.38593219205538</v>
      </c>
      <c r="BS69" s="31">
        <v>6.601856954017978</v>
      </c>
      <c r="BT69" s="31">
        <v>189.00517225461084</v>
      </c>
      <c r="BU69" s="31">
        <v>7.625072508551192</v>
      </c>
    </row>
    <row r="70" spans="1:73" ht="15">
      <c r="A70" s="31" t="s">
        <v>114</v>
      </c>
      <c r="B70" s="31" t="s">
        <v>157</v>
      </c>
      <c r="C70" s="31">
        <v>81.9114139440082</v>
      </c>
      <c r="D70" s="31">
        <v>165.97884027030443</v>
      </c>
      <c r="E70" s="31">
        <v>71.87808425313537</v>
      </c>
      <c r="F70" s="31">
        <v>104.84991694499125</v>
      </c>
      <c r="G70" s="31">
        <v>195.55752066602992</v>
      </c>
      <c r="H70" s="31">
        <v>158.27077428441774</v>
      </c>
      <c r="I70" s="31">
        <v>211.825235074888</v>
      </c>
      <c r="J70" s="31">
        <v>79.3501528889436</v>
      </c>
      <c r="K70" s="31">
        <v>527.2208434537595</v>
      </c>
      <c r="L70" s="31">
        <v>118.95391121728971</v>
      </c>
      <c r="M70" s="31">
        <v>71.08266166775628</v>
      </c>
      <c r="N70" s="31">
        <v>45.56384910342658</v>
      </c>
      <c r="O70" s="31">
        <v>76.40769003182005</v>
      </c>
      <c r="P70" s="31">
        <v>72.14683508473442</v>
      </c>
      <c r="Q70" s="31">
        <v>41.06582219345173</v>
      </c>
      <c r="R70" s="31">
        <v>166.99842621840693</v>
      </c>
      <c r="S70" s="31">
        <v>152.19628322464055</v>
      </c>
      <c r="T70" s="31">
        <v>1235.7277173810812</v>
      </c>
      <c r="U70" s="31">
        <v>1105.5305431409508</v>
      </c>
      <c r="V70" s="31">
        <v>973.2560673404827</v>
      </c>
      <c r="W70" s="31">
        <v>1368.0021931815156</v>
      </c>
      <c r="X70" s="31">
        <v>1927.0443337646946</v>
      </c>
      <c r="Y70" s="31">
        <v>411.50484499082864</v>
      </c>
      <c r="Z70" s="31">
        <v>2081.158258309506</v>
      </c>
      <c r="AA70" s="31">
        <v>260.10000221258</v>
      </c>
      <c r="AB70" s="31">
        <v>2215.320522922289</v>
      </c>
      <c r="AC70" s="31">
        <v>125.9377375998625</v>
      </c>
      <c r="AD70" s="31">
        <v>461.0159432771273</v>
      </c>
      <c r="AE70" s="31">
        <v>33.02592521325095</v>
      </c>
      <c r="AF70" s="31">
        <v>1286.6019709822604</v>
      </c>
      <c r="AG70" s="31">
        <v>160.00363976031454</v>
      </c>
      <c r="AH70" s="31">
        <v>459.86173120070765</v>
      </c>
      <c r="AI70" s="31">
        <v>93.32281170023033</v>
      </c>
      <c r="AJ70" s="31">
        <v>16.700747441879976</v>
      </c>
      <c r="AK70" s="31">
        <v>436.363631004266</v>
      </c>
      <c r="AL70" s="31">
        <v>701.3216991388871</v>
      </c>
      <c r="AM70" s="31">
        <v>1186.8721829370006</v>
      </c>
      <c r="AN70" s="31">
        <v>781.42784503668</v>
      </c>
      <c r="AO70" s="31">
        <v>1011.5627385265958</v>
      </c>
      <c r="AP70" s="31">
        <v>532.9106394699852</v>
      </c>
      <c r="AQ70" s="31">
        <v>1690.9995328585633</v>
      </c>
      <c r="AR70" s="31">
        <v>650.258727663451</v>
      </c>
      <c r="AS70" s="31">
        <v>539.8996201507744</v>
      </c>
      <c r="AT70" s="31">
        <v>514.8560005662721</v>
      </c>
      <c r="AU70" s="31">
        <v>483.7885585817793</v>
      </c>
      <c r="AV70" s="31">
        <v>440.1824765459266</v>
      </c>
      <c r="AW70" s="31">
        <v>362.5316046772497</v>
      </c>
      <c r="AX70" s="31">
        <v>2341.2582605220487</v>
      </c>
      <c r="AY70" s="31">
        <v>2245.5924770573683</v>
      </c>
      <c r="AZ70" s="31">
        <v>70.29175084580281</v>
      </c>
      <c r="BA70" s="31">
        <v>20.829183601804765</v>
      </c>
      <c r="BB70" s="31">
        <v>1.2008298114402285</v>
      </c>
      <c r="BC70" s="31">
        <v>2341.2582605220487</v>
      </c>
      <c r="BD70" s="31">
        <v>36.03519159828634</v>
      </c>
      <c r="BE70" s="31">
        <v>2305.2230689238004</v>
      </c>
      <c r="BF70" s="31">
        <v>962.4507021137224</v>
      </c>
      <c r="BG70" s="31">
        <v>1058.263790318382</v>
      </c>
      <c r="BH70" s="31">
        <v>2341.2582605220487</v>
      </c>
      <c r="BI70" s="31">
        <v>2194.027207420947</v>
      </c>
      <c r="BJ70" s="31">
        <v>147.23105310122241</v>
      </c>
      <c r="BK70" s="31">
        <v>2244.1912770962663</v>
      </c>
      <c r="BL70" s="31">
        <v>97.06698342586722</v>
      </c>
      <c r="BM70" s="31">
        <v>2083.9833579684237</v>
      </c>
      <c r="BN70" s="31">
        <v>180.75877520955805</v>
      </c>
      <c r="BO70" s="31">
        <v>2341.2582605220487</v>
      </c>
      <c r="BP70" s="31" t="s">
        <v>95</v>
      </c>
      <c r="BQ70" s="31">
        <v>2094.3845958544175</v>
      </c>
      <c r="BR70" s="31">
        <v>246.87366466769257</v>
      </c>
      <c r="BS70" s="31">
        <v>138.4259011546105</v>
      </c>
      <c r="BT70" s="31">
        <v>2197.923637727084</v>
      </c>
      <c r="BU70" s="31">
        <v>98.7993749694942</v>
      </c>
    </row>
    <row r="71" spans="2:73" ht="15">
      <c r="B71" s="31" t="s">
        <v>158</v>
      </c>
      <c r="C71" s="31">
        <v>4.49924390726646</v>
      </c>
      <c r="D71" s="31">
        <v>13.027487599731462</v>
      </c>
      <c r="E71" s="31">
        <v>1.9555472675039793</v>
      </c>
      <c r="F71" s="31">
        <v>3.2928816988973537</v>
      </c>
      <c r="G71" s="31">
        <v>13.885331736024371</v>
      </c>
      <c r="H71" s="31">
        <v>5.90419213145011</v>
      </c>
      <c r="I71" s="31">
        <v>14.206745051195243</v>
      </c>
      <c r="J71" s="31">
        <v>2.382113854005856</v>
      </c>
      <c r="K71" s="31">
        <v>11.67034841747482</v>
      </c>
      <c r="L71" s="31">
        <v>3.701534567053584</v>
      </c>
      <c r="M71" s="31">
        <v>4.099510010393445</v>
      </c>
      <c r="N71" s="31">
        <v>1.0686521991859603</v>
      </c>
      <c r="O71" s="31">
        <v>2.3351981274561657</v>
      </c>
      <c r="P71" s="31">
        <v>3.6648021128576143</v>
      </c>
      <c r="Q71" s="31">
        <v>3.3381487732122075</v>
      </c>
      <c r="R71" s="31">
        <v>12.908162908548471</v>
      </c>
      <c r="S71" s="31">
        <v>8.674096974442289</v>
      </c>
      <c r="T71" s="31">
        <v>43.22554111310691</v>
      </c>
      <c r="U71" s="31">
        <v>67.38845622359234</v>
      </c>
      <c r="V71" s="31">
        <v>25.53979065732983</v>
      </c>
      <c r="W71" s="31">
        <v>85.07420667936981</v>
      </c>
      <c r="X71" s="31">
        <v>75.35121004520471</v>
      </c>
      <c r="Y71" s="31">
        <v>35.26278729149478</v>
      </c>
      <c r="Z71" s="31">
        <v>94.18933207362052</v>
      </c>
      <c r="AA71" s="31">
        <v>16.42466526307923</v>
      </c>
      <c r="AB71" s="31">
        <v>93.38288823750649</v>
      </c>
      <c r="AC71" s="31">
        <v>17.231109099193276</v>
      </c>
      <c r="AD71" s="31">
        <v>15.07946858833926</v>
      </c>
      <c r="AE71" s="31">
        <v>2.8056604909239664</v>
      </c>
      <c r="AF71" s="31">
        <v>58.06814195597616</v>
      </c>
      <c r="AG71" s="31">
        <v>15.032450952321057</v>
      </c>
      <c r="AH71" s="31">
        <v>16.530655252657493</v>
      </c>
      <c r="AI71" s="31">
        <v>4.037151832442048</v>
      </c>
      <c r="AJ71" s="31" t="s">
        <v>95</v>
      </c>
      <c r="AK71" s="31" t="s">
        <v>95</v>
      </c>
      <c r="AL71" s="31">
        <v>50.48682993255242</v>
      </c>
      <c r="AM71" s="31">
        <v>60.12716740414681</v>
      </c>
      <c r="AN71" s="31">
        <v>42.17484987302595</v>
      </c>
      <c r="AO71" s="31">
        <v>51.24159859814552</v>
      </c>
      <c r="AP71" s="31">
        <v>16.806179887115444</v>
      </c>
      <c r="AQ71" s="31">
        <v>45.0866453943334</v>
      </c>
      <c r="AR71" s="31">
        <v>65.52735194236598</v>
      </c>
      <c r="AS71" s="31">
        <v>42.7493321571033</v>
      </c>
      <c r="AT71" s="31">
        <v>27.620551543140692</v>
      </c>
      <c r="AU71" s="31">
        <v>22.9143508593459</v>
      </c>
      <c r="AV71" s="31">
        <v>11.890606233556941</v>
      </c>
      <c r="AW71" s="31">
        <v>5.43915654355261</v>
      </c>
      <c r="AX71" s="31">
        <v>110.61399733669987</v>
      </c>
      <c r="AY71" s="31">
        <v>103.03893058275864</v>
      </c>
      <c r="AZ71" s="31">
        <v>6.922082767491987</v>
      </c>
      <c r="BA71" s="31">
        <v>0.6529839864491677</v>
      </c>
      <c r="BB71" s="31" t="s">
        <v>95</v>
      </c>
      <c r="BC71" s="31">
        <v>110.61399733669987</v>
      </c>
      <c r="BD71" s="31">
        <v>2.995085421720399</v>
      </c>
      <c r="BE71" s="31">
        <v>107.61891191497946</v>
      </c>
      <c r="BF71" s="31">
        <v>24.15548277826684</v>
      </c>
      <c r="BG71" s="31">
        <v>86.04762128659755</v>
      </c>
      <c r="BH71" s="31">
        <v>110.61399733669987</v>
      </c>
      <c r="BI71" s="31">
        <v>104.83899425101035</v>
      </c>
      <c r="BJ71" s="31">
        <v>5.77500308568947</v>
      </c>
      <c r="BK71" s="31">
        <v>42.703584932859854</v>
      </c>
      <c r="BL71" s="31">
        <v>67.91041240383953</v>
      </c>
      <c r="BM71" s="31">
        <v>95.24675925221122</v>
      </c>
      <c r="BN71" s="31">
        <v>15.36723808448853</v>
      </c>
      <c r="BO71" s="31" t="s">
        <v>95</v>
      </c>
      <c r="BP71" s="31">
        <v>110.61399733669987</v>
      </c>
      <c r="BQ71" s="31">
        <v>109.56397786204491</v>
      </c>
      <c r="BR71" s="31">
        <v>1.050019474654976</v>
      </c>
      <c r="BS71" s="31">
        <v>4.0007540183894355</v>
      </c>
      <c r="BT71" s="31">
        <v>106.31983821950229</v>
      </c>
      <c r="BU71" s="31">
        <v>8.763860671013118</v>
      </c>
    </row>
    <row r="72" spans="1:73" ht="15">
      <c r="A72" s="31" t="s">
        <v>115</v>
      </c>
      <c r="B72" s="31" t="s">
        <v>157</v>
      </c>
      <c r="C72" s="31">
        <v>77.0192009361628</v>
      </c>
      <c r="D72" s="31">
        <v>166.78113199344867</v>
      </c>
      <c r="E72" s="31">
        <v>66.02677980316493</v>
      </c>
      <c r="F72" s="31">
        <v>98.51306085673052</v>
      </c>
      <c r="G72" s="31">
        <v>187.9467802867283</v>
      </c>
      <c r="H72" s="31">
        <v>147.8163968804303</v>
      </c>
      <c r="I72" s="31">
        <v>207.6734285004557</v>
      </c>
      <c r="J72" s="31">
        <v>72.62817915963487</v>
      </c>
      <c r="K72" s="31">
        <v>484.15590682831976</v>
      </c>
      <c r="L72" s="31">
        <v>107.03763240230154</v>
      </c>
      <c r="M72" s="31">
        <v>67.0682105928499</v>
      </c>
      <c r="N72" s="31">
        <v>41.199699841288876</v>
      </c>
      <c r="O72" s="31">
        <v>69.7969663341232</v>
      </c>
      <c r="P72" s="31">
        <v>65.92011728278764</v>
      </c>
      <c r="Q72" s="31">
        <v>41.15363054593669</v>
      </c>
      <c r="R72" s="31">
        <v>164.21841194025794</v>
      </c>
      <c r="S72" s="31">
        <v>142.48605868568575</v>
      </c>
      <c r="T72" s="31">
        <v>1139.956826389574</v>
      </c>
      <c r="U72" s="31">
        <v>1067.4847664807567</v>
      </c>
      <c r="V72" s="31">
        <v>889.6901700227348</v>
      </c>
      <c r="W72" s="31">
        <v>1317.751422847567</v>
      </c>
      <c r="X72" s="31">
        <v>1793.0002893450048</v>
      </c>
      <c r="Y72" s="31">
        <v>412.02263102234235</v>
      </c>
      <c r="Z72" s="31">
        <v>1957.4995546218195</v>
      </c>
      <c r="AA72" s="31">
        <v>249.94203824854165</v>
      </c>
      <c r="AB72" s="31">
        <v>2079.4234998246666</v>
      </c>
      <c r="AC72" s="31">
        <v>128.0180930457341</v>
      </c>
      <c r="AD72" s="31">
        <v>436.4225979689825</v>
      </c>
      <c r="AE72" s="31">
        <v>33.455655916634</v>
      </c>
      <c r="AF72" s="31">
        <v>1199.3061101215903</v>
      </c>
      <c r="AG72" s="31">
        <v>158.378529329988</v>
      </c>
      <c r="AH72" s="31">
        <v>437.47661082690036</v>
      </c>
      <c r="AI72" s="31">
        <v>89.94684396980773</v>
      </c>
      <c r="AJ72" s="31">
        <v>17.11995693243037</v>
      </c>
      <c r="AK72" s="31">
        <v>412.1611442055202</v>
      </c>
      <c r="AL72" s="31">
        <v>696.8581234870397</v>
      </c>
      <c r="AM72" s="31">
        <v>1081.3023682453288</v>
      </c>
      <c r="AN72" s="31">
        <v>703.433207852154</v>
      </c>
      <c r="AO72" s="31">
        <v>969.7820817068099</v>
      </c>
      <c r="AP72" s="31">
        <v>519.7925476809071</v>
      </c>
      <c r="AQ72" s="31">
        <v>1577.7193695369535</v>
      </c>
      <c r="AR72" s="31">
        <v>629.7222233333591</v>
      </c>
      <c r="AS72" s="31">
        <v>523.0951920968787</v>
      </c>
      <c r="AT72" s="31">
        <v>499.7915850907806</v>
      </c>
      <c r="AU72" s="31">
        <v>457.00972285580224</v>
      </c>
      <c r="AV72" s="31">
        <v>407.89542393712924</v>
      </c>
      <c r="AW72" s="31">
        <v>319.6496688897161</v>
      </c>
      <c r="AX72" s="31">
        <v>2207.441592870474</v>
      </c>
      <c r="AY72" s="31">
        <v>2116.009350560395</v>
      </c>
      <c r="AZ72" s="31">
        <v>67.34129089190914</v>
      </c>
      <c r="BA72" s="31">
        <v>19.158457958596102</v>
      </c>
      <c r="BB72" s="31">
        <v>1.2008298114402285</v>
      </c>
      <c r="BC72" s="31">
        <v>2207.441592870474</v>
      </c>
      <c r="BD72" s="31">
        <v>26.133313337623306</v>
      </c>
      <c r="BE72" s="31">
        <v>2181.308279532862</v>
      </c>
      <c r="BF72" s="31">
        <v>881.6857567125692</v>
      </c>
      <c r="BG72" s="31">
        <v>1036.1546450298206</v>
      </c>
      <c r="BH72" s="31">
        <v>2207.441592870474</v>
      </c>
      <c r="BI72" s="31">
        <v>2067.9410194762727</v>
      </c>
      <c r="BJ72" s="31">
        <v>139.5005733941207</v>
      </c>
      <c r="BK72" s="31">
        <v>2047.7191151888453</v>
      </c>
      <c r="BL72" s="31">
        <v>159.72247768152974</v>
      </c>
      <c r="BM72" s="31">
        <v>1975.2941563467828</v>
      </c>
      <c r="BN72" s="31">
        <v>169.74008110199097</v>
      </c>
      <c r="BO72" s="31">
        <v>2094.3845958544175</v>
      </c>
      <c r="BP72" s="31">
        <v>109.56397786204491</v>
      </c>
      <c r="BQ72" s="31">
        <v>2207.441592870474</v>
      </c>
      <c r="BR72" s="31" t="s">
        <v>95</v>
      </c>
      <c r="BS72" s="31">
        <v>128.6251535750319</v>
      </c>
      <c r="BT72" s="31">
        <v>2073.9087623144273</v>
      </c>
      <c r="BU72" s="31">
        <v>98.77467913116973</v>
      </c>
    </row>
    <row r="73" spans="2:73" ht="15">
      <c r="B73" s="31" t="s">
        <v>158</v>
      </c>
      <c r="C73" s="31">
        <v>9.513087807591832</v>
      </c>
      <c r="D73" s="31">
        <v>12.517423816539376</v>
      </c>
      <c r="E73" s="31">
        <v>7.946894730030567</v>
      </c>
      <c r="F73" s="31">
        <v>10.05419742628087</v>
      </c>
      <c r="G73" s="31">
        <v>21.9135214663864</v>
      </c>
      <c r="H73" s="31">
        <v>16.737980930049297</v>
      </c>
      <c r="I73" s="31">
        <v>18.35855162562796</v>
      </c>
      <c r="J73" s="31">
        <v>9.504064943428164</v>
      </c>
      <c r="K73" s="31">
        <v>55.20605311808587</v>
      </c>
      <c r="L73" s="31">
        <v>15.87391698351256</v>
      </c>
      <c r="M73" s="31">
        <v>8.113961085299865</v>
      </c>
      <c r="N73" s="31">
        <v>5.566171725935891</v>
      </c>
      <c r="O73" s="31">
        <v>8.945921825153002</v>
      </c>
      <c r="P73" s="31">
        <v>10.228992664225826</v>
      </c>
      <c r="Q73" s="31">
        <v>3.3001956705677253</v>
      </c>
      <c r="R73" s="31">
        <v>15.688177186697542</v>
      </c>
      <c r="S73" s="31">
        <v>18.45457113693635</v>
      </c>
      <c r="T73" s="31">
        <v>140.76532135699813</v>
      </c>
      <c r="U73" s="31">
        <v>107.15836278535077</v>
      </c>
      <c r="V73" s="31">
        <v>110.48943424494692</v>
      </c>
      <c r="W73" s="31">
        <v>137.43424989740225</v>
      </c>
      <c r="X73" s="31">
        <v>212.13840832755673</v>
      </c>
      <c r="Y73" s="31">
        <v>35.494866551266824</v>
      </c>
      <c r="Z73" s="31">
        <v>221.1368414814904</v>
      </c>
      <c r="AA73" s="31">
        <v>26.78684266085817</v>
      </c>
      <c r="AB73" s="31">
        <v>232.2771380564666</v>
      </c>
      <c r="AC73" s="31">
        <v>15.646546085881228</v>
      </c>
      <c r="AD73" s="31">
        <v>40.12857320621937</v>
      </c>
      <c r="AE73" s="31">
        <v>2.4231607490483142</v>
      </c>
      <c r="AF73" s="31">
        <v>147.99182726529673</v>
      </c>
      <c r="AG73" s="31">
        <v>16.9301773036867</v>
      </c>
      <c r="AH73" s="31">
        <v>39.264284763549924</v>
      </c>
      <c r="AI73" s="31">
        <v>7.615318662999493</v>
      </c>
      <c r="AJ73" s="31">
        <v>1.6471396055580403</v>
      </c>
      <c r="AK73" s="31">
        <v>25.363143306676765</v>
      </c>
      <c r="AL73" s="31">
        <v>55.21641913431344</v>
      </c>
      <c r="AM73" s="31">
        <v>165.69698209579994</v>
      </c>
      <c r="AN73" s="31">
        <v>120.57474109133912</v>
      </c>
      <c r="AO73" s="31">
        <v>94.36188591333234</v>
      </c>
      <c r="AP73" s="31">
        <v>31.284761858562085</v>
      </c>
      <c r="AQ73" s="31">
        <v>161.08344774362828</v>
      </c>
      <c r="AR73" s="31">
        <v>86.84023639872004</v>
      </c>
      <c r="AS73" s="31">
        <v>59.73757927104348</v>
      </c>
      <c r="AT73" s="31">
        <v>44.13149353045599</v>
      </c>
      <c r="AU73" s="31">
        <v>50.52643649452393</v>
      </c>
      <c r="AV73" s="31">
        <v>44.59627142751146</v>
      </c>
      <c r="AW73" s="31">
        <v>48.931903418813924</v>
      </c>
      <c r="AX73" s="31">
        <v>247.9236841423475</v>
      </c>
      <c r="AY73" s="31">
        <v>235.7274317913043</v>
      </c>
      <c r="AZ73" s="31">
        <v>9.872542721385663</v>
      </c>
      <c r="BA73" s="31">
        <v>2.323709629657829</v>
      </c>
      <c r="BB73" s="31" t="s">
        <v>95</v>
      </c>
      <c r="BC73" s="31">
        <v>247.9236841423475</v>
      </c>
      <c r="BD73" s="31">
        <v>16.389982836334546</v>
      </c>
      <c r="BE73" s="31">
        <v>231.53370130601337</v>
      </c>
      <c r="BF73" s="31">
        <v>105.39985835896368</v>
      </c>
      <c r="BG73" s="31">
        <v>109.56751713778932</v>
      </c>
      <c r="BH73" s="31">
        <v>247.9236841423475</v>
      </c>
      <c r="BI73" s="31">
        <v>234.41820134955609</v>
      </c>
      <c r="BJ73" s="31">
        <v>13.505482792791684</v>
      </c>
      <c r="BK73" s="31">
        <v>242.66876599417137</v>
      </c>
      <c r="BL73" s="31">
        <v>5.254918148176197</v>
      </c>
      <c r="BM73" s="31">
        <v>206.75297421155142</v>
      </c>
      <c r="BN73" s="31">
        <v>26.38593219205538</v>
      </c>
      <c r="BO73" s="31">
        <v>246.87366466769257</v>
      </c>
      <c r="BP73" s="31">
        <v>1.050019474654976</v>
      </c>
      <c r="BQ73" s="31" t="s">
        <v>95</v>
      </c>
      <c r="BR73" s="31">
        <v>247.9236841423475</v>
      </c>
      <c r="BS73" s="31">
        <v>13.801501597968569</v>
      </c>
      <c r="BT73" s="31">
        <v>233.82773278602772</v>
      </c>
      <c r="BU73" s="31">
        <v>8.836274475314333</v>
      </c>
    </row>
    <row r="74" spans="1:73" ht="15">
      <c r="A74" s="31" t="s">
        <v>116</v>
      </c>
      <c r="B74" s="31" t="s">
        <v>157</v>
      </c>
      <c r="C74" s="31">
        <v>1.921550390779381</v>
      </c>
      <c r="D74" s="31">
        <v>1.632692040578621</v>
      </c>
      <c r="E74" s="31">
        <v>2.0058191069604754</v>
      </c>
      <c r="F74" s="31">
        <v>6.336220915545189</v>
      </c>
      <c r="G74" s="31">
        <v>11.057245189133951</v>
      </c>
      <c r="H74" s="31">
        <v>12.224468072023495</v>
      </c>
      <c r="I74" s="31">
        <v>5.138556600651225</v>
      </c>
      <c r="J74" s="31">
        <v>2.7547708789397802</v>
      </c>
      <c r="K74" s="31">
        <v>68.2467084368495</v>
      </c>
      <c r="L74" s="31">
        <v>6.761419738565949</v>
      </c>
      <c r="M74" s="31">
        <v>3.5428789104608307</v>
      </c>
      <c r="N74" s="31">
        <v>2.1020366157563077</v>
      </c>
      <c r="O74" s="31">
        <v>4.95793627752469</v>
      </c>
      <c r="P74" s="31">
        <v>1.609161300712385</v>
      </c>
      <c r="Q74" s="31">
        <v>0.6366889954722339</v>
      </c>
      <c r="R74" s="31">
        <v>6.718691940565377</v>
      </c>
      <c r="S74" s="31">
        <v>4.779809762481508</v>
      </c>
      <c r="T74" s="31">
        <v>120.3430634620992</v>
      </c>
      <c r="U74" s="31">
        <v>22.08359171090132</v>
      </c>
      <c r="V74" s="31">
        <v>99.26806344723195</v>
      </c>
      <c r="W74" s="31">
        <v>43.15859172576888</v>
      </c>
      <c r="X74" s="31">
        <v>137.27792332018765</v>
      </c>
      <c r="Y74" s="31">
        <v>5.148731852812329</v>
      </c>
      <c r="Z74" s="31">
        <v>140.8221122467099</v>
      </c>
      <c r="AA74" s="31">
        <v>1.6045429262899917</v>
      </c>
      <c r="AB74" s="31">
        <v>141.08001397213886</v>
      </c>
      <c r="AC74" s="31">
        <v>1.3466412008610986</v>
      </c>
      <c r="AD74" s="31">
        <v>65.51709527941038</v>
      </c>
      <c r="AE74" s="31">
        <v>0.8710993813359648</v>
      </c>
      <c r="AF74" s="31">
        <v>41.94250909288961</v>
      </c>
      <c r="AG74" s="31">
        <v>0.8364021647451816</v>
      </c>
      <c r="AH74" s="31">
        <v>66.3327325246112</v>
      </c>
      <c r="AI74" s="31">
        <v>5.760651320360262</v>
      </c>
      <c r="AJ74" s="31">
        <v>0.9851949883938889</v>
      </c>
      <c r="AK74" s="31">
        <v>43.09626614308722</v>
      </c>
      <c r="AL74" s="31">
        <v>51.13642669735128</v>
      </c>
      <c r="AM74" s="31">
        <v>47.20876734416828</v>
      </c>
      <c r="AN74" s="31">
        <v>14.3216637261784</v>
      </c>
      <c r="AO74" s="31">
        <v>44.29540155826996</v>
      </c>
      <c r="AP74" s="31">
        <v>82.83236579082364</v>
      </c>
      <c r="AQ74" s="31">
        <v>95.96165195242548</v>
      </c>
      <c r="AR74" s="31">
        <v>46.465003220575355</v>
      </c>
      <c r="AS74" s="31">
        <v>2.889276008880421</v>
      </c>
      <c r="AT74" s="31">
        <v>12.001214309446105</v>
      </c>
      <c r="AU74" s="31">
        <v>28.24136191700242</v>
      </c>
      <c r="AV74" s="31">
        <v>34.91096162568616</v>
      </c>
      <c r="AW74" s="31">
        <v>64.38384131198576</v>
      </c>
      <c r="AX74" s="31">
        <v>142.42665517299992</v>
      </c>
      <c r="AY74" s="31">
        <v>137.45882206576488</v>
      </c>
      <c r="AZ74" s="31">
        <v>1.5010377715064298</v>
      </c>
      <c r="BA74" s="31">
        <v>1.9351695145450203</v>
      </c>
      <c r="BB74" s="31">
        <v>1.1638095398386135</v>
      </c>
      <c r="BC74" s="31">
        <v>142.42665517299992</v>
      </c>
      <c r="BD74" s="31">
        <v>0.6880892837888639</v>
      </c>
      <c r="BE74" s="31">
        <v>141.738565889211</v>
      </c>
      <c r="BF74" s="31">
        <v>66.45996420046455</v>
      </c>
      <c r="BG74" s="31">
        <v>33.024755587883355</v>
      </c>
      <c r="BH74" s="31">
        <v>142.42665517299992</v>
      </c>
      <c r="BI74" s="31">
        <v>135.13867539909754</v>
      </c>
      <c r="BJ74" s="31">
        <v>7.287979773902663</v>
      </c>
      <c r="BK74" s="31">
        <v>133.0623891699113</v>
      </c>
      <c r="BL74" s="31">
        <v>9.364266003088934</v>
      </c>
      <c r="BM74" s="31">
        <v>133.12575877778647</v>
      </c>
      <c r="BN74" s="31">
        <v>6.601856954017978</v>
      </c>
      <c r="BO74" s="31">
        <v>138.4259011546105</v>
      </c>
      <c r="BP74" s="31">
        <v>4.0007540183894355</v>
      </c>
      <c r="BQ74" s="31">
        <v>128.6251535750319</v>
      </c>
      <c r="BR74" s="31">
        <v>13.801501597968569</v>
      </c>
      <c r="BS74" s="31">
        <v>142.42665517299992</v>
      </c>
      <c r="BT74" s="31" t="s">
        <v>95</v>
      </c>
      <c r="BU74" s="31">
        <v>3.5317326139425878</v>
      </c>
    </row>
    <row r="75" spans="2:73" ht="15">
      <c r="B75" s="31" t="s">
        <v>158</v>
      </c>
      <c r="C75" s="31">
        <v>84.49062280132253</v>
      </c>
      <c r="D75" s="31">
        <v>177.26752433353008</v>
      </c>
      <c r="E75" s="31">
        <v>71.96785542623454</v>
      </c>
      <c r="F75" s="31">
        <v>102.14937392844186</v>
      </c>
      <c r="G75" s="31">
        <v>198.69177923908126</v>
      </c>
      <c r="H75" s="31">
        <v>152.3299097384558</v>
      </c>
      <c r="I75" s="31">
        <v>220.79287672572713</v>
      </c>
      <c r="J75" s="31">
        <v>79.2449121557077</v>
      </c>
      <c r="K75" s="31">
        <v>468.24570178107473</v>
      </c>
      <c r="L75" s="31">
        <v>116.15012964724805</v>
      </c>
      <c r="M75" s="31">
        <v>71.29105335907346</v>
      </c>
      <c r="N75" s="31">
        <v>44.59356408962283</v>
      </c>
      <c r="O75" s="31">
        <v>73.47160385062789</v>
      </c>
      <c r="P75" s="31">
        <v>74.43562962942997</v>
      </c>
      <c r="Q75" s="31">
        <v>43.734519358886686</v>
      </c>
      <c r="R75" s="31">
        <v>172.94653901896027</v>
      </c>
      <c r="S75" s="31">
        <v>155.93290001693123</v>
      </c>
      <c r="T75" s="31">
        <v>1156.8499026959448</v>
      </c>
      <c r="U75" s="31">
        <v>1150.8865924044496</v>
      </c>
      <c r="V75" s="31">
        <v>897.988127296749</v>
      </c>
      <c r="W75" s="31">
        <v>1409.7483678036097</v>
      </c>
      <c r="X75" s="31">
        <v>1863.8474760754332</v>
      </c>
      <c r="Y75" s="31">
        <v>441.1799372584421</v>
      </c>
      <c r="Z75" s="31">
        <v>2033.0010633775748</v>
      </c>
      <c r="AA75" s="31">
        <v>274.735431722843</v>
      </c>
      <c r="AB75" s="31">
        <v>2165.6733494449622</v>
      </c>
      <c r="AC75" s="31">
        <v>142.06314565554987</v>
      </c>
      <c r="AD75" s="31">
        <v>409.6249114969139</v>
      </c>
      <c r="AE75" s="31">
        <v>34.835895984941764</v>
      </c>
      <c r="AF75" s="31">
        <v>1302.9507993075288</v>
      </c>
      <c r="AG75" s="31">
        <v>174.24648647248802</v>
      </c>
      <c r="AH75" s="31">
        <v>409.3384045068131</v>
      </c>
      <c r="AI75" s="31">
        <v>91.10201897279734</v>
      </c>
      <c r="AJ75" s="31">
        <v>17.463496674083</v>
      </c>
      <c r="AK75" s="31">
        <v>393.387720498477</v>
      </c>
      <c r="AL75" s="31">
        <v>700.1880908129781</v>
      </c>
      <c r="AM75" s="31">
        <v>1196.6971871148503</v>
      </c>
      <c r="AN75" s="31">
        <v>808.1731926105833</v>
      </c>
      <c r="AO75" s="31">
        <v>1018.1957290010458</v>
      </c>
      <c r="AP75" s="31">
        <v>466.20874667691834</v>
      </c>
      <c r="AQ75" s="31">
        <v>1639.7159284354243</v>
      </c>
      <c r="AR75" s="31">
        <v>668.0205666649454</v>
      </c>
      <c r="AS75" s="31">
        <v>578.766325312581</v>
      </c>
      <c r="AT75" s="31">
        <v>531.6579635711054</v>
      </c>
      <c r="AU75" s="31">
        <v>478.89015763387187</v>
      </c>
      <c r="AV75" s="31">
        <v>415.99917293273717</v>
      </c>
      <c r="AW75" s="31">
        <v>302.4228756500501</v>
      </c>
      <c r="AX75" s="31">
        <v>2307.736495100458</v>
      </c>
      <c r="AY75" s="31">
        <v>2209.386936407111</v>
      </c>
      <c r="AZ75" s="31">
        <v>75.55161482456074</v>
      </c>
      <c r="BA75" s="31">
        <v>19.39707623050025</v>
      </c>
      <c r="BB75" s="31">
        <v>0.03702027160161507</v>
      </c>
      <c r="BC75" s="31">
        <v>2307.736495100458</v>
      </c>
      <c r="BD75" s="31">
        <v>41.83520689016899</v>
      </c>
      <c r="BE75" s="31">
        <v>2265.901288210327</v>
      </c>
      <c r="BF75" s="31">
        <v>917.9193833392504</v>
      </c>
      <c r="BG75" s="31">
        <v>1111.2295664162236</v>
      </c>
      <c r="BH75" s="31">
        <v>2307.736495100458</v>
      </c>
      <c r="BI75" s="31">
        <v>2162.4996750328564</v>
      </c>
      <c r="BJ75" s="31">
        <v>145.23682006766123</v>
      </c>
      <c r="BK75" s="31">
        <v>2152.491376368837</v>
      </c>
      <c r="BL75" s="31">
        <v>155.24511873167071</v>
      </c>
      <c r="BM75" s="31">
        <v>2045.239376088554</v>
      </c>
      <c r="BN75" s="31">
        <v>189.00517225461084</v>
      </c>
      <c r="BO75" s="31">
        <v>2197.923637727084</v>
      </c>
      <c r="BP75" s="31">
        <v>106.31983821950229</v>
      </c>
      <c r="BQ75" s="31">
        <v>2073.9087623144273</v>
      </c>
      <c r="BR75" s="31">
        <v>233.82773278602772</v>
      </c>
      <c r="BS75" s="31" t="s">
        <v>95</v>
      </c>
      <c r="BT75" s="31">
        <v>2307.736495100458</v>
      </c>
      <c r="BU75" s="31">
        <v>103.70772850417954</v>
      </c>
    </row>
    <row r="76" spans="1:73" ht="15">
      <c r="A76" s="31" t="s">
        <v>176</v>
      </c>
      <c r="C76" s="31">
        <v>2.8580206624363997</v>
      </c>
      <c r="D76" s="31">
        <v>13.825035647925581</v>
      </c>
      <c r="E76" s="31">
        <v>1.5916348357687535</v>
      </c>
      <c r="F76" s="31">
        <v>3.3800432861112544</v>
      </c>
      <c r="G76" s="31">
        <v>5.032722303696196</v>
      </c>
      <c r="H76" s="31">
        <v>3.4609451180976136</v>
      </c>
      <c r="I76" s="31">
        <v>10.619489721466582</v>
      </c>
      <c r="J76" s="31">
        <v>4.794190331245712</v>
      </c>
      <c r="K76" s="31">
        <v>12.594472126290595</v>
      </c>
      <c r="L76" s="31">
        <v>2.7298919948781966</v>
      </c>
      <c r="M76" s="31">
        <v>2.8054672642997405</v>
      </c>
      <c r="N76" s="31">
        <v>1.3777661848659886</v>
      </c>
      <c r="O76" s="31">
        <v>1.767183181468243</v>
      </c>
      <c r="P76" s="31">
        <v>1.511823147451786</v>
      </c>
      <c r="Q76" s="31">
        <v>2.6088408230092712</v>
      </c>
      <c r="R76" s="31">
        <v>20.045225866476517</v>
      </c>
      <c r="S76" s="31">
        <v>16.608201110994568</v>
      </c>
      <c r="T76" s="31">
        <v>28.33826116820586</v>
      </c>
      <c r="U76" s="31">
        <v>79.27269243827726</v>
      </c>
      <c r="V76" s="31">
        <v>23.738928443744626</v>
      </c>
      <c r="W76" s="31">
        <v>83.87202516273871</v>
      </c>
      <c r="X76" s="31">
        <v>62.13353196755585</v>
      </c>
      <c r="Y76" s="31">
        <v>45.17037899497013</v>
      </c>
      <c r="Z76" s="31">
        <v>82.63315062273975</v>
      </c>
      <c r="AA76" s="31">
        <v>24.97780298374357</v>
      </c>
      <c r="AB76" s="31">
        <v>100.27636473716989</v>
      </c>
      <c r="AC76" s="31">
        <v>7.334588869314098</v>
      </c>
      <c r="AD76" s="31">
        <v>82.60936444440227</v>
      </c>
      <c r="AE76" s="31">
        <v>10.380684640055525</v>
      </c>
      <c r="AF76" s="31" t="s">
        <v>95</v>
      </c>
      <c r="AG76" s="31" t="s">
        <v>95</v>
      </c>
      <c r="AH76" s="31">
        <v>77.56099306308315</v>
      </c>
      <c r="AI76" s="31">
        <v>30.049960543399948</v>
      </c>
      <c r="AJ76" s="31">
        <v>0.6019530317541931</v>
      </c>
      <c r="AK76" s="31">
        <v>16.050504639421924</v>
      </c>
      <c r="AL76" s="31">
        <v>30.23221003582941</v>
      </c>
      <c r="AM76" s="31">
        <v>60.7262858994774</v>
      </c>
      <c r="AN76" s="31">
        <v>51.856860423266006</v>
      </c>
      <c r="AO76" s="31">
        <v>44.170223148748256</v>
      </c>
      <c r="AP76" s="31">
        <v>9.824202230039752</v>
      </c>
      <c r="AQ76" s="31">
        <v>82.2282126192434</v>
      </c>
      <c r="AR76" s="31">
        <v>25.38274098723988</v>
      </c>
      <c r="AS76" s="31">
        <v>58.71236303492729</v>
      </c>
      <c r="AT76" s="31">
        <v>24.47066219001477</v>
      </c>
      <c r="AU76" s="31">
        <v>11.228278706628158</v>
      </c>
      <c r="AV76" s="31">
        <v>7.4240720343298285</v>
      </c>
      <c r="AW76" s="31">
        <v>5.775577640583067</v>
      </c>
      <c r="AX76" s="31">
        <v>107.61095360648414</v>
      </c>
      <c r="AY76" s="31">
        <v>97.35133985857908</v>
      </c>
      <c r="AZ76" s="31">
        <v>9.865031049531622</v>
      </c>
      <c r="BA76" s="31">
        <v>0.23640734817125034</v>
      </c>
      <c r="BB76" s="31" t="s">
        <v>95</v>
      </c>
      <c r="BC76" s="31">
        <v>107.61095360648414</v>
      </c>
      <c r="BD76" s="31">
        <v>0.41084174131004775</v>
      </c>
      <c r="BE76" s="31">
        <v>107.20011186517405</v>
      </c>
      <c r="BF76" s="31">
        <v>32.9092164536155</v>
      </c>
      <c r="BG76" s="31">
        <v>50.16274144557732</v>
      </c>
      <c r="BH76" s="31">
        <v>107.61095360648414</v>
      </c>
      <c r="BI76" s="31">
        <v>101.14955514345834</v>
      </c>
      <c r="BJ76" s="31">
        <v>6.461398463025819</v>
      </c>
      <c r="BK76" s="31">
        <v>101.63301530968751</v>
      </c>
      <c r="BL76" s="31">
        <v>5.977938296796678</v>
      </c>
      <c r="BM76" s="31">
        <v>99.98588109793292</v>
      </c>
      <c r="BN76" s="31">
        <v>7.625072508551192</v>
      </c>
      <c r="BO76" s="31">
        <v>98.7993749694942</v>
      </c>
      <c r="BP76" s="31">
        <v>8.763860671013118</v>
      </c>
      <c r="BQ76" s="31">
        <v>98.77467913116973</v>
      </c>
      <c r="BR76" s="31">
        <v>8.836274475314333</v>
      </c>
      <c r="BS76" s="31">
        <v>3.5317326139425878</v>
      </c>
      <c r="BT76" s="31">
        <v>103.70772850417954</v>
      </c>
      <c r="BU76" s="31">
        <v>107.61095360648414</v>
      </c>
    </row>
    <row r="77" ht="15">
      <c r="A77" s="31" t="s">
        <v>177</v>
      </c>
    </row>
    <row r="80" s="39" customFormat="1" ht="15.75">
      <c r="A80" s="39" t="s">
        <v>178</v>
      </c>
    </row>
    <row r="81" spans="1:79" ht="15">
      <c r="A81" s="31" t="s">
        <v>95</v>
      </c>
      <c r="B81" s="31" t="s">
        <v>95</v>
      </c>
      <c r="C81" s="31" t="s">
        <v>0</v>
      </c>
      <c r="T81" s="31" t="s">
        <v>96</v>
      </c>
      <c r="V81" s="31" t="s">
        <v>97</v>
      </c>
      <c r="X81" s="31" t="s">
        <v>98</v>
      </c>
      <c r="Z81" s="31" t="s">
        <v>99</v>
      </c>
      <c r="AB81" s="31" t="s">
        <v>100</v>
      </c>
      <c r="AD81" s="31" t="s">
        <v>101</v>
      </c>
      <c r="AF81" s="31" t="s">
        <v>102</v>
      </c>
      <c r="AH81" s="31" t="s">
        <v>103</v>
      </c>
      <c r="AJ81" s="31" t="s">
        <v>104</v>
      </c>
      <c r="AN81" s="31" t="s">
        <v>105</v>
      </c>
      <c r="AQ81" s="31" t="s">
        <v>106</v>
      </c>
      <c r="AS81" s="31" t="s">
        <v>107</v>
      </c>
      <c r="AX81" s="31" t="s">
        <v>1</v>
      </c>
      <c r="AY81" s="31" t="s">
        <v>2</v>
      </c>
      <c r="BC81" s="31" t="s">
        <v>3</v>
      </c>
      <c r="BD81" s="31" t="s">
        <v>108</v>
      </c>
      <c r="BF81" s="31" t="s">
        <v>109</v>
      </c>
      <c r="BH81" s="31" t="s">
        <v>110</v>
      </c>
      <c r="BI81" s="31" t="s">
        <v>111</v>
      </c>
      <c r="BK81" s="31" t="s">
        <v>112</v>
      </c>
      <c r="BM81" s="31" t="s">
        <v>113</v>
      </c>
      <c r="BO81" s="31" t="s">
        <v>114</v>
      </c>
      <c r="BQ81" s="31" t="s">
        <v>115</v>
      </c>
      <c r="BS81" s="31" t="s">
        <v>116</v>
      </c>
      <c r="BU81" s="31" t="s">
        <v>117</v>
      </c>
      <c r="BV81" s="31" t="s">
        <v>179</v>
      </c>
      <c r="BW81" s="31" t="s">
        <v>180</v>
      </c>
      <c r="BX81" s="31" t="s">
        <v>181</v>
      </c>
      <c r="BY81" s="31" t="s">
        <v>182</v>
      </c>
      <c r="BZ81" s="31" t="s">
        <v>183</v>
      </c>
      <c r="CA81" s="31" t="s">
        <v>184</v>
      </c>
    </row>
    <row r="82" spans="3:79" ht="15">
      <c r="C82" s="31" t="s">
        <v>118</v>
      </c>
      <c r="D82" s="31" t="s">
        <v>119</v>
      </c>
      <c r="E82" s="31" t="s">
        <v>120</v>
      </c>
      <c r="F82" s="31" t="s">
        <v>121</v>
      </c>
      <c r="G82" s="31" t="s">
        <v>122</v>
      </c>
      <c r="H82" s="31" t="s">
        <v>123</v>
      </c>
      <c r="I82" s="31" t="s">
        <v>124</v>
      </c>
      <c r="J82" s="31" t="s">
        <v>125</v>
      </c>
      <c r="K82" s="31" t="s">
        <v>126</v>
      </c>
      <c r="L82" s="31" t="s">
        <v>127</v>
      </c>
      <c r="M82" s="31" t="s">
        <v>128</v>
      </c>
      <c r="N82" s="31" t="s">
        <v>129</v>
      </c>
      <c r="O82" s="31" t="s">
        <v>130</v>
      </c>
      <c r="P82" s="31" t="s">
        <v>131</v>
      </c>
      <c r="Q82" s="31" t="s">
        <v>132</v>
      </c>
      <c r="R82" s="31" t="s">
        <v>133</v>
      </c>
      <c r="S82" s="31" t="s">
        <v>134</v>
      </c>
      <c r="T82" s="31" t="s">
        <v>135</v>
      </c>
      <c r="U82" s="31" t="s">
        <v>4</v>
      </c>
      <c r="V82" s="31" t="s">
        <v>136</v>
      </c>
      <c r="W82" s="31" t="s">
        <v>137</v>
      </c>
      <c r="X82" s="31" t="s">
        <v>136</v>
      </c>
      <c r="Y82" s="31" t="s">
        <v>137</v>
      </c>
      <c r="Z82" s="31" t="s">
        <v>136</v>
      </c>
      <c r="AA82" s="31" t="s">
        <v>137</v>
      </c>
      <c r="AB82" s="31" t="s">
        <v>136</v>
      </c>
      <c r="AC82" s="31" t="s">
        <v>137</v>
      </c>
      <c r="AD82" s="31" t="s">
        <v>136</v>
      </c>
      <c r="AE82" s="31" t="s">
        <v>137</v>
      </c>
      <c r="AF82" s="31" t="s">
        <v>136</v>
      </c>
      <c r="AG82" s="31" t="s">
        <v>137</v>
      </c>
      <c r="AH82" s="31" t="s">
        <v>136</v>
      </c>
      <c r="AI82" s="31" t="s">
        <v>137</v>
      </c>
      <c r="AJ82" s="31" t="s">
        <v>138</v>
      </c>
      <c r="AK82" s="31" t="s">
        <v>139</v>
      </c>
      <c r="AL82" s="31" t="s">
        <v>140</v>
      </c>
      <c r="AM82" s="31" t="s">
        <v>141</v>
      </c>
      <c r="AN82" s="31" t="s">
        <v>142</v>
      </c>
      <c r="AO82" s="31" t="s">
        <v>143</v>
      </c>
      <c r="AP82" s="31" t="s">
        <v>144</v>
      </c>
      <c r="AQ82" s="31" t="s">
        <v>145</v>
      </c>
      <c r="AR82" s="31" t="s">
        <v>146</v>
      </c>
      <c r="AS82" s="31" t="s">
        <v>147</v>
      </c>
      <c r="AT82" s="31" t="s">
        <v>148</v>
      </c>
      <c r="AU82" s="31" t="s">
        <v>149</v>
      </c>
      <c r="AV82" s="31" t="s">
        <v>150</v>
      </c>
      <c r="AW82" s="31" t="s">
        <v>151</v>
      </c>
      <c r="AX82" s="31" t="s">
        <v>152</v>
      </c>
      <c r="AY82" s="31" t="s">
        <v>153</v>
      </c>
      <c r="AZ82" s="31" t="s">
        <v>154</v>
      </c>
      <c r="BA82" s="31" t="s">
        <v>155</v>
      </c>
      <c r="BB82" s="31" t="s">
        <v>156</v>
      </c>
      <c r="BC82" s="31" t="s">
        <v>152</v>
      </c>
      <c r="BD82" s="31" t="s">
        <v>157</v>
      </c>
      <c r="BE82" s="31" t="s">
        <v>158</v>
      </c>
      <c r="BF82" s="31" t="s">
        <v>157</v>
      </c>
      <c r="BG82" s="31" t="s">
        <v>158</v>
      </c>
      <c r="BH82" s="31" t="s">
        <v>152</v>
      </c>
      <c r="BI82" s="31" t="s">
        <v>157</v>
      </c>
      <c r="BJ82" s="31" t="s">
        <v>158</v>
      </c>
      <c r="BK82" s="31" t="s">
        <v>157</v>
      </c>
      <c r="BL82" s="31" t="s">
        <v>158</v>
      </c>
      <c r="BM82" s="31" t="s">
        <v>157</v>
      </c>
      <c r="BN82" s="31" t="s">
        <v>158</v>
      </c>
      <c r="BO82" s="31" t="s">
        <v>157</v>
      </c>
      <c r="BP82" s="31" t="s">
        <v>158</v>
      </c>
      <c r="BQ82" s="31" t="s">
        <v>157</v>
      </c>
      <c r="BR82" s="31" t="s">
        <v>158</v>
      </c>
      <c r="BS82" s="31" t="s">
        <v>157</v>
      </c>
      <c r="BT82" s="31" t="s">
        <v>158</v>
      </c>
      <c r="BU82" s="31" t="s">
        <v>158</v>
      </c>
      <c r="BV82" s="31">
        <v>1</v>
      </c>
      <c r="BW82" s="31">
        <v>1</v>
      </c>
      <c r="BX82" s="31">
        <v>1</v>
      </c>
      <c r="BY82" s="31">
        <v>1</v>
      </c>
      <c r="BZ82" s="31">
        <v>1</v>
      </c>
      <c r="CA82" s="31">
        <v>1</v>
      </c>
    </row>
    <row r="83" spans="3:79" ht="15">
      <c r="C83" s="31" t="s">
        <v>159</v>
      </c>
      <c r="D83" s="31" t="s">
        <v>159</v>
      </c>
      <c r="E83" s="31" t="s">
        <v>159</v>
      </c>
      <c r="F83" s="31" t="s">
        <v>159</v>
      </c>
      <c r="G83" s="31" t="s">
        <v>159</v>
      </c>
      <c r="H83" s="31" t="s">
        <v>159</v>
      </c>
      <c r="I83" s="31" t="s">
        <v>159</v>
      </c>
      <c r="J83" s="31" t="s">
        <v>159</v>
      </c>
      <c r="K83" s="31" t="s">
        <v>159</v>
      </c>
      <c r="L83" s="31" t="s">
        <v>159</v>
      </c>
      <c r="M83" s="31" t="s">
        <v>159</v>
      </c>
      <c r="N83" s="31" t="s">
        <v>159</v>
      </c>
      <c r="O83" s="31" t="s">
        <v>159</v>
      </c>
      <c r="P83" s="31" t="s">
        <v>159</v>
      </c>
      <c r="Q83" s="31" t="s">
        <v>159</v>
      </c>
      <c r="R83" s="31" t="s">
        <v>159</v>
      </c>
      <c r="S83" s="31" t="s">
        <v>159</v>
      </c>
      <c r="T83" s="31" t="s">
        <v>159</v>
      </c>
      <c r="U83" s="31" t="s">
        <v>159</v>
      </c>
      <c r="V83" s="31" t="s">
        <v>159</v>
      </c>
      <c r="W83" s="31" t="s">
        <v>159</v>
      </c>
      <c r="X83" s="31" t="s">
        <v>159</v>
      </c>
      <c r="Y83" s="31" t="s">
        <v>159</v>
      </c>
      <c r="Z83" s="31" t="s">
        <v>159</v>
      </c>
      <c r="AA83" s="31" t="s">
        <v>159</v>
      </c>
      <c r="AB83" s="31" t="s">
        <v>159</v>
      </c>
      <c r="AC83" s="31" t="s">
        <v>159</v>
      </c>
      <c r="AD83" s="31" t="s">
        <v>159</v>
      </c>
      <c r="AE83" s="31" t="s">
        <v>159</v>
      </c>
      <c r="AF83" s="31" t="s">
        <v>159</v>
      </c>
      <c r="AG83" s="31" t="s">
        <v>159</v>
      </c>
      <c r="AH83" s="31" t="s">
        <v>159</v>
      </c>
      <c r="AI83" s="31" t="s">
        <v>159</v>
      </c>
      <c r="AJ83" s="31" t="s">
        <v>159</v>
      </c>
      <c r="AK83" s="31" t="s">
        <v>159</v>
      </c>
      <c r="AL83" s="31" t="s">
        <v>159</v>
      </c>
      <c r="AM83" s="31" t="s">
        <v>159</v>
      </c>
      <c r="AN83" s="31" t="s">
        <v>159</v>
      </c>
      <c r="AO83" s="31" t="s">
        <v>159</v>
      </c>
      <c r="AP83" s="31" t="s">
        <v>159</v>
      </c>
      <c r="AQ83" s="31" t="s">
        <v>159</v>
      </c>
      <c r="AR83" s="31" t="s">
        <v>159</v>
      </c>
      <c r="AS83" s="31" t="s">
        <v>159</v>
      </c>
      <c r="AT83" s="31" t="s">
        <v>159</v>
      </c>
      <c r="AU83" s="31" t="s">
        <v>159</v>
      </c>
      <c r="AV83" s="31" t="s">
        <v>159</v>
      </c>
      <c r="AW83" s="31" t="s">
        <v>159</v>
      </c>
      <c r="AX83" s="31" t="s">
        <v>159</v>
      </c>
      <c r="AY83" s="31" t="s">
        <v>159</v>
      </c>
      <c r="AZ83" s="31" t="s">
        <v>159</v>
      </c>
      <c r="BA83" s="31" t="s">
        <v>159</v>
      </c>
      <c r="BB83" s="31" t="s">
        <v>159</v>
      </c>
      <c r="BC83" s="31" t="s">
        <v>159</v>
      </c>
      <c r="BD83" s="31" t="s">
        <v>159</v>
      </c>
      <c r="BE83" s="31" t="s">
        <v>159</v>
      </c>
      <c r="BF83" s="31" t="s">
        <v>159</v>
      </c>
      <c r="BG83" s="31" t="s">
        <v>159</v>
      </c>
      <c r="BH83" s="31" t="s">
        <v>159</v>
      </c>
      <c r="BI83" s="31" t="s">
        <v>159</v>
      </c>
      <c r="BJ83" s="31" t="s">
        <v>159</v>
      </c>
      <c r="BK83" s="31" t="s">
        <v>159</v>
      </c>
      <c r="BL83" s="31" t="s">
        <v>159</v>
      </c>
      <c r="BM83" s="31" t="s">
        <v>159</v>
      </c>
      <c r="BN83" s="31" t="s">
        <v>159</v>
      </c>
      <c r="BO83" s="31" t="s">
        <v>159</v>
      </c>
      <c r="BP83" s="31" t="s">
        <v>159</v>
      </c>
      <c r="BQ83" s="31" t="s">
        <v>159</v>
      </c>
      <c r="BR83" s="31" t="s">
        <v>159</v>
      </c>
      <c r="BS83" s="31" t="s">
        <v>159</v>
      </c>
      <c r="BT83" s="31" t="s">
        <v>159</v>
      </c>
      <c r="BU83" s="31" t="s">
        <v>159</v>
      </c>
      <c r="BV83" s="31" t="s">
        <v>159</v>
      </c>
      <c r="BW83" s="31" t="s">
        <v>159</v>
      </c>
      <c r="BX83" s="31" t="s">
        <v>159</v>
      </c>
      <c r="BY83" s="31" t="s">
        <v>159</v>
      </c>
      <c r="BZ83" s="31" t="s">
        <v>159</v>
      </c>
      <c r="CA83" s="31" t="s">
        <v>159</v>
      </c>
    </row>
    <row r="84" spans="1:79" ht="15">
      <c r="A84" s="31" t="s">
        <v>160</v>
      </c>
      <c r="B84" s="31" t="s">
        <v>160</v>
      </c>
      <c r="C84" s="31">
        <v>86.53228874375478</v>
      </c>
      <c r="D84" s="31">
        <v>179.2985558099876</v>
      </c>
      <c r="E84" s="31">
        <v>73.97367453319487</v>
      </c>
      <c r="F84" s="31">
        <v>108.56725828301153</v>
      </c>
      <c r="G84" s="31">
        <v>209.86030175311384</v>
      </c>
      <c r="H84" s="31">
        <v>164.55437781047925</v>
      </c>
      <c r="I84" s="31">
        <v>226.031980126083</v>
      </c>
      <c r="J84" s="31">
        <v>82.13224410306334</v>
      </c>
      <c r="K84" s="31">
        <v>539.3619599464074</v>
      </c>
      <c r="L84" s="31">
        <v>122.91154938581391</v>
      </c>
      <c r="M84" s="31">
        <v>75.18217167814964</v>
      </c>
      <c r="N84" s="31">
        <v>46.765871567224615</v>
      </c>
      <c r="O84" s="31">
        <v>78.7428881592762</v>
      </c>
      <c r="P84" s="31">
        <v>76.14910994701333</v>
      </c>
      <c r="Q84" s="31">
        <v>44.453826216504396</v>
      </c>
      <c r="R84" s="31">
        <v>179.90658912695508</v>
      </c>
      <c r="S84" s="31">
        <v>160.9406298226212</v>
      </c>
      <c r="T84" s="31">
        <v>1280.7221477465782</v>
      </c>
      <c r="U84" s="31">
        <v>1174.643129266116</v>
      </c>
      <c r="V84" s="31">
        <v>1000.1796042676855</v>
      </c>
      <c r="W84" s="31">
        <v>1455.1856727449742</v>
      </c>
      <c r="X84" s="31">
        <v>2005.1386976725696</v>
      </c>
      <c r="Y84" s="31">
        <v>447.51749757361046</v>
      </c>
      <c r="Z84" s="31">
        <v>2178.636396103397</v>
      </c>
      <c r="AA84" s="31">
        <v>276.72888090940245</v>
      </c>
      <c r="AB84" s="31">
        <v>2311.700637881107</v>
      </c>
      <c r="AC84" s="31">
        <v>143.66463913161436</v>
      </c>
      <c r="AD84" s="31">
        <v>476.5511711752058</v>
      </c>
      <c r="AE84" s="31">
        <v>35.87881666568232</v>
      </c>
      <c r="AF84" s="31">
        <v>1347.29793738686</v>
      </c>
      <c r="AG84" s="31">
        <v>175.30870663367483</v>
      </c>
      <c r="AH84" s="31">
        <v>476.74089559045404</v>
      </c>
      <c r="AI84" s="31">
        <v>97.56216263280702</v>
      </c>
      <c r="AJ84" s="31">
        <v>18.767096537988404</v>
      </c>
      <c r="AK84" s="31">
        <v>437.52428751219685</v>
      </c>
      <c r="AL84" s="31">
        <v>752.0745426213493</v>
      </c>
      <c r="AM84" s="31">
        <v>1246.999350341158</v>
      </c>
      <c r="AN84" s="31">
        <v>824.007948943495</v>
      </c>
      <c r="AO84" s="31">
        <v>1064.143967620155</v>
      </c>
      <c r="AP84" s="31">
        <v>551.0773095394627</v>
      </c>
      <c r="AQ84" s="31">
        <v>1738.802817280593</v>
      </c>
      <c r="AR84" s="31">
        <v>716.5624597320742</v>
      </c>
      <c r="AS84" s="31">
        <v>582.8327713679129</v>
      </c>
      <c r="AT84" s="31">
        <v>543.9230786212293</v>
      </c>
      <c r="AU84" s="31">
        <v>507.53615935032616</v>
      </c>
      <c r="AV84" s="31">
        <v>452.49169536464</v>
      </c>
      <c r="AW84" s="31">
        <v>368.58157230852925</v>
      </c>
      <c r="AX84" s="31">
        <v>2455.3652770128156</v>
      </c>
      <c r="AY84" s="31">
        <v>2351.736782351814</v>
      </c>
      <c r="AZ84" s="31">
        <v>77.21383361329491</v>
      </c>
      <c r="BA84" s="31">
        <v>21.482167588253933</v>
      </c>
      <c r="BB84" s="31">
        <v>1.2008298114402285</v>
      </c>
      <c r="BC84" s="31">
        <v>2455.3652770128156</v>
      </c>
      <c r="BD84" s="31">
        <v>42.523296173957874</v>
      </c>
      <c r="BE84" s="31">
        <v>2412.841980838837</v>
      </c>
      <c r="BF84" s="31">
        <v>987.0856150715395</v>
      </c>
      <c r="BG84" s="31">
        <v>1145.7221621676422</v>
      </c>
      <c r="BH84" s="31">
        <v>2455.3652770128156</v>
      </c>
      <c r="BI84" s="31">
        <v>2302.359220825831</v>
      </c>
      <c r="BJ84" s="31">
        <v>153.00605618691193</v>
      </c>
      <c r="BK84" s="31">
        <v>2290.3878811830527</v>
      </c>
      <c r="BL84" s="31">
        <v>164.97739582970596</v>
      </c>
      <c r="BM84" s="31">
        <v>2182.047130558446</v>
      </c>
      <c r="BN84" s="31">
        <v>196.12601329404606</v>
      </c>
      <c r="BO84" s="31">
        <v>2341.2582605220487</v>
      </c>
      <c r="BP84" s="31">
        <v>110.61399733669987</v>
      </c>
      <c r="BQ84" s="31">
        <v>2207.441592870474</v>
      </c>
      <c r="BR84" s="31">
        <v>247.9236841423475</v>
      </c>
      <c r="BS84" s="31">
        <v>142.42665517299992</v>
      </c>
      <c r="BT84" s="31">
        <v>2307.736495100458</v>
      </c>
      <c r="BU84" s="31">
        <v>107.61095360648414</v>
      </c>
      <c r="BV84" s="31">
        <v>343.0052666888395</v>
      </c>
      <c r="BW84" s="31">
        <v>53.766528194347245</v>
      </c>
      <c r="BX84" s="31">
        <v>27.443770784118453</v>
      </c>
      <c r="BY84" s="31">
        <v>6.491696294481837</v>
      </c>
      <c r="BZ84" s="31">
        <v>39.345822588694524</v>
      </c>
      <c r="CA84" s="31">
        <v>72.09013487079379</v>
      </c>
    </row>
    <row r="85" spans="1:79" ht="15">
      <c r="A85" s="31" t="s">
        <v>0</v>
      </c>
      <c r="B85" s="31" t="s">
        <v>118</v>
      </c>
      <c r="C85" s="31">
        <v>86.53228874375478</v>
      </c>
      <c r="D85" s="31" t="s">
        <v>95</v>
      </c>
      <c r="E85" s="31" t="s">
        <v>95</v>
      </c>
      <c r="F85" s="31" t="s">
        <v>95</v>
      </c>
      <c r="G85" s="31" t="s">
        <v>95</v>
      </c>
      <c r="H85" s="31" t="s">
        <v>95</v>
      </c>
      <c r="I85" s="31" t="s">
        <v>95</v>
      </c>
      <c r="J85" s="31" t="s">
        <v>95</v>
      </c>
      <c r="K85" s="31" t="s">
        <v>95</v>
      </c>
      <c r="L85" s="31" t="s">
        <v>95</v>
      </c>
      <c r="M85" s="31" t="s">
        <v>95</v>
      </c>
      <c r="N85" s="31" t="s">
        <v>95</v>
      </c>
      <c r="O85" s="31" t="s">
        <v>95</v>
      </c>
      <c r="P85" s="31" t="s">
        <v>95</v>
      </c>
      <c r="Q85" s="31" t="s">
        <v>95</v>
      </c>
      <c r="R85" s="31" t="s">
        <v>95</v>
      </c>
      <c r="S85" s="31" t="s">
        <v>95</v>
      </c>
      <c r="T85" s="31">
        <v>48.02666406528005</v>
      </c>
      <c r="U85" s="31">
        <v>38.50562467847476</v>
      </c>
      <c r="V85" s="31">
        <v>37.1320792853476</v>
      </c>
      <c r="W85" s="31">
        <v>49.4002094584072</v>
      </c>
      <c r="X85" s="31">
        <v>77.9938758275978</v>
      </c>
      <c r="Y85" s="31">
        <v>8.538412916156902</v>
      </c>
      <c r="Z85" s="31">
        <v>74.07476313470092</v>
      </c>
      <c r="AA85" s="31">
        <v>12.45752560905366</v>
      </c>
      <c r="AB85" s="31">
        <v>80.44451636638688</v>
      </c>
      <c r="AC85" s="31">
        <v>6.087772377367871</v>
      </c>
      <c r="AD85" s="31">
        <v>18.18343412364758</v>
      </c>
      <c r="AE85" s="31">
        <v>1.3986755107589561</v>
      </c>
      <c r="AF85" s="31">
        <v>44.59132907528647</v>
      </c>
      <c r="AG85" s="31">
        <v>5.475173194327331</v>
      </c>
      <c r="AH85" s="31">
        <v>19.458812901226135</v>
      </c>
      <c r="AI85" s="31">
        <v>3.2403080538193887</v>
      </c>
      <c r="AJ85" s="31">
        <v>0.8301314437996652</v>
      </c>
      <c r="AK85" s="31">
        <v>12.966941791811042</v>
      </c>
      <c r="AL85" s="31">
        <v>28.164142825199935</v>
      </c>
      <c r="AM85" s="31">
        <v>44.57107268294438</v>
      </c>
      <c r="AN85" s="31">
        <v>30.933682837605783</v>
      </c>
      <c r="AO85" s="31">
        <v>43.736616790204124</v>
      </c>
      <c r="AP85" s="31">
        <v>11.248740372006807</v>
      </c>
      <c r="AQ85" s="31">
        <v>66.08355913347135</v>
      </c>
      <c r="AR85" s="31">
        <v>20.44872961028316</v>
      </c>
      <c r="AS85" s="31">
        <v>23.746211248087818</v>
      </c>
      <c r="AT85" s="31">
        <v>26.635141002271443</v>
      </c>
      <c r="AU85" s="31">
        <v>21.274849850276613</v>
      </c>
      <c r="AV85" s="31">
        <v>11.455489703418694</v>
      </c>
      <c r="AW85" s="31">
        <v>3.420596939700797</v>
      </c>
      <c r="AX85" s="31">
        <v>86.53228874375478</v>
      </c>
      <c r="AY85" s="31">
        <v>86.4106578512747</v>
      </c>
      <c r="AZ85" s="31" t="s">
        <v>95</v>
      </c>
      <c r="BA85" s="31" t="s">
        <v>95</v>
      </c>
      <c r="BB85" s="31" t="s">
        <v>95</v>
      </c>
      <c r="BC85" s="31">
        <v>86.53228874375478</v>
      </c>
      <c r="BD85" s="31">
        <v>1.3695021614741802</v>
      </c>
      <c r="BE85" s="31">
        <v>85.16278658228055</v>
      </c>
      <c r="BF85" s="31">
        <v>34.642765814983285</v>
      </c>
      <c r="BG85" s="31">
        <v>40.891908673879044</v>
      </c>
      <c r="BH85" s="31">
        <v>86.53228874375478</v>
      </c>
      <c r="BI85" s="31">
        <v>82.9455440043611</v>
      </c>
      <c r="BJ85" s="31">
        <v>3.58674473939367</v>
      </c>
      <c r="BK85" s="31">
        <v>80.92548040842513</v>
      </c>
      <c r="BL85" s="31">
        <v>5.606808335329567</v>
      </c>
      <c r="BM85" s="31">
        <v>74.51161319122156</v>
      </c>
      <c r="BN85" s="31">
        <v>10.267887590184934</v>
      </c>
      <c r="BO85" s="31">
        <v>81.9114139440082</v>
      </c>
      <c r="BP85" s="31">
        <v>4.49924390726646</v>
      </c>
      <c r="BQ85" s="31">
        <v>77.0192009361628</v>
      </c>
      <c r="BR85" s="31">
        <v>9.513087807591832</v>
      </c>
      <c r="BS85" s="31">
        <v>1.921550390779381</v>
      </c>
      <c r="BT85" s="31">
        <v>84.49062280132253</v>
      </c>
      <c r="BU85" s="31">
        <v>2.8580206624363997</v>
      </c>
      <c r="BV85" s="31">
        <v>14.11134545760434</v>
      </c>
      <c r="BW85" s="31">
        <v>2.1515055854643337</v>
      </c>
      <c r="BX85" s="31">
        <v>1.1390323687752357</v>
      </c>
      <c r="BY85" s="31">
        <v>0.44295703230148054</v>
      </c>
      <c r="BZ85" s="31">
        <v>1.5819894010767164</v>
      </c>
      <c r="CA85" s="31">
        <v>3.1006992261103603</v>
      </c>
    </row>
    <row r="86" spans="2:79" ht="15">
      <c r="B86" s="31" t="s">
        <v>119</v>
      </c>
      <c r="C86" s="31" t="s">
        <v>95</v>
      </c>
      <c r="D86" s="31">
        <v>179.2985558099876</v>
      </c>
      <c r="E86" s="31" t="s">
        <v>95</v>
      </c>
      <c r="F86" s="31" t="s">
        <v>95</v>
      </c>
      <c r="G86" s="31" t="s">
        <v>95</v>
      </c>
      <c r="H86" s="31" t="s">
        <v>95</v>
      </c>
      <c r="I86" s="31" t="s">
        <v>95</v>
      </c>
      <c r="J86" s="31" t="s">
        <v>95</v>
      </c>
      <c r="K86" s="31" t="s">
        <v>95</v>
      </c>
      <c r="L86" s="31" t="s">
        <v>95</v>
      </c>
      <c r="M86" s="31" t="s">
        <v>95</v>
      </c>
      <c r="N86" s="31" t="s">
        <v>95</v>
      </c>
      <c r="O86" s="31" t="s">
        <v>95</v>
      </c>
      <c r="P86" s="31" t="s">
        <v>95</v>
      </c>
      <c r="Q86" s="31" t="s">
        <v>95</v>
      </c>
      <c r="R86" s="31" t="s">
        <v>95</v>
      </c>
      <c r="S86" s="31" t="s">
        <v>95</v>
      </c>
      <c r="T86" s="31">
        <v>26.741547507908606</v>
      </c>
      <c r="U86" s="31">
        <v>152.55700830208005</v>
      </c>
      <c r="V86" s="31">
        <v>43.91891383904076</v>
      </c>
      <c r="W86" s="31">
        <v>135.37964197094863</v>
      </c>
      <c r="X86" s="31">
        <v>88.90422965813501</v>
      </c>
      <c r="Y86" s="31">
        <v>88.3357046843669</v>
      </c>
      <c r="Z86" s="31">
        <v>116.1732201844049</v>
      </c>
      <c r="AA86" s="31">
        <v>63.12533562558462</v>
      </c>
      <c r="AB86" s="31">
        <v>159.5517535023192</v>
      </c>
      <c r="AC86" s="31">
        <v>19.74680230766904</v>
      </c>
      <c r="AD86" s="31">
        <v>35.97906946512366</v>
      </c>
      <c r="AE86" s="31">
        <v>5.79902581247992</v>
      </c>
      <c r="AF86" s="31">
        <v>74.4269456156855</v>
      </c>
      <c r="AG86" s="31">
        <v>26.460819136601533</v>
      </c>
      <c r="AH86" s="31">
        <v>38.39758344907892</v>
      </c>
      <c r="AI86" s="31">
        <v>11.819886067714382</v>
      </c>
      <c r="AJ86" s="31">
        <v>0.977186401703596</v>
      </c>
      <c r="AK86" s="31">
        <v>22.128201319630573</v>
      </c>
      <c r="AL86" s="31">
        <v>48.16430573166523</v>
      </c>
      <c r="AM86" s="31">
        <v>108.02886235698985</v>
      </c>
      <c r="AN86" s="31">
        <v>82.56899995721946</v>
      </c>
      <c r="AO86" s="31">
        <v>82.52011002873913</v>
      </c>
      <c r="AP86" s="31">
        <v>12.133519415802136</v>
      </c>
      <c r="AQ86" s="31">
        <v>142.7453989632806</v>
      </c>
      <c r="AR86" s="31">
        <v>36.553156846708376</v>
      </c>
      <c r="AS86" s="31">
        <v>102.60171490836592</v>
      </c>
      <c r="AT86" s="31">
        <v>44.336938898831434</v>
      </c>
      <c r="AU86" s="31">
        <v>15.285266681772324</v>
      </c>
      <c r="AV86" s="31">
        <v>10.938520967058441</v>
      </c>
      <c r="AW86" s="31">
        <v>6.1361143539610845</v>
      </c>
      <c r="AX86" s="31">
        <v>179.2985558099876</v>
      </c>
      <c r="AY86" s="31">
        <v>168.69689451587763</v>
      </c>
      <c r="AZ86" s="31">
        <v>9.813763835873191</v>
      </c>
      <c r="BA86" s="31" t="s">
        <v>95</v>
      </c>
      <c r="BB86" s="31" t="s">
        <v>95</v>
      </c>
      <c r="BC86" s="31">
        <v>179.2985558099876</v>
      </c>
      <c r="BD86" s="31">
        <v>2.235879461261988</v>
      </c>
      <c r="BE86" s="31">
        <v>177.06267634872572</v>
      </c>
      <c r="BF86" s="31">
        <v>54.638686446529086</v>
      </c>
      <c r="BG86" s="31">
        <v>106.88090239853854</v>
      </c>
      <c r="BH86" s="31">
        <v>179.2985558099876</v>
      </c>
      <c r="BI86" s="31">
        <v>166.94044035329375</v>
      </c>
      <c r="BJ86" s="31">
        <v>12.358115456694321</v>
      </c>
      <c r="BK86" s="31">
        <v>168.33485352522484</v>
      </c>
      <c r="BL86" s="31">
        <v>10.963702284763135</v>
      </c>
      <c r="BM86" s="31">
        <v>161.3533446604044</v>
      </c>
      <c r="BN86" s="31">
        <v>14.85944922444813</v>
      </c>
      <c r="BO86" s="31">
        <v>165.97884027030443</v>
      </c>
      <c r="BP86" s="31">
        <v>13.027487599731462</v>
      </c>
      <c r="BQ86" s="31">
        <v>166.78113199344867</v>
      </c>
      <c r="BR86" s="31">
        <v>12.517423816539376</v>
      </c>
      <c r="BS86" s="31">
        <v>1.632692040578621</v>
      </c>
      <c r="BT86" s="31">
        <v>177.26752433353008</v>
      </c>
      <c r="BU86" s="31">
        <v>13.825035647925581</v>
      </c>
      <c r="BV86" s="31">
        <v>30.43972104172291</v>
      </c>
      <c r="BW86" s="31">
        <v>8.607093535935395</v>
      </c>
      <c r="BX86" s="31">
        <v>5.353192321130548</v>
      </c>
      <c r="BY86" s="31">
        <v>1.2595746637954237</v>
      </c>
      <c r="BZ86" s="31">
        <v>5.773050542395689</v>
      </c>
      <c r="CA86" s="31">
        <v>6.5078024296096855</v>
      </c>
    </row>
    <row r="87" spans="2:79" ht="15">
      <c r="B87" s="31" t="s">
        <v>120</v>
      </c>
      <c r="C87" s="31" t="s">
        <v>95</v>
      </c>
      <c r="D87" s="31" t="s">
        <v>95</v>
      </c>
      <c r="E87" s="31">
        <v>73.97367453319487</v>
      </c>
      <c r="F87" s="31" t="s">
        <v>95</v>
      </c>
      <c r="G87" s="31" t="s">
        <v>95</v>
      </c>
      <c r="H87" s="31" t="s">
        <v>95</v>
      </c>
      <c r="I87" s="31" t="s">
        <v>95</v>
      </c>
      <c r="J87" s="31" t="s">
        <v>95</v>
      </c>
      <c r="K87" s="31" t="s">
        <v>95</v>
      </c>
      <c r="L87" s="31" t="s">
        <v>95</v>
      </c>
      <c r="M87" s="31" t="s">
        <v>95</v>
      </c>
      <c r="N87" s="31" t="s">
        <v>95</v>
      </c>
      <c r="O87" s="31" t="s">
        <v>95</v>
      </c>
      <c r="P87" s="31" t="s">
        <v>95</v>
      </c>
      <c r="Q87" s="31" t="s">
        <v>95</v>
      </c>
      <c r="R87" s="31" t="s">
        <v>95</v>
      </c>
      <c r="S87" s="31" t="s">
        <v>95</v>
      </c>
      <c r="T87" s="31">
        <v>17.480611110063162</v>
      </c>
      <c r="U87" s="31">
        <v>56.49306342313256</v>
      </c>
      <c r="V87" s="31">
        <v>20.06981154919351</v>
      </c>
      <c r="W87" s="31">
        <v>53.90386298400227</v>
      </c>
      <c r="X87" s="31">
        <v>62.227602114061376</v>
      </c>
      <c r="Y87" s="31">
        <v>11.746072419134276</v>
      </c>
      <c r="Z87" s="31">
        <v>62.005341600269034</v>
      </c>
      <c r="AA87" s="31">
        <v>11.96833293292662</v>
      </c>
      <c r="AB87" s="31">
        <v>66.80014118353593</v>
      </c>
      <c r="AC87" s="31">
        <v>7.173533349659478</v>
      </c>
      <c r="AD87" s="31">
        <v>14.362080762803835</v>
      </c>
      <c r="AE87" s="31">
        <v>2.0532299036893242</v>
      </c>
      <c r="AF87" s="31">
        <v>39.60660793072239</v>
      </c>
      <c r="AG87" s="31">
        <v>4.781861066388208</v>
      </c>
      <c r="AH87" s="31">
        <v>16.260568263601176</v>
      </c>
      <c r="AI87" s="31">
        <v>2.1548122211640948</v>
      </c>
      <c r="AJ87" s="31">
        <v>0.2342394767874199</v>
      </c>
      <c r="AK87" s="31">
        <v>12.099130486079758</v>
      </c>
      <c r="AL87" s="31">
        <v>22.07821334620099</v>
      </c>
      <c r="AM87" s="31">
        <v>39.56209122412767</v>
      </c>
      <c r="AN87" s="31">
        <v>26.684698805154774</v>
      </c>
      <c r="AO87" s="31">
        <v>38.634901096967255</v>
      </c>
      <c r="AP87" s="31">
        <v>8.654074631073854</v>
      </c>
      <c r="AQ87" s="31">
        <v>58.60862036570718</v>
      </c>
      <c r="AR87" s="31">
        <v>15.365054167488525</v>
      </c>
      <c r="AS87" s="31">
        <v>27.159301418006837</v>
      </c>
      <c r="AT87" s="31">
        <v>29.42913846089376</v>
      </c>
      <c r="AU87" s="31">
        <v>7.9660202818172134</v>
      </c>
      <c r="AV87" s="31">
        <v>5.5723551745684485</v>
      </c>
      <c r="AW87" s="31">
        <v>3.8468591979096765</v>
      </c>
      <c r="AX87" s="31">
        <v>73.97367453319487</v>
      </c>
      <c r="AY87" s="31">
        <v>73.69191258509727</v>
      </c>
      <c r="AZ87" s="31" t="s">
        <v>95</v>
      </c>
      <c r="BA87" s="31">
        <v>0.2817619480976089</v>
      </c>
      <c r="BB87" s="31" t="s">
        <v>95</v>
      </c>
      <c r="BC87" s="31">
        <v>73.97367453319487</v>
      </c>
      <c r="BD87" s="31">
        <v>1.631712394863068</v>
      </c>
      <c r="BE87" s="31">
        <v>72.34196213833192</v>
      </c>
      <c r="BF87" s="31">
        <v>26.151420826330884</v>
      </c>
      <c r="BG87" s="31">
        <v>39.19944025606478</v>
      </c>
      <c r="BH87" s="31">
        <v>73.97367453319487</v>
      </c>
      <c r="BI87" s="31">
        <v>70.70088530862995</v>
      </c>
      <c r="BJ87" s="31">
        <v>3.2727892245651633</v>
      </c>
      <c r="BK87" s="31">
        <v>70.03372702804432</v>
      </c>
      <c r="BL87" s="31">
        <v>3.939947505150831</v>
      </c>
      <c r="BM87" s="31">
        <v>67.98281999092202</v>
      </c>
      <c r="BN87" s="31">
        <v>4.7311109671688545</v>
      </c>
      <c r="BO87" s="31">
        <v>71.87808425313537</v>
      </c>
      <c r="BP87" s="31">
        <v>1.9555472675039793</v>
      </c>
      <c r="BQ87" s="31">
        <v>66.02677980316493</v>
      </c>
      <c r="BR87" s="31">
        <v>7.946894730030567</v>
      </c>
      <c r="BS87" s="31">
        <v>2.0058191069604754</v>
      </c>
      <c r="BT87" s="31">
        <v>71.96785542623454</v>
      </c>
      <c r="BU87" s="31">
        <v>1.5916348357687535</v>
      </c>
      <c r="BV87" s="31">
        <v>11.589342628532993</v>
      </c>
      <c r="BW87" s="31">
        <v>3.3695886056527633</v>
      </c>
      <c r="BX87" s="31">
        <v>1.480576811574698</v>
      </c>
      <c r="BY87" s="31">
        <v>0.30632623687752353</v>
      </c>
      <c r="BZ87" s="31">
        <v>1.0210874562584118</v>
      </c>
      <c r="CA87" s="31">
        <v>3.11431674158816</v>
      </c>
    </row>
    <row r="88" spans="2:79" ht="15">
      <c r="B88" s="31" t="s">
        <v>121</v>
      </c>
      <c r="C88" s="31" t="s">
        <v>95</v>
      </c>
      <c r="D88" s="31" t="s">
        <v>95</v>
      </c>
      <c r="E88" s="31" t="s">
        <v>95</v>
      </c>
      <c r="F88" s="31">
        <v>108.56725828301153</v>
      </c>
      <c r="G88" s="31" t="s">
        <v>95</v>
      </c>
      <c r="H88" s="31" t="s">
        <v>95</v>
      </c>
      <c r="I88" s="31" t="s">
        <v>95</v>
      </c>
      <c r="J88" s="31" t="s">
        <v>95</v>
      </c>
      <c r="K88" s="31" t="s">
        <v>95</v>
      </c>
      <c r="L88" s="31" t="s">
        <v>95</v>
      </c>
      <c r="M88" s="31" t="s">
        <v>95</v>
      </c>
      <c r="N88" s="31" t="s">
        <v>95</v>
      </c>
      <c r="O88" s="31" t="s">
        <v>95</v>
      </c>
      <c r="P88" s="31" t="s">
        <v>95</v>
      </c>
      <c r="Q88" s="31" t="s">
        <v>95</v>
      </c>
      <c r="R88" s="31" t="s">
        <v>95</v>
      </c>
      <c r="S88" s="31" t="s">
        <v>95</v>
      </c>
      <c r="T88" s="31">
        <v>66.70591486030348</v>
      </c>
      <c r="U88" s="31">
        <v>41.86134342270757</v>
      </c>
      <c r="V88" s="31">
        <v>40.849986544559314</v>
      </c>
      <c r="W88" s="31">
        <v>67.71727173845179</v>
      </c>
      <c r="X88" s="31">
        <v>99.01685524296778</v>
      </c>
      <c r="Y88" s="31">
        <v>9.550403040043584</v>
      </c>
      <c r="Z88" s="31">
        <v>96.81479714810118</v>
      </c>
      <c r="AA88" s="31">
        <v>11.752461134910225</v>
      </c>
      <c r="AB88" s="31">
        <v>104.46743058712369</v>
      </c>
      <c r="AC88" s="31">
        <v>4.099827695887742</v>
      </c>
      <c r="AD88" s="31">
        <v>20.00655688493768</v>
      </c>
      <c r="AE88" s="31">
        <v>0.547405663459847</v>
      </c>
      <c r="AF88" s="31">
        <v>65.3160357646846</v>
      </c>
      <c r="AG88" s="31">
        <v>3.2276551174901136</v>
      </c>
      <c r="AH88" s="31">
        <v>19.643807290018877</v>
      </c>
      <c r="AI88" s="31">
        <v>4.19740175720771</v>
      </c>
      <c r="AJ88" s="31">
        <v>0.33373468545442614</v>
      </c>
      <c r="AK88" s="31">
        <v>22.473481177249994</v>
      </c>
      <c r="AL88" s="31">
        <v>35.59000937103839</v>
      </c>
      <c r="AM88" s="31">
        <v>50.170033049268234</v>
      </c>
      <c r="AN88" s="31">
        <v>29.13496033540445</v>
      </c>
      <c r="AO88" s="31">
        <v>53.37690284527478</v>
      </c>
      <c r="AP88" s="31">
        <v>25.54031085574515</v>
      </c>
      <c r="AQ88" s="31">
        <v>81.67275838714025</v>
      </c>
      <c r="AR88" s="31">
        <v>26.894499895870982</v>
      </c>
      <c r="AS88" s="31">
        <v>22.054132492756732</v>
      </c>
      <c r="AT88" s="31">
        <v>27.354570461557117</v>
      </c>
      <c r="AU88" s="31">
        <v>21.436624171583407</v>
      </c>
      <c r="AV88" s="31">
        <v>22.377331616383866</v>
      </c>
      <c r="AW88" s="31">
        <v>15.344599540729929</v>
      </c>
      <c r="AX88" s="31">
        <v>108.56725828301153</v>
      </c>
      <c r="AY88" s="31">
        <v>107.97782966256537</v>
      </c>
      <c r="AZ88" s="31">
        <v>0.1724620118946984</v>
      </c>
      <c r="BA88" s="31" t="s">
        <v>95</v>
      </c>
      <c r="BB88" s="31" t="s">
        <v>95</v>
      </c>
      <c r="BC88" s="31">
        <v>108.56725828301153</v>
      </c>
      <c r="BD88" s="31">
        <v>2.3499305659472958</v>
      </c>
      <c r="BE88" s="31">
        <v>106.21732771706421</v>
      </c>
      <c r="BF88" s="31">
        <v>53.71343360860488</v>
      </c>
      <c r="BG88" s="31">
        <v>39.992001715031186</v>
      </c>
      <c r="BH88" s="31">
        <v>108.56725828301153</v>
      </c>
      <c r="BI88" s="31">
        <v>101.00003981560342</v>
      </c>
      <c r="BJ88" s="31">
        <v>7.567218467408055</v>
      </c>
      <c r="BK88" s="31">
        <v>102.67390852836039</v>
      </c>
      <c r="BL88" s="31">
        <v>5.893349754651051</v>
      </c>
      <c r="BM88" s="31">
        <v>98.262907271063</v>
      </c>
      <c r="BN88" s="31">
        <v>6.723744989562928</v>
      </c>
      <c r="BO88" s="31">
        <v>104.84991694499125</v>
      </c>
      <c r="BP88" s="31">
        <v>3.2928816988973537</v>
      </c>
      <c r="BQ88" s="31">
        <v>98.51306085673052</v>
      </c>
      <c r="BR88" s="31">
        <v>10.05419742628087</v>
      </c>
      <c r="BS88" s="31">
        <v>6.336220915545189</v>
      </c>
      <c r="BT88" s="31">
        <v>102.14937392844186</v>
      </c>
      <c r="BU88" s="31">
        <v>3.3800432861112544</v>
      </c>
      <c r="BV88" s="31">
        <v>16.1840759919247</v>
      </c>
      <c r="BW88" s="31">
        <v>1.545670179004037</v>
      </c>
      <c r="BX88" s="31">
        <v>0.8182959771197844</v>
      </c>
      <c r="BY88" s="31">
        <v>0.27276532570659484</v>
      </c>
      <c r="BZ88" s="31">
        <v>2.000279055181695</v>
      </c>
      <c r="CA88" s="31">
        <v>3.1822621332436056</v>
      </c>
    </row>
    <row r="89" spans="2:79" ht="15">
      <c r="B89" s="31" t="s">
        <v>122</v>
      </c>
      <c r="C89" s="31" t="s">
        <v>95</v>
      </c>
      <c r="D89" s="31" t="s">
        <v>95</v>
      </c>
      <c r="E89" s="31" t="s">
        <v>95</v>
      </c>
      <c r="F89" s="31" t="s">
        <v>95</v>
      </c>
      <c r="G89" s="31">
        <v>209.86030175311384</v>
      </c>
      <c r="H89" s="31" t="s">
        <v>95</v>
      </c>
      <c r="I89" s="31" t="s">
        <v>95</v>
      </c>
      <c r="J89" s="31" t="s">
        <v>95</v>
      </c>
      <c r="K89" s="31" t="s">
        <v>95</v>
      </c>
      <c r="L89" s="31" t="s">
        <v>95</v>
      </c>
      <c r="M89" s="31" t="s">
        <v>95</v>
      </c>
      <c r="N89" s="31" t="s">
        <v>95</v>
      </c>
      <c r="O89" s="31" t="s">
        <v>95</v>
      </c>
      <c r="P89" s="31" t="s">
        <v>95</v>
      </c>
      <c r="Q89" s="31" t="s">
        <v>95</v>
      </c>
      <c r="R89" s="31" t="s">
        <v>95</v>
      </c>
      <c r="S89" s="31" t="s">
        <v>95</v>
      </c>
      <c r="T89" s="31">
        <v>129.55318328233884</v>
      </c>
      <c r="U89" s="31">
        <v>80.30711847077772</v>
      </c>
      <c r="V89" s="31">
        <v>58.62064100332545</v>
      </c>
      <c r="W89" s="31">
        <v>151.23966074979015</v>
      </c>
      <c r="X89" s="31">
        <v>178.22909076265083</v>
      </c>
      <c r="Y89" s="31">
        <v>31.631210990464197</v>
      </c>
      <c r="Z89" s="31">
        <v>200.17645964451185</v>
      </c>
      <c r="AA89" s="31">
        <v>9.683842108602418</v>
      </c>
      <c r="AB89" s="31">
        <v>199.387509327926</v>
      </c>
      <c r="AC89" s="31">
        <v>10.472792425188361</v>
      </c>
      <c r="AD89" s="31">
        <v>40.25044733881678</v>
      </c>
      <c r="AE89" s="31">
        <v>2.7865147725338106</v>
      </c>
      <c r="AF89" s="31">
        <v>120.68946247492808</v>
      </c>
      <c r="AG89" s="31">
        <v>10.263580714903878</v>
      </c>
      <c r="AH89" s="31">
        <v>38.78547587133311</v>
      </c>
      <c r="AI89" s="31">
        <v>6.822338659622428</v>
      </c>
      <c r="AJ89" s="31">
        <v>1.577631154607564</v>
      </c>
      <c r="AK89" s="31">
        <v>37.7351304996463</v>
      </c>
      <c r="AL89" s="31">
        <v>66.33013508756646</v>
      </c>
      <c r="AM89" s="31">
        <v>104.21740501129642</v>
      </c>
      <c r="AN89" s="31">
        <v>67.52058383079547</v>
      </c>
      <c r="AO89" s="31">
        <v>99.20576267791093</v>
      </c>
      <c r="AP89" s="31">
        <v>42.072154561785</v>
      </c>
      <c r="AQ89" s="31">
        <v>138.82149147873378</v>
      </c>
      <c r="AR89" s="31">
        <v>71.03881027438241</v>
      </c>
      <c r="AS89" s="31">
        <v>40.80132705694948</v>
      </c>
      <c r="AT89" s="31">
        <v>63.35485188267524</v>
      </c>
      <c r="AU89" s="31">
        <v>53.969162416775674</v>
      </c>
      <c r="AV89" s="31">
        <v>32.041778360104736</v>
      </c>
      <c r="AW89" s="31">
        <v>19.693182036611756</v>
      </c>
      <c r="AX89" s="31">
        <v>209.86030175311384</v>
      </c>
      <c r="AY89" s="31">
        <v>209.45127787545965</v>
      </c>
      <c r="AZ89" s="31" t="s">
        <v>95</v>
      </c>
      <c r="BA89" s="31">
        <v>0.20343824891620607</v>
      </c>
      <c r="BB89" s="31" t="s">
        <v>95</v>
      </c>
      <c r="BC89" s="31">
        <v>209.86030175311384</v>
      </c>
      <c r="BD89" s="31">
        <v>3.589729998805141</v>
      </c>
      <c r="BE89" s="31">
        <v>206.2705717543088</v>
      </c>
      <c r="BF89" s="31">
        <v>84.65376987409668</v>
      </c>
      <c r="BG89" s="31">
        <v>97.18909205311118</v>
      </c>
      <c r="BH89" s="31">
        <v>209.86030175311384</v>
      </c>
      <c r="BI89" s="31">
        <v>196.2309129591558</v>
      </c>
      <c r="BJ89" s="31">
        <v>13.629388793958562</v>
      </c>
      <c r="BK89" s="31">
        <v>191.84172649009744</v>
      </c>
      <c r="BL89" s="31">
        <v>18.01857526301719</v>
      </c>
      <c r="BM89" s="31">
        <v>180.6114728377984</v>
      </c>
      <c r="BN89" s="31">
        <v>23.24512797411967</v>
      </c>
      <c r="BO89" s="31">
        <v>195.55752066602992</v>
      </c>
      <c r="BP89" s="31">
        <v>13.885331736024371</v>
      </c>
      <c r="BQ89" s="31">
        <v>187.9467802867283</v>
      </c>
      <c r="BR89" s="31">
        <v>21.9135214663864</v>
      </c>
      <c r="BS89" s="31">
        <v>11.057245189133951</v>
      </c>
      <c r="BT89" s="31">
        <v>198.69177923908126</v>
      </c>
      <c r="BU89" s="31">
        <v>5.032722303696196</v>
      </c>
      <c r="BV89" s="31">
        <v>28.041885874562453</v>
      </c>
      <c r="BW89" s="31">
        <v>4.11726102126514</v>
      </c>
      <c r="BX89" s="31">
        <v>1.7804371983849263</v>
      </c>
      <c r="BY89" s="31">
        <v>0.11127732489905787</v>
      </c>
      <c r="BZ89" s="31">
        <v>2.559378472678331</v>
      </c>
      <c r="CA89" s="31">
        <v>6.120252869448187</v>
      </c>
    </row>
    <row r="90" spans="2:79" ht="15">
      <c r="B90" s="31" t="s">
        <v>123</v>
      </c>
      <c r="C90" s="31" t="s">
        <v>95</v>
      </c>
      <c r="D90" s="31" t="s">
        <v>95</v>
      </c>
      <c r="E90" s="31" t="s">
        <v>95</v>
      </c>
      <c r="F90" s="31" t="s">
        <v>95</v>
      </c>
      <c r="G90" s="31" t="s">
        <v>95</v>
      </c>
      <c r="H90" s="31">
        <v>164.55437781047925</v>
      </c>
      <c r="I90" s="31" t="s">
        <v>95</v>
      </c>
      <c r="J90" s="31" t="s">
        <v>95</v>
      </c>
      <c r="K90" s="31" t="s">
        <v>95</v>
      </c>
      <c r="L90" s="31" t="s">
        <v>95</v>
      </c>
      <c r="M90" s="31" t="s">
        <v>95</v>
      </c>
      <c r="N90" s="31" t="s">
        <v>95</v>
      </c>
      <c r="O90" s="31" t="s">
        <v>95</v>
      </c>
      <c r="P90" s="31" t="s">
        <v>95</v>
      </c>
      <c r="Q90" s="31" t="s">
        <v>95</v>
      </c>
      <c r="R90" s="31" t="s">
        <v>95</v>
      </c>
      <c r="S90" s="31" t="s">
        <v>95</v>
      </c>
      <c r="T90" s="31">
        <v>80.17238971659852</v>
      </c>
      <c r="U90" s="31">
        <v>84.38198809388234</v>
      </c>
      <c r="V90" s="31">
        <v>77.68500078512452</v>
      </c>
      <c r="W90" s="31">
        <v>86.86937702535636</v>
      </c>
      <c r="X90" s="31">
        <v>150.79640573184113</v>
      </c>
      <c r="Y90" s="31">
        <v>13.757972078638314</v>
      </c>
      <c r="Z90" s="31">
        <v>157.48385099852064</v>
      </c>
      <c r="AA90" s="31">
        <v>7.070526811958749</v>
      </c>
      <c r="AB90" s="31">
        <v>159.0648002486237</v>
      </c>
      <c r="AC90" s="31">
        <v>5.4895775618556</v>
      </c>
      <c r="AD90" s="31">
        <v>30.247833498068918</v>
      </c>
      <c r="AE90" s="31">
        <v>0.9414539291934055</v>
      </c>
      <c r="AF90" s="31">
        <v>102.29036402952157</v>
      </c>
      <c r="AG90" s="31">
        <v>5.10083555680266</v>
      </c>
      <c r="AH90" s="31">
        <v>29.61983965016444</v>
      </c>
      <c r="AI90" s="31">
        <v>2.9295642715609365</v>
      </c>
      <c r="AJ90" s="31">
        <v>1.5292873422034385</v>
      </c>
      <c r="AK90" s="31">
        <v>32.31513751137738</v>
      </c>
      <c r="AL90" s="31">
        <v>63.59063414350749</v>
      </c>
      <c r="AM90" s="31">
        <v>67.1193188133937</v>
      </c>
      <c r="AN90" s="31">
        <v>44.413541145366494</v>
      </c>
      <c r="AO90" s="31">
        <v>83.31059038644261</v>
      </c>
      <c r="AP90" s="31">
        <v>36.151749405108994</v>
      </c>
      <c r="AQ90" s="31">
        <v>117.22614828972887</v>
      </c>
      <c r="AR90" s="31">
        <v>47.32822952075148</v>
      </c>
      <c r="AS90" s="31">
        <v>16.87072218440136</v>
      </c>
      <c r="AT90" s="31">
        <v>45.33908028516299</v>
      </c>
      <c r="AU90" s="31">
        <v>37.59207971609778</v>
      </c>
      <c r="AV90" s="31">
        <v>35.06075867192058</v>
      </c>
      <c r="AW90" s="31">
        <v>29.69173695289938</v>
      </c>
      <c r="AX90" s="31">
        <v>164.55437781047925</v>
      </c>
      <c r="AY90" s="31">
        <v>164.55437781047925</v>
      </c>
      <c r="AZ90" s="31" t="s">
        <v>95</v>
      </c>
      <c r="BA90" s="31" t="s">
        <v>95</v>
      </c>
      <c r="BB90" s="31" t="s">
        <v>95</v>
      </c>
      <c r="BC90" s="31">
        <v>164.55437781047925</v>
      </c>
      <c r="BD90" s="31">
        <v>3.256442355004627</v>
      </c>
      <c r="BE90" s="31">
        <v>161.29793545547471</v>
      </c>
      <c r="BF90" s="31">
        <v>81.576715253808</v>
      </c>
      <c r="BG90" s="31">
        <v>59.684961848353765</v>
      </c>
      <c r="BH90" s="31">
        <v>164.55437781047925</v>
      </c>
      <c r="BI90" s="31">
        <v>156.37462033232845</v>
      </c>
      <c r="BJ90" s="31">
        <v>8.17975747815096</v>
      </c>
      <c r="BK90" s="31">
        <v>153.42722833278012</v>
      </c>
      <c r="BL90" s="31">
        <v>11.127149477699295</v>
      </c>
      <c r="BM90" s="31">
        <v>148.77634295275283</v>
      </c>
      <c r="BN90" s="31">
        <v>10.435554129605043</v>
      </c>
      <c r="BO90" s="31">
        <v>158.27077428441774</v>
      </c>
      <c r="BP90" s="31">
        <v>5.90419213145011</v>
      </c>
      <c r="BQ90" s="31">
        <v>147.8163968804303</v>
      </c>
      <c r="BR90" s="31">
        <v>16.737980930049297</v>
      </c>
      <c r="BS90" s="31">
        <v>12.224468072023495</v>
      </c>
      <c r="BT90" s="31">
        <v>152.3299097384558</v>
      </c>
      <c r="BU90" s="31">
        <v>3.4609451180976136</v>
      </c>
      <c r="BV90" s="31">
        <v>19.992729341588237</v>
      </c>
      <c r="BW90" s="31">
        <v>2.6032199663526248</v>
      </c>
      <c r="BX90" s="31">
        <v>1.24954558384926</v>
      </c>
      <c r="BY90" s="31">
        <v>0.10412879865410499</v>
      </c>
      <c r="BZ90" s="31">
        <v>2.7073487650067296</v>
      </c>
      <c r="CA90" s="31">
        <v>3.019735160969044</v>
      </c>
    </row>
    <row r="91" spans="2:79" ht="15">
      <c r="B91" s="31" t="s">
        <v>124</v>
      </c>
      <c r="C91" s="31" t="s">
        <v>95</v>
      </c>
      <c r="D91" s="31" t="s">
        <v>95</v>
      </c>
      <c r="E91" s="31" t="s">
        <v>95</v>
      </c>
      <c r="F91" s="31" t="s">
        <v>95</v>
      </c>
      <c r="G91" s="31" t="s">
        <v>95</v>
      </c>
      <c r="H91" s="31" t="s">
        <v>95</v>
      </c>
      <c r="I91" s="31">
        <v>226.031980126083</v>
      </c>
      <c r="J91" s="31" t="s">
        <v>95</v>
      </c>
      <c r="K91" s="31" t="s">
        <v>95</v>
      </c>
      <c r="L91" s="31" t="s">
        <v>95</v>
      </c>
      <c r="M91" s="31" t="s">
        <v>95</v>
      </c>
      <c r="N91" s="31" t="s">
        <v>95</v>
      </c>
      <c r="O91" s="31" t="s">
        <v>95</v>
      </c>
      <c r="P91" s="31" t="s">
        <v>95</v>
      </c>
      <c r="Q91" s="31" t="s">
        <v>95</v>
      </c>
      <c r="R91" s="31" t="s">
        <v>95</v>
      </c>
      <c r="S91" s="31" t="s">
        <v>95</v>
      </c>
      <c r="T91" s="31">
        <v>77.58013491318204</v>
      </c>
      <c r="U91" s="31">
        <v>148.4518452129036</v>
      </c>
      <c r="V91" s="31">
        <v>71.42973278125149</v>
      </c>
      <c r="W91" s="31">
        <v>154.6022473448342</v>
      </c>
      <c r="X91" s="31">
        <v>173.95323445446863</v>
      </c>
      <c r="Y91" s="31">
        <v>52.07874567161612</v>
      </c>
      <c r="Z91" s="31">
        <v>181.8473285483916</v>
      </c>
      <c r="AA91" s="31">
        <v>44.18465157769301</v>
      </c>
      <c r="AB91" s="31">
        <v>206.5481708707686</v>
      </c>
      <c r="AC91" s="31">
        <v>19.483809255314945</v>
      </c>
      <c r="AD91" s="31">
        <v>41.40808825973103</v>
      </c>
      <c r="AE91" s="31">
        <v>6.028616028369724</v>
      </c>
      <c r="AF91" s="31">
        <v>115.33165331499077</v>
      </c>
      <c r="AG91" s="31">
        <v>24.187868513016735</v>
      </c>
      <c r="AH91" s="31">
        <v>44.8207568697701</v>
      </c>
      <c r="AI91" s="31">
        <v>9.850736377659498</v>
      </c>
      <c r="AJ91" s="31">
        <v>1.2350685769061513</v>
      </c>
      <c r="AK91" s="31">
        <v>35.394246717879476</v>
      </c>
      <c r="AL91" s="31">
        <v>62.034303214382426</v>
      </c>
      <c r="AM91" s="31">
        <v>127.36836161691882</v>
      </c>
      <c r="AN91" s="31">
        <v>101.19554440589896</v>
      </c>
      <c r="AO91" s="31">
        <v>98.57690654543468</v>
      </c>
      <c r="AP91" s="31">
        <v>25.44905138656236</v>
      </c>
      <c r="AQ91" s="31">
        <v>176.82197717668828</v>
      </c>
      <c r="AR91" s="31">
        <v>49.21000294939611</v>
      </c>
      <c r="AS91" s="31">
        <v>64.19266130906638</v>
      </c>
      <c r="AT91" s="31">
        <v>72.18467790103327</v>
      </c>
      <c r="AU91" s="31">
        <v>43.956025802685716</v>
      </c>
      <c r="AV91" s="31">
        <v>25.480992579396883</v>
      </c>
      <c r="AW91" s="31">
        <v>20.217622533904272</v>
      </c>
      <c r="AX91" s="31">
        <v>226.031980126083</v>
      </c>
      <c r="AY91" s="31">
        <v>225.53233299012263</v>
      </c>
      <c r="AZ91" s="31">
        <v>0.4996471359603618</v>
      </c>
      <c r="BA91" s="31" t="s">
        <v>95</v>
      </c>
      <c r="BB91" s="31" t="s">
        <v>95</v>
      </c>
      <c r="BC91" s="31">
        <v>226.031980126083</v>
      </c>
      <c r="BD91" s="31">
        <v>1.3099656834849687</v>
      </c>
      <c r="BE91" s="31">
        <v>224.7220144425981</v>
      </c>
      <c r="BF91" s="31">
        <v>81.04543082741633</v>
      </c>
      <c r="BG91" s="31">
        <v>119.84131948676203</v>
      </c>
      <c r="BH91" s="31">
        <v>226.031980126083</v>
      </c>
      <c r="BI91" s="31">
        <v>210.8272550807506</v>
      </c>
      <c r="BJ91" s="31">
        <v>15.204725045332799</v>
      </c>
      <c r="BK91" s="31">
        <v>211.16767239479444</v>
      </c>
      <c r="BL91" s="31">
        <v>14.864307731288912</v>
      </c>
      <c r="BM91" s="31">
        <v>204.8361531084839</v>
      </c>
      <c r="BN91" s="31">
        <v>16.62175088846878</v>
      </c>
      <c r="BO91" s="31">
        <v>211.825235074888</v>
      </c>
      <c r="BP91" s="31">
        <v>14.206745051195243</v>
      </c>
      <c r="BQ91" s="31">
        <v>207.6734285004557</v>
      </c>
      <c r="BR91" s="31">
        <v>18.35855162562796</v>
      </c>
      <c r="BS91" s="31">
        <v>5.138556600651225</v>
      </c>
      <c r="BT91" s="31">
        <v>220.79287672572713</v>
      </c>
      <c r="BU91" s="31">
        <v>10.619489721466582</v>
      </c>
      <c r="BV91" s="31">
        <v>30.42183158358012</v>
      </c>
      <c r="BW91" s="31">
        <v>6.760407018573357</v>
      </c>
      <c r="BX91" s="31">
        <v>2.944048217765815</v>
      </c>
      <c r="BY91" s="31">
        <v>0.7632717601615074</v>
      </c>
      <c r="BZ91" s="31">
        <v>3.598281155047108</v>
      </c>
      <c r="CA91" s="31">
        <v>7.523678778734865</v>
      </c>
    </row>
    <row r="92" spans="2:79" ht="15">
      <c r="B92" s="31" t="s">
        <v>125</v>
      </c>
      <c r="C92" s="31" t="s">
        <v>95</v>
      </c>
      <c r="D92" s="31" t="s">
        <v>95</v>
      </c>
      <c r="E92" s="31" t="s">
        <v>95</v>
      </c>
      <c r="F92" s="31" t="s">
        <v>95</v>
      </c>
      <c r="G92" s="31" t="s">
        <v>95</v>
      </c>
      <c r="H92" s="31" t="s">
        <v>95</v>
      </c>
      <c r="I92" s="31" t="s">
        <v>95</v>
      </c>
      <c r="J92" s="31">
        <v>82.13224410306334</v>
      </c>
      <c r="K92" s="31" t="s">
        <v>95</v>
      </c>
      <c r="L92" s="31" t="s">
        <v>95</v>
      </c>
      <c r="M92" s="31" t="s">
        <v>95</v>
      </c>
      <c r="N92" s="31" t="s">
        <v>95</v>
      </c>
      <c r="O92" s="31" t="s">
        <v>95</v>
      </c>
      <c r="P92" s="31" t="s">
        <v>95</v>
      </c>
      <c r="Q92" s="31" t="s">
        <v>95</v>
      </c>
      <c r="R92" s="31" t="s">
        <v>95</v>
      </c>
      <c r="S92" s="31" t="s">
        <v>95</v>
      </c>
      <c r="T92" s="31">
        <v>25.59720535980956</v>
      </c>
      <c r="U92" s="31">
        <v>56.535038743253374</v>
      </c>
      <c r="V92" s="31">
        <v>21.185384970664167</v>
      </c>
      <c r="W92" s="31">
        <v>60.94685913239872</v>
      </c>
      <c r="X92" s="31">
        <v>54.14744793915553</v>
      </c>
      <c r="Y92" s="31">
        <v>27.624745128386962</v>
      </c>
      <c r="Z92" s="31">
        <v>65.86239670746157</v>
      </c>
      <c r="AA92" s="31">
        <v>16.269847395601282</v>
      </c>
      <c r="AB92" s="31">
        <v>77.18697195740326</v>
      </c>
      <c r="AC92" s="31">
        <v>4.945272145659847</v>
      </c>
      <c r="AD92" s="31">
        <v>14.793157416741995</v>
      </c>
      <c r="AE92" s="31">
        <v>1.4208855153824536</v>
      </c>
      <c r="AF92" s="31">
        <v>42.3642155691496</v>
      </c>
      <c r="AG92" s="31">
        <v>8.472246113832156</v>
      </c>
      <c r="AH92" s="31">
        <v>16.02895448744404</v>
      </c>
      <c r="AI92" s="31">
        <v>2.3192477929617965</v>
      </c>
      <c r="AJ92" s="31">
        <v>0.4902421614279652</v>
      </c>
      <c r="AK92" s="31">
        <v>12.373079795167579</v>
      </c>
      <c r="AL92" s="31">
        <v>23.912245345481097</v>
      </c>
      <c r="AM92" s="31">
        <v>45.356676800986435</v>
      </c>
      <c r="AN92" s="31">
        <v>40.655634223994674</v>
      </c>
      <c r="AO92" s="31">
        <v>29.825418456841867</v>
      </c>
      <c r="AP92" s="31">
        <v>10.203471358279355</v>
      </c>
      <c r="AQ92" s="31">
        <v>60.54061837397833</v>
      </c>
      <c r="AR92" s="31">
        <v>21.59162572908451</v>
      </c>
      <c r="AS92" s="31">
        <v>33.90999139867241</v>
      </c>
      <c r="AT92" s="31">
        <v>21.44192296857629</v>
      </c>
      <c r="AU92" s="31">
        <v>8.64083653760415</v>
      </c>
      <c r="AV92" s="31">
        <v>9.72125858528911</v>
      </c>
      <c r="AW92" s="31">
        <v>8.418234612921301</v>
      </c>
      <c r="AX92" s="31">
        <v>82.13224410306334</v>
      </c>
      <c r="AY92" s="31">
        <v>81.51916969157709</v>
      </c>
      <c r="AZ92" s="31">
        <v>0.1299006664744355</v>
      </c>
      <c r="BA92" s="31" t="s">
        <v>95</v>
      </c>
      <c r="BB92" s="31" t="s">
        <v>95</v>
      </c>
      <c r="BC92" s="31">
        <v>82.13224410306334</v>
      </c>
      <c r="BD92" s="31">
        <v>1.6501694091100576</v>
      </c>
      <c r="BE92" s="31">
        <v>80.48207469395324</v>
      </c>
      <c r="BF92" s="31">
        <v>31.08473298643274</v>
      </c>
      <c r="BG92" s="31">
        <v>40.8490866614621</v>
      </c>
      <c r="BH92" s="31">
        <v>82.13224410306334</v>
      </c>
      <c r="BI92" s="31">
        <v>78.72986613021364</v>
      </c>
      <c r="BJ92" s="31">
        <v>3.4023779728495622</v>
      </c>
      <c r="BK92" s="31">
        <v>77.5268240980313</v>
      </c>
      <c r="BL92" s="31">
        <v>4.605420005031851</v>
      </c>
      <c r="BM92" s="31">
        <v>71.33262671541993</v>
      </c>
      <c r="BN92" s="31">
        <v>8.8967541082479</v>
      </c>
      <c r="BO92" s="31">
        <v>79.3501528889436</v>
      </c>
      <c r="BP92" s="31">
        <v>2.382113854005856</v>
      </c>
      <c r="BQ92" s="31">
        <v>72.62817915963487</v>
      </c>
      <c r="BR92" s="31">
        <v>9.504064943428164</v>
      </c>
      <c r="BS92" s="31">
        <v>2.7547708789397802</v>
      </c>
      <c r="BT92" s="31">
        <v>79.2449121557077</v>
      </c>
      <c r="BU92" s="31">
        <v>4.794190331245712</v>
      </c>
      <c r="BV92" s="31">
        <v>10.815890185195164</v>
      </c>
      <c r="BW92" s="31">
        <v>1.8420074987886956</v>
      </c>
      <c r="BX92" s="31">
        <v>1.0863121146702561</v>
      </c>
      <c r="BY92" s="31">
        <v>0.23615480753701207</v>
      </c>
      <c r="BZ92" s="31">
        <v>1.2280049991924635</v>
      </c>
      <c r="CA92" s="31">
        <v>2.6449338444145374</v>
      </c>
    </row>
    <row r="93" spans="2:79" ht="15">
      <c r="B93" s="31" t="s">
        <v>126</v>
      </c>
      <c r="C93" s="31" t="s">
        <v>95</v>
      </c>
      <c r="D93" s="31" t="s">
        <v>95</v>
      </c>
      <c r="E93" s="31" t="s">
        <v>95</v>
      </c>
      <c r="F93" s="31" t="s">
        <v>95</v>
      </c>
      <c r="G93" s="31" t="s">
        <v>95</v>
      </c>
      <c r="H93" s="31" t="s">
        <v>95</v>
      </c>
      <c r="I93" s="31" t="s">
        <v>95</v>
      </c>
      <c r="J93" s="31" t="s">
        <v>95</v>
      </c>
      <c r="K93" s="31">
        <v>539.3619599464074</v>
      </c>
      <c r="L93" s="31" t="s">
        <v>95</v>
      </c>
      <c r="M93" s="31" t="s">
        <v>95</v>
      </c>
      <c r="N93" s="31" t="s">
        <v>95</v>
      </c>
      <c r="O93" s="31" t="s">
        <v>95</v>
      </c>
      <c r="P93" s="31" t="s">
        <v>95</v>
      </c>
      <c r="Q93" s="31" t="s">
        <v>95</v>
      </c>
      <c r="R93" s="31" t="s">
        <v>95</v>
      </c>
      <c r="S93" s="31" t="s">
        <v>95</v>
      </c>
      <c r="T93" s="31">
        <v>466.9570888505539</v>
      </c>
      <c r="U93" s="31">
        <v>72.40487109585149</v>
      </c>
      <c r="V93" s="31">
        <v>329.6411264053727</v>
      </c>
      <c r="W93" s="31">
        <v>209.72083354103142</v>
      </c>
      <c r="X93" s="31">
        <v>525.0904075009341</v>
      </c>
      <c r="Y93" s="31">
        <v>14.271552445471656</v>
      </c>
      <c r="Z93" s="31">
        <v>537.4164153209272</v>
      </c>
      <c r="AA93" s="31">
        <v>1.945544625480243</v>
      </c>
      <c r="AB93" s="31">
        <v>532.6674323650707</v>
      </c>
      <c r="AC93" s="31">
        <v>6.694527581335967</v>
      </c>
      <c r="AD93" s="31">
        <v>107.36252691258903</v>
      </c>
      <c r="AE93" s="31">
        <v>3.05310176089187</v>
      </c>
      <c r="AF93" s="31">
        <v>336.34331077158294</v>
      </c>
      <c r="AG93" s="31">
        <v>12.046590598633905</v>
      </c>
      <c r="AH93" s="31">
        <v>103.22932644027551</v>
      </c>
      <c r="AI93" s="31">
        <v>19.264455919462048</v>
      </c>
      <c r="AJ93" s="31">
        <v>5.918330324842058</v>
      </c>
      <c r="AK93" s="31">
        <v>133.42476790478017</v>
      </c>
      <c r="AL93" s="31">
        <v>175.20170536488547</v>
      </c>
      <c r="AM93" s="31">
        <v>224.817156351899</v>
      </c>
      <c r="AN93" s="31">
        <v>88.72414053800306</v>
      </c>
      <c r="AO93" s="31">
        <v>213.80436910293173</v>
      </c>
      <c r="AP93" s="31">
        <v>233.53292194961955</v>
      </c>
      <c r="AQ93" s="31">
        <v>313.5432768023261</v>
      </c>
      <c r="AR93" s="31">
        <v>225.8186831440781</v>
      </c>
      <c r="AS93" s="31">
        <v>2.9263805607108533</v>
      </c>
      <c r="AT93" s="31">
        <v>35.32615988570452</v>
      </c>
      <c r="AU93" s="31">
        <v>124.95693812291799</v>
      </c>
      <c r="AV93" s="31">
        <v>173.7833906120477</v>
      </c>
      <c r="AW93" s="31">
        <v>202.36909076502658</v>
      </c>
      <c r="AX93" s="31">
        <v>539.3619599464074</v>
      </c>
      <c r="AY93" s="31">
        <v>535.8654299888722</v>
      </c>
      <c r="AZ93" s="31">
        <v>1.6185320711658728</v>
      </c>
      <c r="BA93" s="31">
        <v>0.7141883465304757</v>
      </c>
      <c r="BB93" s="31">
        <v>1.1638095398386135</v>
      </c>
      <c r="BC93" s="31">
        <v>539.3619599464074</v>
      </c>
      <c r="BD93" s="31">
        <v>8.823290704836639</v>
      </c>
      <c r="BE93" s="31">
        <v>530.5386692415696</v>
      </c>
      <c r="BF93" s="31">
        <v>273.24828978539676</v>
      </c>
      <c r="BG93" s="31">
        <v>173.74896741706812</v>
      </c>
      <c r="BH93" s="31">
        <v>539.3619599464074</v>
      </c>
      <c r="BI93" s="31">
        <v>502.89218179721087</v>
      </c>
      <c r="BJ93" s="31">
        <v>36.46977814919419</v>
      </c>
      <c r="BK93" s="31">
        <v>499.5607422034325</v>
      </c>
      <c r="BL93" s="31">
        <v>39.801217742972646</v>
      </c>
      <c r="BM93" s="31">
        <v>479.1760142489945</v>
      </c>
      <c r="BN93" s="31">
        <v>30.850189447340654</v>
      </c>
      <c r="BO93" s="31">
        <v>527.2208434537595</v>
      </c>
      <c r="BP93" s="31">
        <v>11.67034841747482</v>
      </c>
      <c r="BQ93" s="31">
        <v>484.15590682831976</v>
      </c>
      <c r="BR93" s="31">
        <v>55.20605311808587</v>
      </c>
      <c r="BS93" s="31">
        <v>68.2467084368495</v>
      </c>
      <c r="BT93" s="31">
        <v>468.24570178107473</v>
      </c>
      <c r="BU93" s="31">
        <v>12.594472126290595</v>
      </c>
      <c r="BV93" s="31">
        <v>69.24713260646017</v>
      </c>
      <c r="BW93" s="31">
        <v>4.599440542126515</v>
      </c>
      <c r="BX93" s="31">
        <v>3.321818169313594</v>
      </c>
      <c r="BY93" s="31">
        <v>1.0220978982503366</v>
      </c>
      <c r="BZ93" s="31">
        <v>8.176783186002693</v>
      </c>
      <c r="CA93" s="31">
        <v>15.842517422880219</v>
      </c>
    </row>
    <row r="94" spans="2:79" ht="15">
      <c r="B94" s="31" t="s">
        <v>127</v>
      </c>
      <c r="C94" s="31" t="s">
        <v>95</v>
      </c>
      <c r="D94" s="31" t="s">
        <v>95</v>
      </c>
      <c r="E94" s="31" t="s">
        <v>95</v>
      </c>
      <c r="F94" s="31" t="s">
        <v>95</v>
      </c>
      <c r="G94" s="31" t="s">
        <v>95</v>
      </c>
      <c r="H94" s="31" t="s">
        <v>95</v>
      </c>
      <c r="I94" s="31" t="s">
        <v>95</v>
      </c>
      <c r="J94" s="31" t="s">
        <v>95</v>
      </c>
      <c r="K94" s="31" t="s">
        <v>95</v>
      </c>
      <c r="L94" s="31">
        <v>122.91154938581391</v>
      </c>
      <c r="M94" s="31" t="s">
        <v>95</v>
      </c>
      <c r="N94" s="31" t="s">
        <v>95</v>
      </c>
      <c r="O94" s="31" t="s">
        <v>95</v>
      </c>
      <c r="P94" s="31" t="s">
        <v>95</v>
      </c>
      <c r="Q94" s="31" t="s">
        <v>95</v>
      </c>
      <c r="R94" s="31" t="s">
        <v>95</v>
      </c>
      <c r="S94" s="31" t="s">
        <v>95</v>
      </c>
      <c r="T94" s="31">
        <v>67.16497234448164</v>
      </c>
      <c r="U94" s="31">
        <v>55.746577041332785</v>
      </c>
      <c r="V94" s="31">
        <v>52.86691558149031</v>
      </c>
      <c r="W94" s="31">
        <v>70.04463380432415</v>
      </c>
      <c r="X94" s="31">
        <v>115.46427294771551</v>
      </c>
      <c r="Y94" s="31">
        <v>7.4472764380985526</v>
      </c>
      <c r="Z94" s="31">
        <v>120.88928727820223</v>
      </c>
      <c r="AA94" s="31">
        <v>2.0222621076117058</v>
      </c>
      <c r="AB94" s="31">
        <v>120.1591057594112</v>
      </c>
      <c r="AC94" s="31">
        <v>2.7524436264027528</v>
      </c>
      <c r="AD94" s="31">
        <v>24.562719683295875</v>
      </c>
      <c r="AE94" s="31">
        <v>1.183700734989569</v>
      </c>
      <c r="AF94" s="31">
        <v>73.59359696984629</v>
      </c>
      <c r="AG94" s="31">
        <v>4.5316947150601985</v>
      </c>
      <c r="AH94" s="31">
        <v>24.37399904875618</v>
      </c>
      <c r="AI94" s="31">
        <v>3.9191992589353983</v>
      </c>
      <c r="AJ94" s="31">
        <v>1.0134454972467244</v>
      </c>
      <c r="AK94" s="31">
        <v>19.745344751624614</v>
      </c>
      <c r="AL94" s="31">
        <v>45.01615470348914</v>
      </c>
      <c r="AM94" s="31">
        <v>57.136604433454245</v>
      </c>
      <c r="AN94" s="31">
        <v>31.859690600536283</v>
      </c>
      <c r="AO94" s="31">
        <v>51.85098466221126</v>
      </c>
      <c r="AP94" s="31">
        <v>38.854495836973946</v>
      </c>
      <c r="AQ94" s="31">
        <v>89.46148729278812</v>
      </c>
      <c r="AR94" s="31">
        <v>33.45006209302643</v>
      </c>
      <c r="AS94" s="31">
        <v>2.8573155804451065</v>
      </c>
      <c r="AT94" s="31">
        <v>19.246207306818633</v>
      </c>
      <c r="AU94" s="31">
        <v>48.72459563437557</v>
      </c>
      <c r="AV94" s="31">
        <v>35.889265483298054</v>
      </c>
      <c r="AW94" s="31">
        <v>16.19416538087765</v>
      </c>
      <c r="AX94" s="31">
        <v>122.91154938581391</v>
      </c>
      <c r="AY94" s="31">
        <v>122.91154938581391</v>
      </c>
      <c r="AZ94" s="31" t="s">
        <v>95</v>
      </c>
      <c r="BA94" s="31" t="s">
        <v>95</v>
      </c>
      <c r="BB94" s="31" t="s">
        <v>95</v>
      </c>
      <c r="BC94" s="31">
        <v>122.91154938581391</v>
      </c>
      <c r="BD94" s="31">
        <v>2.2513255249977666</v>
      </c>
      <c r="BE94" s="31">
        <v>120.66022386081616</v>
      </c>
      <c r="BF94" s="31">
        <v>42.71157512542087</v>
      </c>
      <c r="BG94" s="31">
        <v>60.742938567896786</v>
      </c>
      <c r="BH94" s="31">
        <v>122.91154938581391</v>
      </c>
      <c r="BI94" s="31">
        <v>115.1502012298605</v>
      </c>
      <c r="BJ94" s="31">
        <v>7.761348155953484</v>
      </c>
      <c r="BK94" s="31">
        <v>115.59627248013521</v>
      </c>
      <c r="BL94" s="31">
        <v>7.315276905678831</v>
      </c>
      <c r="BM94" s="31">
        <v>112.85928583560715</v>
      </c>
      <c r="BN94" s="31">
        <v>4.756199988920558</v>
      </c>
      <c r="BO94" s="31">
        <v>118.95391121728971</v>
      </c>
      <c r="BP94" s="31">
        <v>3.701534567053584</v>
      </c>
      <c r="BQ94" s="31">
        <v>107.03763240230154</v>
      </c>
      <c r="BR94" s="31">
        <v>15.87391698351256</v>
      </c>
      <c r="BS94" s="31">
        <v>6.761419738565949</v>
      </c>
      <c r="BT94" s="31">
        <v>116.15012964724805</v>
      </c>
      <c r="BU94" s="31">
        <v>2.7298919948781966</v>
      </c>
      <c r="BV94" s="31">
        <v>17.85265835127863</v>
      </c>
      <c r="BW94" s="31">
        <v>2.174943149394347</v>
      </c>
      <c r="BX94" s="31">
        <v>1.0874715746971735</v>
      </c>
      <c r="BY94" s="31">
        <v>0.09062263122476447</v>
      </c>
      <c r="BZ94" s="31">
        <v>2.0843205181695823</v>
      </c>
      <c r="CA94" s="31">
        <v>3.0811694616419936</v>
      </c>
    </row>
    <row r="95" spans="2:79" ht="15">
      <c r="B95" s="31" t="s">
        <v>128</v>
      </c>
      <c r="C95" s="31" t="s">
        <v>95</v>
      </c>
      <c r="D95" s="31" t="s">
        <v>95</v>
      </c>
      <c r="E95" s="31" t="s">
        <v>95</v>
      </c>
      <c r="F95" s="31" t="s">
        <v>95</v>
      </c>
      <c r="G95" s="31" t="s">
        <v>95</v>
      </c>
      <c r="H95" s="31" t="s">
        <v>95</v>
      </c>
      <c r="I95" s="31" t="s">
        <v>95</v>
      </c>
      <c r="J95" s="31" t="s">
        <v>95</v>
      </c>
      <c r="K95" s="31" t="s">
        <v>95</v>
      </c>
      <c r="L95" s="31" t="s">
        <v>95</v>
      </c>
      <c r="M95" s="31">
        <v>75.18217167814964</v>
      </c>
      <c r="N95" s="31" t="s">
        <v>95</v>
      </c>
      <c r="O95" s="31" t="s">
        <v>95</v>
      </c>
      <c r="P95" s="31" t="s">
        <v>95</v>
      </c>
      <c r="Q95" s="31" t="s">
        <v>95</v>
      </c>
      <c r="R95" s="31" t="s">
        <v>95</v>
      </c>
      <c r="S95" s="31" t="s">
        <v>95</v>
      </c>
      <c r="T95" s="31">
        <v>45.32596844841369</v>
      </c>
      <c r="U95" s="31">
        <v>29.856203229736227</v>
      </c>
      <c r="V95" s="31">
        <v>27.00119161012041</v>
      </c>
      <c r="W95" s="31">
        <v>48.18098006802939</v>
      </c>
      <c r="X95" s="31">
        <v>60.01297778210384</v>
      </c>
      <c r="Y95" s="31">
        <v>15.16919389604597</v>
      </c>
      <c r="Z95" s="31">
        <v>66.37326119049757</v>
      </c>
      <c r="AA95" s="31">
        <v>8.808910487652177</v>
      </c>
      <c r="AB95" s="31">
        <v>71.7259271733162</v>
      </c>
      <c r="AC95" s="31">
        <v>3.4562445048335424</v>
      </c>
      <c r="AD95" s="31">
        <v>12.860288149657121</v>
      </c>
      <c r="AE95" s="31">
        <v>0.42304657597438106</v>
      </c>
      <c r="AF95" s="31">
        <v>41.15103895925673</v>
      </c>
      <c r="AG95" s="31">
        <v>5.756601478424349</v>
      </c>
      <c r="AH95" s="31">
        <v>13.497302236665057</v>
      </c>
      <c r="AI95" s="31">
        <v>2.5361068131384057</v>
      </c>
      <c r="AJ95" s="31">
        <v>0.4843932476972825</v>
      </c>
      <c r="AK95" s="31">
        <v>12.826970983881719</v>
      </c>
      <c r="AL95" s="31">
        <v>24.366165574473605</v>
      </c>
      <c r="AM95" s="31">
        <v>37.50464187209709</v>
      </c>
      <c r="AN95" s="31">
        <v>33.679587455383945</v>
      </c>
      <c r="AO95" s="31">
        <v>29.543879107897617</v>
      </c>
      <c r="AP95" s="31">
        <v>11.65495285208086</v>
      </c>
      <c r="AQ95" s="31">
        <v>49.85401692306025</v>
      </c>
      <c r="AR95" s="31">
        <v>25.328154755089507</v>
      </c>
      <c r="AS95" s="31">
        <v>19.523447256706945</v>
      </c>
      <c r="AT95" s="31">
        <v>15.600009170059874</v>
      </c>
      <c r="AU95" s="31">
        <v>15.913488343681848</v>
      </c>
      <c r="AV95" s="31">
        <v>15.79460443147962</v>
      </c>
      <c r="AW95" s="31">
        <v>8.350622476221218</v>
      </c>
      <c r="AX95" s="31">
        <v>75.18217167814964</v>
      </c>
      <c r="AY95" s="31">
        <v>75.18217167814964</v>
      </c>
      <c r="AZ95" s="31" t="s">
        <v>95</v>
      </c>
      <c r="BA95" s="31" t="s">
        <v>95</v>
      </c>
      <c r="BB95" s="31" t="s">
        <v>95</v>
      </c>
      <c r="BC95" s="31">
        <v>75.18217167814964</v>
      </c>
      <c r="BD95" s="31">
        <v>1.5974520852124054</v>
      </c>
      <c r="BE95" s="31">
        <v>73.58471959293725</v>
      </c>
      <c r="BF95" s="31">
        <v>33.15487608568112</v>
      </c>
      <c r="BG95" s="31">
        <v>33.04727314480694</v>
      </c>
      <c r="BH95" s="31">
        <v>75.18217167814964</v>
      </c>
      <c r="BI95" s="31">
        <v>70.85021411541456</v>
      </c>
      <c r="BJ95" s="31">
        <v>4.3319575627351155</v>
      </c>
      <c r="BK95" s="31">
        <v>69.41064661978851</v>
      </c>
      <c r="BL95" s="31">
        <v>5.7715250583612265</v>
      </c>
      <c r="BM95" s="31">
        <v>64.29819622529669</v>
      </c>
      <c r="BN95" s="31">
        <v>8.644854758900639</v>
      </c>
      <c r="BO95" s="31">
        <v>71.08266166775628</v>
      </c>
      <c r="BP95" s="31">
        <v>4.099510010393445</v>
      </c>
      <c r="BQ95" s="31">
        <v>67.0682105928499</v>
      </c>
      <c r="BR95" s="31">
        <v>8.113961085299865</v>
      </c>
      <c r="BS95" s="31">
        <v>3.5428789104608307</v>
      </c>
      <c r="BT95" s="31">
        <v>71.29105335907346</v>
      </c>
      <c r="BU95" s="31">
        <v>2.8054672642997405</v>
      </c>
      <c r="BV95" s="31">
        <v>10.746135895558584</v>
      </c>
      <c r="BW95" s="31">
        <v>1.3696055553162847</v>
      </c>
      <c r="BX95" s="31">
        <v>0.5794485041722746</v>
      </c>
      <c r="BY95" s="31">
        <v>0.3160628204576043</v>
      </c>
      <c r="BZ95" s="31">
        <v>0.7901570511440108</v>
      </c>
      <c r="CA95" s="31">
        <v>1.5803141022880205</v>
      </c>
    </row>
    <row r="96" spans="2:79" ht="15">
      <c r="B96" s="31" t="s">
        <v>129</v>
      </c>
      <c r="C96" s="31" t="s">
        <v>95</v>
      </c>
      <c r="D96" s="31" t="s">
        <v>95</v>
      </c>
      <c r="E96" s="31" t="s">
        <v>95</v>
      </c>
      <c r="F96" s="31" t="s">
        <v>95</v>
      </c>
      <c r="G96" s="31" t="s">
        <v>95</v>
      </c>
      <c r="H96" s="31" t="s">
        <v>95</v>
      </c>
      <c r="I96" s="31" t="s">
        <v>95</v>
      </c>
      <c r="J96" s="31" t="s">
        <v>95</v>
      </c>
      <c r="K96" s="31" t="s">
        <v>95</v>
      </c>
      <c r="L96" s="31" t="s">
        <v>95</v>
      </c>
      <c r="M96" s="31" t="s">
        <v>95</v>
      </c>
      <c r="N96" s="31">
        <v>46.765871567224615</v>
      </c>
      <c r="O96" s="31" t="s">
        <v>95</v>
      </c>
      <c r="P96" s="31" t="s">
        <v>95</v>
      </c>
      <c r="Q96" s="31" t="s">
        <v>95</v>
      </c>
      <c r="R96" s="31" t="s">
        <v>95</v>
      </c>
      <c r="S96" s="31" t="s">
        <v>95</v>
      </c>
      <c r="T96" s="31">
        <v>29.225040297869032</v>
      </c>
      <c r="U96" s="31">
        <v>17.54083126935601</v>
      </c>
      <c r="V96" s="31">
        <v>20.950299123526154</v>
      </c>
      <c r="W96" s="31">
        <v>25.815572443698922</v>
      </c>
      <c r="X96" s="31">
        <v>41.94003667549452</v>
      </c>
      <c r="Y96" s="31">
        <v>4.825834891730222</v>
      </c>
      <c r="Z96" s="31">
        <v>44.96308901024534</v>
      </c>
      <c r="AA96" s="31">
        <v>1.8027825569793288</v>
      </c>
      <c r="AB96" s="31">
        <v>45.73424317498841</v>
      </c>
      <c r="AC96" s="31">
        <v>1.031628392236218</v>
      </c>
      <c r="AD96" s="31">
        <v>9.706949577208384</v>
      </c>
      <c r="AE96" s="31">
        <v>0.3339458859008434</v>
      </c>
      <c r="AF96" s="31">
        <v>27.375710503253305</v>
      </c>
      <c r="AG96" s="31">
        <v>2.377772282771968</v>
      </c>
      <c r="AH96" s="31">
        <v>9.852740339155922</v>
      </c>
      <c r="AI96" s="31">
        <v>1.1548811137699904</v>
      </c>
      <c r="AJ96" s="31">
        <v>0.6759471195277581</v>
      </c>
      <c r="AK96" s="31">
        <v>9.69133893389159</v>
      </c>
      <c r="AL96" s="31">
        <v>13.26904434910216</v>
      </c>
      <c r="AM96" s="31">
        <v>23.129541164703518</v>
      </c>
      <c r="AN96" s="31">
        <v>11.209592416535214</v>
      </c>
      <c r="AO96" s="31">
        <v>22.24021375248535</v>
      </c>
      <c r="AP96" s="31">
        <v>13.247791186590304</v>
      </c>
      <c r="AQ96" s="31">
        <v>31.326034941176722</v>
      </c>
      <c r="AR96" s="31">
        <v>15.439836626048358</v>
      </c>
      <c r="AS96" s="31">
        <v>4.663699437969064</v>
      </c>
      <c r="AT96" s="31">
        <v>9.466712897230142</v>
      </c>
      <c r="AU96" s="31">
        <v>13.462897308433163</v>
      </c>
      <c r="AV96" s="31">
        <v>10.761620691863598</v>
      </c>
      <c r="AW96" s="31">
        <v>8.410941231728984</v>
      </c>
      <c r="AX96" s="31">
        <v>46.765871567224615</v>
      </c>
      <c r="AY96" s="31">
        <v>46.728851295623</v>
      </c>
      <c r="AZ96" s="31" t="s">
        <v>95</v>
      </c>
      <c r="BA96" s="31" t="s">
        <v>95</v>
      </c>
      <c r="BB96" s="31">
        <v>0.03702027160161507</v>
      </c>
      <c r="BC96" s="31">
        <v>46.765871567224615</v>
      </c>
      <c r="BD96" s="31">
        <v>0.9238825482446643</v>
      </c>
      <c r="BE96" s="31">
        <v>45.84198901897995</v>
      </c>
      <c r="BF96" s="31">
        <v>16.29424404633903</v>
      </c>
      <c r="BG96" s="31">
        <v>22.59201136252893</v>
      </c>
      <c r="BH96" s="31">
        <v>46.765871567224615</v>
      </c>
      <c r="BI96" s="31">
        <v>44.325132671296664</v>
      </c>
      <c r="BJ96" s="31">
        <v>2.4407388959279896</v>
      </c>
      <c r="BK96" s="31">
        <v>44.11896611023685</v>
      </c>
      <c r="BL96" s="31">
        <v>2.6469054569877857</v>
      </c>
      <c r="BM96" s="31">
        <v>40.98607363201769</v>
      </c>
      <c r="BN96" s="31">
        <v>4.100468604312588</v>
      </c>
      <c r="BO96" s="31">
        <v>45.56384910342658</v>
      </c>
      <c r="BP96" s="31">
        <v>1.0686521991859603</v>
      </c>
      <c r="BQ96" s="31">
        <v>41.199699841288876</v>
      </c>
      <c r="BR96" s="31">
        <v>5.566171725935891</v>
      </c>
      <c r="BS96" s="31">
        <v>2.1020366157563077</v>
      </c>
      <c r="BT96" s="31">
        <v>44.59356408962283</v>
      </c>
      <c r="BU96" s="31">
        <v>1.3777661848659886</v>
      </c>
      <c r="BV96" s="31">
        <v>6.663648888290706</v>
      </c>
      <c r="BW96" s="31">
        <v>0.6293446172274562</v>
      </c>
      <c r="BX96" s="31">
        <v>0.4072229876177659</v>
      </c>
      <c r="BY96" s="31">
        <v>0.07404054320323014</v>
      </c>
      <c r="BZ96" s="31">
        <v>0.2961621728129206</v>
      </c>
      <c r="CA96" s="31">
        <v>0.9625270616419914</v>
      </c>
    </row>
    <row r="97" spans="2:79" ht="15">
      <c r="B97" s="31" t="s">
        <v>130</v>
      </c>
      <c r="C97" s="31" t="s">
        <v>95</v>
      </c>
      <c r="D97" s="31" t="s">
        <v>95</v>
      </c>
      <c r="E97" s="31" t="s">
        <v>95</v>
      </c>
      <c r="F97" s="31" t="s">
        <v>95</v>
      </c>
      <c r="G97" s="31" t="s">
        <v>95</v>
      </c>
      <c r="H97" s="31" t="s">
        <v>95</v>
      </c>
      <c r="I97" s="31" t="s">
        <v>95</v>
      </c>
      <c r="J97" s="31" t="s">
        <v>95</v>
      </c>
      <c r="K97" s="31" t="s">
        <v>95</v>
      </c>
      <c r="L97" s="31" t="s">
        <v>95</v>
      </c>
      <c r="M97" s="31" t="s">
        <v>95</v>
      </c>
      <c r="N97" s="31" t="s">
        <v>95</v>
      </c>
      <c r="O97" s="31">
        <v>78.7428881592762</v>
      </c>
      <c r="P97" s="31" t="s">
        <v>95</v>
      </c>
      <c r="Q97" s="31" t="s">
        <v>95</v>
      </c>
      <c r="R97" s="31" t="s">
        <v>95</v>
      </c>
      <c r="S97" s="31" t="s">
        <v>95</v>
      </c>
      <c r="T97" s="31">
        <v>40.750490840406535</v>
      </c>
      <c r="U97" s="31">
        <v>37.99239731886945</v>
      </c>
      <c r="V97" s="31">
        <v>33.02192227545712</v>
      </c>
      <c r="W97" s="31">
        <v>45.72096588381889</v>
      </c>
      <c r="X97" s="31">
        <v>71.54271353361597</v>
      </c>
      <c r="Y97" s="31">
        <v>7.200174625660218</v>
      </c>
      <c r="Z97" s="31">
        <v>77.45957039411151</v>
      </c>
      <c r="AA97" s="31">
        <v>1.283317765164719</v>
      </c>
      <c r="AB97" s="31">
        <v>74.84692772468323</v>
      </c>
      <c r="AC97" s="31">
        <v>3.8959604345929684</v>
      </c>
      <c r="AD97" s="31">
        <v>14.585215666740819</v>
      </c>
      <c r="AE97" s="31">
        <v>0.720162418206636</v>
      </c>
      <c r="AF97" s="31">
        <v>49.640426107429754</v>
      </c>
      <c r="AG97" s="31">
        <v>3.3358800183592896</v>
      </c>
      <c r="AH97" s="31">
        <v>14.586558240597943</v>
      </c>
      <c r="AI97" s="31">
        <v>1.700066166442987</v>
      </c>
      <c r="AJ97" s="31">
        <v>0.7136309385973181</v>
      </c>
      <c r="AK97" s="31">
        <v>14.72246625399165</v>
      </c>
      <c r="AL97" s="31">
        <v>26.024845706715176</v>
      </c>
      <c r="AM97" s="31">
        <v>37.281945259971714</v>
      </c>
      <c r="AN97" s="31">
        <v>21.46221376937415</v>
      </c>
      <c r="AO97" s="31">
        <v>34.87123205056548</v>
      </c>
      <c r="AP97" s="31">
        <v>22.40944233933617</v>
      </c>
      <c r="AQ97" s="31">
        <v>58.56202040324558</v>
      </c>
      <c r="AR97" s="31">
        <v>20.180867756030523</v>
      </c>
      <c r="AS97" s="31">
        <v>7.571307636996212</v>
      </c>
      <c r="AT97" s="31">
        <v>19.11369159411698</v>
      </c>
      <c r="AU97" s="31">
        <v>23.217205178221576</v>
      </c>
      <c r="AV97" s="31">
        <v>18.243370364473783</v>
      </c>
      <c r="AW97" s="31">
        <v>10.597313385467166</v>
      </c>
      <c r="AX97" s="31">
        <v>78.7428881592762</v>
      </c>
      <c r="AY97" s="31">
        <v>78.7428881592762</v>
      </c>
      <c r="AZ97" s="31" t="s">
        <v>95</v>
      </c>
      <c r="BA97" s="31" t="s">
        <v>95</v>
      </c>
      <c r="BB97" s="31" t="s">
        <v>95</v>
      </c>
      <c r="BC97" s="31">
        <v>78.7428881592762</v>
      </c>
      <c r="BD97" s="31">
        <v>1.557973738890428</v>
      </c>
      <c r="BE97" s="31">
        <v>77.1849144203858</v>
      </c>
      <c r="BF97" s="31">
        <v>33.52681574852374</v>
      </c>
      <c r="BG97" s="31">
        <v>35.34031129679585</v>
      </c>
      <c r="BH97" s="31">
        <v>78.7428881592762</v>
      </c>
      <c r="BI97" s="31">
        <v>74.5611786981191</v>
      </c>
      <c r="BJ97" s="31">
        <v>4.181709461157067</v>
      </c>
      <c r="BK97" s="31">
        <v>74.38109478349293</v>
      </c>
      <c r="BL97" s="31">
        <v>4.361793375783249</v>
      </c>
      <c r="BM97" s="31">
        <v>72.1376637169485</v>
      </c>
      <c r="BN97" s="31">
        <v>3.932540106780541</v>
      </c>
      <c r="BO97" s="31">
        <v>76.40769003182005</v>
      </c>
      <c r="BP97" s="31">
        <v>2.3351981274561657</v>
      </c>
      <c r="BQ97" s="31">
        <v>69.7969663341232</v>
      </c>
      <c r="BR97" s="31">
        <v>8.945921825153002</v>
      </c>
      <c r="BS97" s="31">
        <v>4.95793627752469</v>
      </c>
      <c r="BT97" s="31">
        <v>73.47160385062789</v>
      </c>
      <c r="BU97" s="31">
        <v>1.767183181468243</v>
      </c>
      <c r="BV97" s="31">
        <v>9.439957364737543</v>
      </c>
      <c r="BW97" s="31">
        <v>1.1067536220726786</v>
      </c>
      <c r="BX97" s="31">
        <v>0.5859283881561239</v>
      </c>
      <c r="BY97" s="31">
        <v>0.06510315423956932</v>
      </c>
      <c r="BZ97" s="31">
        <v>0.5859283881561239</v>
      </c>
      <c r="CA97" s="31">
        <v>1.5624757017496633</v>
      </c>
    </row>
    <row r="98" spans="2:79" ht="15">
      <c r="B98" s="31" t="s">
        <v>131</v>
      </c>
      <c r="C98" s="31" t="s">
        <v>95</v>
      </c>
      <c r="D98" s="31" t="s">
        <v>95</v>
      </c>
      <c r="E98" s="31" t="s">
        <v>95</v>
      </c>
      <c r="F98" s="31" t="s">
        <v>95</v>
      </c>
      <c r="G98" s="31" t="s">
        <v>95</v>
      </c>
      <c r="H98" s="31" t="s">
        <v>95</v>
      </c>
      <c r="I98" s="31" t="s">
        <v>95</v>
      </c>
      <c r="J98" s="31" t="s">
        <v>95</v>
      </c>
      <c r="K98" s="31" t="s">
        <v>95</v>
      </c>
      <c r="L98" s="31" t="s">
        <v>95</v>
      </c>
      <c r="M98" s="31" t="s">
        <v>95</v>
      </c>
      <c r="N98" s="31" t="s">
        <v>95</v>
      </c>
      <c r="O98" s="31" t="s">
        <v>95</v>
      </c>
      <c r="P98" s="31">
        <v>76.14910994701333</v>
      </c>
      <c r="Q98" s="31" t="s">
        <v>95</v>
      </c>
      <c r="R98" s="31" t="s">
        <v>95</v>
      </c>
      <c r="S98" s="31" t="s">
        <v>95</v>
      </c>
      <c r="T98" s="31">
        <v>34.26418681523517</v>
      </c>
      <c r="U98" s="31">
        <v>41.88492313177862</v>
      </c>
      <c r="V98" s="31">
        <v>26.924289484127392</v>
      </c>
      <c r="W98" s="31">
        <v>49.22482046288632</v>
      </c>
      <c r="X98" s="31">
        <v>65.91591735452857</v>
      </c>
      <c r="Y98" s="31">
        <v>10.233192592484848</v>
      </c>
      <c r="Z98" s="31">
        <v>73.51070329599453</v>
      </c>
      <c r="AA98" s="31">
        <v>2.638406651018798</v>
      </c>
      <c r="AB98" s="31">
        <v>72.09203923548242</v>
      </c>
      <c r="AC98" s="31">
        <v>4.057070711530993</v>
      </c>
      <c r="AD98" s="31">
        <v>13.355509483408001</v>
      </c>
      <c r="AE98" s="31">
        <v>0.36591915622563254</v>
      </c>
      <c r="AF98" s="31">
        <v>46.087273108694816</v>
      </c>
      <c r="AG98" s="31">
        <v>3.5452075519142388</v>
      </c>
      <c r="AH98" s="31">
        <v>13.565217646719594</v>
      </c>
      <c r="AI98" s="31">
        <v>1.3556121545377497</v>
      </c>
      <c r="AJ98" s="31">
        <v>0.7130938105041488</v>
      </c>
      <c r="AK98" s="31">
        <v>15.39615536615998</v>
      </c>
      <c r="AL98" s="31">
        <v>23.20780061208802</v>
      </c>
      <c r="AM98" s="31">
        <v>36.832060158261825</v>
      </c>
      <c r="AN98" s="31">
        <v>26.631068786994653</v>
      </c>
      <c r="AO98" s="31">
        <v>36.42029713896563</v>
      </c>
      <c r="AP98" s="31">
        <v>11.791207060812997</v>
      </c>
      <c r="AQ98" s="31">
        <v>56.457477229966955</v>
      </c>
      <c r="AR98" s="31">
        <v>19.691632717046595</v>
      </c>
      <c r="AS98" s="31">
        <v>12.58074546562329</v>
      </c>
      <c r="AT98" s="31">
        <v>22.552981157706377</v>
      </c>
      <c r="AU98" s="31">
        <v>23.088566712043228</v>
      </c>
      <c r="AV98" s="31">
        <v>11.128207791112908</v>
      </c>
      <c r="AW98" s="31">
        <v>6.798608820528326</v>
      </c>
      <c r="AX98" s="31">
        <v>76.14910994701333</v>
      </c>
      <c r="AY98" s="31">
        <v>75.71558054776922</v>
      </c>
      <c r="AZ98" s="31" t="s">
        <v>95</v>
      </c>
      <c r="BA98" s="31" t="s">
        <v>95</v>
      </c>
      <c r="BB98" s="31" t="s">
        <v>95</v>
      </c>
      <c r="BC98" s="31">
        <v>76.14910994701333</v>
      </c>
      <c r="BD98" s="31">
        <v>2.966630689079297</v>
      </c>
      <c r="BE98" s="31">
        <v>73.18247925793408</v>
      </c>
      <c r="BF98" s="31">
        <v>27.12387479979977</v>
      </c>
      <c r="BG98" s="31">
        <v>40.528435905539375</v>
      </c>
      <c r="BH98" s="31">
        <v>76.14910994701333</v>
      </c>
      <c r="BI98" s="31">
        <v>72.79241439636546</v>
      </c>
      <c r="BJ98" s="31">
        <v>3.3566955506478826</v>
      </c>
      <c r="BK98" s="31">
        <v>69.46345971633536</v>
      </c>
      <c r="BL98" s="31">
        <v>6.685650230678085</v>
      </c>
      <c r="BM98" s="31">
        <v>68.71554164577168</v>
      </c>
      <c r="BN98" s="31">
        <v>4.590115025551538</v>
      </c>
      <c r="BO98" s="31">
        <v>72.14683508473442</v>
      </c>
      <c r="BP98" s="31">
        <v>3.6648021128576143</v>
      </c>
      <c r="BQ98" s="31">
        <v>65.92011728278764</v>
      </c>
      <c r="BR98" s="31">
        <v>10.228992664225826</v>
      </c>
      <c r="BS98" s="31">
        <v>1.609161300712385</v>
      </c>
      <c r="BT98" s="31">
        <v>74.43562962942997</v>
      </c>
      <c r="BU98" s="31">
        <v>1.511823147451786</v>
      </c>
      <c r="BV98" s="31">
        <v>8.717851975235543</v>
      </c>
      <c r="BW98" s="31">
        <v>0.9340555687752351</v>
      </c>
      <c r="BX98" s="31">
        <v>0.6227037125168234</v>
      </c>
      <c r="BY98" s="31">
        <v>0.15567592812920591</v>
      </c>
      <c r="BZ98" s="31">
        <v>0.3113518562584118</v>
      </c>
      <c r="CA98" s="31">
        <v>0.9340555687752351</v>
      </c>
    </row>
    <row r="99" spans="2:79" ht="15">
      <c r="B99" s="31" t="s">
        <v>132</v>
      </c>
      <c r="C99" s="31" t="s">
        <v>95</v>
      </c>
      <c r="D99" s="31" t="s">
        <v>95</v>
      </c>
      <c r="E99" s="31" t="s">
        <v>95</v>
      </c>
      <c r="F99" s="31" t="s">
        <v>95</v>
      </c>
      <c r="G99" s="31" t="s">
        <v>95</v>
      </c>
      <c r="H99" s="31" t="s">
        <v>95</v>
      </c>
      <c r="I99" s="31" t="s">
        <v>95</v>
      </c>
      <c r="J99" s="31" t="s">
        <v>95</v>
      </c>
      <c r="K99" s="31" t="s">
        <v>95</v>
      </c>
      <c r="L99" s="31" t="s">
        <v>95</v>
      </c>
      <c r="M99" s="31" t="s">
        <v>95</v>
      </c>
      <c r="N99" s="31" t="s">
        <v>95</v>
      </c>
      <c r="O99" s="31" t="s">
        <v>95</v>
      </c>
      <c r="P99" s="31" t="s">
        <v>95</v>
      </c>
      <c r="Q99" s="31">
        <v>44.453826216504396</v>
      </c>
      <c r="R99" s="31" t="s">
        <v>95</v>
      </c>
      <c r="S99" s="31" t="s">
        <v>95</v>
      </c>
      <c r="T99" s="31">
        <v>14.493295542785194</v>
      </c>
      <c r="U99" s="31">
        <v>29.960530673719383</v>
      </c>
      <c r="V99" s="31">
        <v>13.488700981835361</v>
      </c>
      <c r="W99" s="31">
        <v>30.96512523466921</v>
      </c>
      <c r="X99" s="31">
        <v>28.571952183184433</v>
      </c>
      <c r="Y99" s="31">
        <v>15.88187403332011</v>
      </c>
      <c r="Z99" s="31">
        <v>35.547317446650936</v>
      </c>
      <c r="AA99" s="31">
        <v>8.906508769853591</v>
      </c>
      <c r="AB99" s="31">
        <v>41.01374090888486</v>
      </c>
      <c r="AC99" s="31">
        <v>3.440085307619564</v>
      </c>
      <c r="AD99" s="31">
        <v>8.166195319287386</v>
      </c>
      <c r="AE99" s="31">
        <v>0.4393124933004803</v>
      </c>
      <c r="AF99" s="31">
        <v>20.644887687461452</v>
      </c>
      <c r="AG99" s="31">
        <v>5.878202467143079</v>
      </c>
      <c r="AH99" s="31">
        <v>9.121585922707734</v>
      </c>
      <c r="AI99" s="31">
        <v>1.6501010632373745</v>
      </c>
      <c r="AJ99" s="31">
        <v>0.20423705253050406</v>
      </c>
      <c r="AK99" s="31">
        <v>6.448359783562209</v>
      </c>
      <c r="AL99" s="31">
        <v>11.527286396489503</v>
      </c>
      <c r="AM99" s="31">
        <v>26.273942983922286</v>
      </c>
      <c r="AN99" s="31">
        <v>23.169642791813878</v>
      </c>
      <c r="AO99" s="31">
        <v>16.31040123273562</v>
      </c>
      <c r="AP99" s="31">
        <v>4.737952180614592</v>
      </c>
      <c r="AQ99" s="31">
        <v>36.92818765145898</v>
      </c>
      <c r="AR99" s="31">
        <v>7.5256385650455355</v>
      </c>
      <c r="AS99" s="31">
        <v>22.30917990271752</v>
      </c>
      <c r="AT99" s="31">
        <v>10.818214284897868</v>
      </c>
      <c r="AU99" s="31">
        <v>5.431297862035695</v>
      </c>
      <c r="AV99" s="31">
        <v>3.741369623625434</v>
      </c>
      <c r="AW99" s="31">
        <v>2.1537645432279717</v>
      </c>
      <c r="AX99" s="31">
        <v>44.453826216504396</v>
      </c>
      <c r="AY99" s="31">
        <v>44.38044681802138</v>
      </c>
      <c r="AZ99" s="31" t="s">
        <v>95</v>
      </c>
      <c r="BA99" s="31" t="s">
        <v>95</v>
      </c>
      <c r="BB99" s="31" t="s">
        <v>95</v>
      </c>
      <c r="BC99" s="31">
        <v>44.453826216504396</v>
      </c>
      <c r="BD99" s="31">
        <v>1.0843467847530615</v>
      </c>
      <c r="BE99" s="31">
        <v>43.36947943175133</v>
      </c>
      <c r="BF99" s="31">
        <v>14.839255442412037</v>
      </c>
      <c r="BG99" s="31">
        <v>24.767516964530042</v>
      </c>
      <c r="BH99" s="31">
        <v>44.453826216504396</v>
      </c>
      <c r="BI99" s="31">
        <v>42.2963325833947</v>
      </c>
      <c r="BJ99" s="31">
        <v>2.1574936331097088</v>
      </c>
      <c r="BK99" s="31">
        <v>41.41063457211591</v>
      </c>
      <c r="BL99" s="31">
        <v>3.043191644388509</v>
      </c>
      <c r="BM99" s="31">
        <v>40.001358689481</v>
      </c>
      <c r="BN99" s="31">
        <v>3.625931238991358</v>
      </c>
      <c r="BO99" s="31">
        <v>41.06582219345173</v>
      </c>
      <c r="BP99" s="31">
        <v>3.3381487732122075</v>
      </c>
      <c r="BQ99" s="31">
        <v>41.15363054593669</v>
      </c>
      <c r="BR99" s="31">
        <v>3.3001956705677253</v>
      </c>
      <c r="BS99" s="31">
        <v>0.6366889954722339</v>
      </c>
      <c r="BT99" s="31">
        <v>43.734519358886686</v>
      </c>
      <c r="BU99" s="31">
        <v>2.6088408230092712</v>
      </c>
      <c r="BV99" s="31">
        <v>6.263441381695852</v>
      </c>
      <c r="BW99" s="31">
        <v>0.6837818102288018</v>
      </c>
      <c r="BX99" s="31">
        <v>0.3008639965006729</v>
      </c>
      <c r="BY99" s="31">
        <v>0.08205381722745625</v>
      </c>
      <c r="BZ99" s="31">
        <v>0.6837818102288018</v>
      </c>
      <c r="CA99" s="31">
        <v>1.0393483515477782</v>
      </c>
    </row>
    <row r="100" spans="2:79" ht="15">
      <c r="B100" s="31" t="s">
        <v>133</v>
      </c>
      <c r="C100" s="31" t="s">
        <v>95</v>
      </c>
      <c r="D100" s="31" t="s">
        <v>95</v>
      </c>
      <c r="E100" s="31" t="s">
        <v>95</v>
      </c>
      <c r="F100" s="31" t="s">
        <v>95</v>
      </c>
      <c r="G100" s="31" t="s">
        <v>95</v>
      </c>
      <c r="H100" s="31" t="s">
        <v>95</v>
      </c>
      <c r="I100" s="31" t="s">
        <v>95</v>
      </c>
      <c r="J100" s="31" t="s">
        <v>95</v>
      </c>
      <c r="K100" s="31" t="s">
        <v>95</v>
      </c>
      <c r="L100" s="31" t="s">
        <v>95</v>
      </c>
      <c r="M100" s="31" t="s">
        <v>95</v>
      </c>
      <c r="N100" s="31" t="s">
        <v>95</v>
      </c>
      <c r="O100" s="31" t="s">
        <v>95</v>
      </c>
      <c r="P100" s="31" t="s">
        <v>95</v>
      </c>
      <c r="Q100" s="31" t="s">
        <v>95</v>
      </c>
      <c r="R100" s="31">
        <v>179.90658912695508</v>
      </c>
      <c r="S100" s="31" t="s">
        <v>95</v>
      </c>
      <c r="T100" s="31">
        <v>45.26862248077629</v>
      </c>
      <c r="U100" s="31">
        <v>134.63796664618002</v>
      </c>
      <c r="V100" s="31">
        <v>63.2799538338953</v>
      </c>
      <c r="W100" s="31">
        <v>116.62663529306074</v>
      </c>
      <c r="X100" s="31">
        <v>108.82807939588267</v>
      </c>
      <c r="Y100" s="31">
        <v>71.07850973107337</v>
      </c>
      <c r="Z100" s="31">
        <v>148.26973640086405</v>
      </c>
      <c r="AA100" s="31">
        <v>31.636852726091902</v>
      </c>
      <c r="AB100" s="31">
        <v>149.83721159524652</v>
      </c>
      <c r="AC100" s="31">
        <v>30.06937753170916</v>
      </c>
      <c r="AD100" s="31">
        <v>35.768125925770455</v>
      </c>
      <c r="AE100" s="31">
        <v>5.951399815298013</v>
      </c>
      <c r="AF100" s="31">
        <v>77.67528414158619</v>
      </c>
      <c r="AG100" s="31">
        <v>25.934347363278906</v>
      </c>
      <c r="AH100" s="31">
        <v>34.63417471764166</v>
      </c>
      <c r="AI100" s="31">
        <v>11.354581187900694</v>
      </c>
      <c r="AJ100" s="31">
        <v>0.884875081437716</v>
      </c>
      <c r="AK100" s="31">
        <v>15.700854438248415</v>
      </c>
      <c r="AL100" s="31">
        <v>44.10156379391474</v>
      </c>
      <c r="AM100" s="31">
        <v>119.21929581335515</v>
      </c>
      <c r="AN100" s="31">
        <v>82.05295488881822</v>
      </c>
      <c r="AO100" s="31">
        <v>75.65264123394478</v>
      </c>
      <c r="AP100" s="31">
        <v>20.536493263046765</v>
      </c>
      <c r="AQ100" s="31">
        <v>140.15631950079958</v>
      </c>
      <c r="AR100" s="31">
        <v>39.7502696261565</v>
      </c>
      <c r="AS100" s="31">
        <v>97.69603437446504</v>
      </c>
      <c r="AT100" s="31">
        <v>45.777764171666355</v>
      </c>
      <c r="AU100" s="31">
        <v>22.93431969240886</v>
      </c>
      <c r="AV100" s="31">
        <v>11.733213166171854</v>
      </c>
      <c r="AW100" s="31">
        <v>1.765257722243694</v>
      </c>
      <c r="AX100" s="31">
        <v>179.90658912695508</v>
      </c>
      <c r="AY100" s="31">
        <v>114.12521744728467</v>
      </c>
      <c r="AZ100" s="31">
        <v>63.51266161120118</v>
      </c>
      <c r="BA100" s="31">
        <v>1.4332101387390161</v>
      </c>
      <c r="BB100" s="31" t="s">
        <v>95</v>
      </c>
      <c r="BC100" s="31">
        <v>179.90658912695508</v>
      </c>
      <c r="BD100" s="31">
        <v>3.2683536812357605</v>
      </c>
      <c r="BE100" s="31">
        <v>176.63823544571935</v>
      </c>
      <c r="BF100" s="31">
        <v>46.95637229985908</v>
      </c>
      <c r="BG100" s="31">
        <v>119.40198915795669</v>
      </c>
      <c r="BH100" s="31">
        <v>179.90658912695508</v>
      </c>
      <c r="BI100" s="31">
        <v>168.71063397745533</v>
      </c>
      <c r="BJ100" s="31">
        <v>11.195955149500135</v>
      </c>
      <c r="BK100" s="31">
        <v>169.74327303987434</v>
      </c>
      <c r="BL100" s="31">
        <v>10.163316087080995</v>
      </c>
      <c r="BM100" s="31">
        <v>154.86747028048958</v>
      </c>
      <c r="BN100" s="31">
        <v>23.427119648171995</v>
      </c>
      <c r="BO100" s="31">
        <v>166.99842621840693</v>
      </c>
      <c r="BP100" s="31">
        <v>12.908162908548471</v>
      </c>
      <c r="BQ100" s="31">
        <v>164.21841194025794</v>
      </c>
      <c r="BR100" s="31">
        <v>15.688177186697542</v>
      </c>
      <c r="BS100" s="31">
        <v>6.718691940565377</v>
      </c>
      <c r="BT100" s="31">
        <v>172.94653901896027</v>
      </c>
      <c r="BU100" s="31">
        <v>20.045225866476517</v>
      </c>
      <c r="BV100" s="31">
        <v>28.142179720861268</v>
      </c>
      <c r="BW100" s="31">
        <v>7.215943518169597</v>
      </c>
      <c r="BX100" s="31">
        <v>3.1269088578734845</v>
      </c>
      <c r="BY100" s="31">
        <v>0.7215943518169582</v>
      </c>
      <c r="BZ100" s="31">
        <v>3.6079717590847897</v>
      </c>
      <c r="CA100" s="31">
        <v>6.414172016150751</v>
      </c>
    </row>
    <row r="101" spans="2:79" ht="15">
      <c r="B101" s="31" t="s">
        <v>134</v>
      </c>
      <c r="C101" s="31" t="s">
        <v>95</v>
      </c>
      <c r="D101" s="31" t="s">
        <v>95</v>
      </c>
      <c r="E101" s="31" t="s">
        <v>95</v>
      </c>
      <c r="F101" s="31" t="s">
        <v>95</v>
      </c>
      <c r="G101" s="31" t="s">
        <v>95</v>
      </c>
      <c r="H101" s="31" t="s">
        <v>95</v>
      </c>
      <c r="I101" s="31" t="s">
        <v>95</v>
      </c>
      <c r="J101" s="31" t="s">
        <v>95</v>
      </c>
      <c r="K101" s="31" t="s">
        <v>95</v>
      </c>
      <c r="L101" s="31" t="s">
        <v>95</v>
      </c>
      <c r="M101" s="31" t="s">
        <v>95</v>
      </c>
      <c r="N101" s="31" t="s">
        <v>95</v>
      </c>
      <c r="O101" s="31" t="s">
        <v>95</v>
      </c>
      <c r="P101" s="31" t="s">
        <v>95</v>
      </c>
      <c r="Q101" s="31" t="s">
        <v>95</v>
      </c>
      <c r="R101" s="31" t="s">
        <v>95</v>
      </c>
      <c r="S101" s="31">
        <v>160.9406298226212</v>
      </c>
      <c r="T101" s="31">
        <v>65.41483131052625</v>
      </c>
      <c r="U101" s="31">
        <v>95.52579851209649</v>
      </c>
      <c r="V101" s="31">
        <v>62.11365421335739</v>
      </c>
      <c r="W101" s="31">
        <v>98.82697560926522</v>
      </c>
      <c r="X101" s="31">
        <v>102.5035985681823</v>
      </c>
      <c r="Y101" s="31">
        <v>58.14662199091522</v>
      </c>
      <c r="Z101" s="31">
        <v>119.76885779940216</v>
      </c>
      <c r="AA101" s="31">
        <v>41.17177202322062</v>
      </c>
      <c r="AB101" s="31">
        <v>150.17271589987138</v>
      </c>
      <c r="AC101" s="31">
        <v>10.76791392275032</v>
      </c>
      <c r="AD101" s="31">
        <v>34.95297270735431</v>
      </c>
      <c r="AE101" s="31">
        <v>2.4324206890275017</v>
      </c>
      <c r="AF101" s="31">
        <v>70.169795362702</v>
      </c>
      <c r="AG101" s="31">
        <v>23.93237074472642</v>
      </c>
      <c r="AH101" s="31">
        <v>30.864192215275736</v>
      </c>
      <c r="AI101" s="31">
        <v>11.292863753671652</v>
      </c>
      <c r="AJ101" s="31">
        <v>0.9516222227146655</v>
      </c>
      <c r="AK101" s="31">
        <v>22.082679797217565</v>
      </c>
      <c r="AL101" s="31">
        <v>39.495987055161045</v>
      </c>
      <c r="AM101" s="31">
        <v>98.41034074752905</v>
      </c>
      <c r="AN101" s="31">
        <v>82.11141215462368</v>
      </c>
      <c r="AO101" s="31">
        <v>54.262740510592295</v>
      </c>
      <c r="AP101" s="31">
        <v>22.858980884033542</v>
      </c>
      <c r="AQ101" s="31">
        <v>119.9934243670215</v>
      </c>
      <c r="AR101" s="31">
        <v>40.947205455601406</v>
      </c>
      <c r="AS101" s="31">
        <v>81.36859913598259</v>
      </c>
      <c r="AT101" s="31">
        <v>35.94501629203683</v>
      </c>
      <c r="AU101" s="31">
        <v>19.685985037599497</v>
      </c>
      <c r="AV101" s="31">
        <v>18.768167542429524</v>
      </c>
      <c r="AW101" s="31">
        <v>5.172861814573834</v>
      </c>
      <c r="AX101" s="31">
        <v>160.9406298226212</v>
      </c>
      <c r="AY101" s="31">
        <v>140.25019404832108</v>
      </c>
      <c r="AZ101" s="31">
        <v>1.4668662807250201</v>
      </c>
      <c r="BA101" s="31">
        <v>18.84956890597063</v>
      </c>
      <c r="BB101" s="31" t="s">
        <v>95</v>
      </c>
      <c r="BC101" s="31">
        <v>160.9406298226212</v>
      </c>
      <c r="BD101" s="31">
        <v>2.656708386756503</v>
      </c>
      <c r="BE101" s="31">
        <v>158.28392143586484</v>
      </c>
      <c r="BF101" s="31">
        <v>51.723356099899576</v>
      </c>
      <c r="BG101" s="31">
        <v>91.0240052572826</v>
      </c>
      <c r="BH101" s="31">
        <v>160.9406298226212</v>
      </c>
      <c r="BI101" s="31">
        <v>147.03136737228772</v>
      </c>
      <c r="BJ101" s="31">
        <v>13.909262450334237</v>
      </c>
      <c r="BK101" s="31">
        <v>150.77137085177813</v>
      </c>
      <c r="BL101" s="31">
        <v>10.169258970843499</v>
      </c>
      <c r="BM101" s="31">
        <v>141.33824555560233</v>
      </c>
      <c r="BN101" s="31">
        <v>16.417214603270835</v>
      </c>
      <c r="BO101" s="31">
        <v>152.19628322464055</v>
      </c>
      <c r="BP101" s="31">
        <v>8.674096974442289</v>
      </c>
      <c r="BQ101" s="31">
        <v>142.48605868568575</v>
      </c>
      <c r="BR101" s="31">
        <v>18.45457113693635</v>
      </c>
      <c r="BS101" s="31">
        <v>4.779809762481508</v>
      </c>
      <c r="BT101" s="31">
        <v>155.93290001693123</v>
      </c>
      <c r="BU101" s="31">
        <v>16.608201110994568</v>
      </c>
      <c r="BV101" s="31">
        <v>24.335438399999923</v>
      </c>
      <c r="BW101" s="31">
        <v>4.055906400000002</v>
      </c>
      <c r="BX101" s="31">
        <v>1.5599639999999995</v>
      </c>
      <c r="BY101" s="31">
        <v>0.4679892</v>
      </c>
      <c r="BZ101" s="31">
        <v>2.3399459999999994</v>
      </c>
      <c r="CA101" s="31">
        <v>5.459873999999997</v>
      </c>
    </row>
    <row r="102" spans="1:79" ht="15">
      <c r="A102" s="31" t="s">
        <v>90</v>
      </c>
      <c r="B102" s="31" t="s">
        <v>135</v>
      </c>
      <c r="C102" s="31">
        <v>48.02666406528005</v>
      </c>
      <c r="D102" s="31">
        <v>26.741547507908606</v>
      </c>
      <c r="E102" s="31">
        <v>17.480611110063162</v>
      </c>
      <c r="F102" s="31">
        <v>66.70591486030348</v>
      </c>
      <c r="G102" s="31">
        <v>129.55318328233884</v>
      </c>
      <c r="H102" s="31">
        <v>80.17238971659852</v>
      </c>
      <c r="I102" s="31">
        <v>77.58013491318204</v>
      </c>
      <c r="J102" s="31">
        <v>25.59720535980956</v>
      </c>
      <c r="K102" s="31">
        <v>466.9570888505539</v>
      </c>
      <c r="L102" s="31">
        <v>67.16497234448164</v>
      </c>
      <c r="M102" s="31">
        <v>45.32596844841369</v>
      </c>
      <c r="N102" s="31">
        <v>29.225040297869032</v>
      </c>
      <c r="O102" s="31">
        <v>40.750490840406535</v>
      </c>
      <c r="P102" s="31">
        <v>34.26418681523517</v>
      </c>
      <c r="Q102" s="31">
        <v>14.493295542785194</v>
      </c>
      <c r="R102" s="31">
        <v>45.26862248077629</v>
      </c>
      <c r="S102" s="31">
        <v>65.41483131052625</v>
      </c>
      <c r="T102" s="31">
        <v>1280.7221477465782</v>
      </c>
      <c r="U102" s="31" t="s">
        <v>95</v>
      </c>
      <c r="V102" s="31">
        <v>742.2887746347617</v>
      </c>
      <c r="W102" s="31">
        <v>538.4333731117503</v>
      </c>
      <c r="X102" s="31">
        <v>1231.0980287815685</v>
      </c>
      <c r="Y102" s="31">
        <v>49.13667911039515</v>
      </c>
      <c r="Z102" s="31">
        <v>1270.0185738027776</v>
      </c>
      <c r="AA102" s="31">
        <v>10.703573943798604</v>
      </c>
      <c r="AB102" s="31">
        <v>1257.5027381125153</v>
      </c>
      <c r="AC102" s="31">
        <v>23.219409634057936</v>
      </c>
      <c r="AD102" s="31">
        <v>249.38993674630848</v>
      </c>
      <c r="AE102" s="31">
        <v>7.9336324002374985</v>
      </c>
      <c r="AF102" s="31">
        <v>780.8883057371164</v>
      </c>
      <c r="AG102" s="31">
        <v>37.18223863423838</v>
      </c>
      <c r="AH102" s="31">
        <v>250.73008259699472</v>
      </c>
      <c r="AI102" s="31">
        <v>34.460870087692356</v>
      </c>
      <c r="AJ102" s="31">
        <v>12.023822266904544</v>
      </c>
      <c r="AK102" s="31">
        <v>277.14743141606516</v>
      </c>
      <c r="AL102" s="31">
        <v>417.810644182405</v>
      </c>
      <c r="AM102" s="31">
        <v>573.7402498811359</v>
      </c>
      <c r="AN102" s="31">
        <v>278.8524446689686</v>
      </c>
      <c r="AO102" s="31">
        <v>522.670894317776</v>
      </c>
      <c r="AP102" s="31">
        <v>473.3842486731064</v>
      </c>
      <c r="AQ102" s="31">
        <v>778.0767119135872</v>
      </c>
      <c r="AR102" s="31">
        <v>502.64543583293374</v>
      </c>
      <c r="AS102" s="31">
        <v>29.036372843458086</v>
      </c>
      <c r="AT102" s="31">
        <v>151.12896710345836</v>
      </c>
      <c r="AU102" s="31">
        <v>340.7102722501014</v>
      </c>
      <c r="AV102" s="31">
        <v>397.3032092336167</v>
      </c>
      <c r="AW102" s="31">
        <v>362.5433263158891</v>
      </c>
      <c r="AX102" s="31">
        <v>1280.7221477465782</v>
      </c>
      <c r="AY102" s="31">
        <v>1241.5336871372012</v>
      </c>
      <c r="AZ102" s="31">
        <v>18.07382213112006</v>
      </c>
      <c r="BA102" s="31">
        <v>19.539533715196356</v>
      </c>
      <c r="BB102" s="31">
        <v>1.2008298114402285</v>
      </c>
      <c r="BC102" s="31">
        <v>1280.7221477465782</v>
      </c>
      <c r="BD102" s="31">
        <v>21.218873794437087</v>
      </c>
      <c r="BE102" s="31">
        <v>1259.503273952138</v>
      </c>
      <c r="BF102" s="31">
        <v>620.0283639026081</v>
      </c>
      <c r="BG102" s="31">
        <v>472.4385522623704</v>
      </c>
      <c r="BH102" s="31">
        <v>1280.7221477465782</v>
      </c>
      <c r="BI102" s="31">
        <v>1203.4340517352978</v>
      </c>
      <c r="BJ102" s="31">
        <v>77.28809601127016</v>
      </c>
      <c r="BK102" s="31">
        <v>1182.0988360595645</v>
      </c>
      <c r="BL102" s="31">
        <v>98.62331168700113</v>
      </c>
      <c r="BM102" s="31">
        <v>1123.2788494235538</v>
      </c>
      <c r="BN102" s="31">
        <v>101.50846920834204</v>
      </c>
      <c r="BO102" s="31">
        <v>1235.7277173810812</v>
      </c>
      <c r="BP102" s="31">
        <v>43.22554111310691</v>
      </c>
      <c r="BQ102" s="31">
        <v>1139.956826389574</v>
      </c>
      <c r="BR102" s="31">
        <v>140.76532135699813</v>
      </c>
      <c r="BS102" s="31">
        <v>120.3430634620992</v>
      </c>
      <c r="BT102" s="31">
        <v>1156.8499026959448</v>
      </c>
      <c r="BU102" s="31">
        <v>28.33826116820586</v>
      </c>
      <c r="BV102" s="31">
        <v>171.190003893943</v>
      </c>
      <c r="BW102" s="31">
        <v>15.396347177658136</v>
      </c>
      <c r="BX102" s="31">
        <v>8.985637753432037</v>
      </c>
      <c r="BY102" s="31">
        <v>2.0124606794078055</v>
      </c>
      <c r="BZ102" s="31">
        <v>17.858744177658153</v>
      </c>
      <c r="CA102" s="31">
        <v>35.44669793405124</v>
      </c>
    </row>
    <row r="103" spans="2:79" ht="15">
      <c r="B103" s="31" t="s">
        <v>4</v>
      </c>
      <c r="C103" s="31">
        <v>38.50562467847476</v>
      </c>
      <c r="D103" s="31">
        <v>152.55700830208005</v>
      </c>
      <c r="E103" s="31">
        <v>56.49306342313256</v>
      </c>
      <c r="F103" s="31">
        <v>41.86134342270757</v>
      </c>
      <c r="G103" s="31">
        <v>80.30711847077772</v>
      </c>
      <c r="H103" s="31">
        <v>84.38198809388234</v>
      </c>
      <c r="I103" s="31">
        <v>148.4518452129036</v>
      </c>
      <c r="J103" s="31">
        <v>56.535038743253374</v>
      </c>
      <c r="K103" s="31">
        <v>72.40487109585149</v>
      </c>
      <c r="L103" s="31">
        <v>55.746577041332785</v>
      </c>
      <c r="M103" s="31">
        <v>29.856203229736227</v>
      </c>
      <c r="N103" s="31">
        <v>17.54083126935601</v>
      </c>
      <c r="O103" s="31">
        <v>37.99239731886945</v>
      </c>
      <c r="P103" s="31">
        <v>41.88492313177862</v>
      </c>
      <c r="Q103" s="31">
        <v>29.960530673719383</v>
      </c>
      <c r="R103" s="31">
        <v>134.63796664618002</v>
      </c>
      <c r="S103" s="31">
        <v>95.52579851209649</v>
      </c>
      <c r="T103" s="31" t="s">
        <v>95</v>
      </c>
      <c r="U103" s="31">
        <v>1174.643129266116</v>
      </c>
      <c r="V103" s="31">
        <v>257.8908296329173</v>
      </c>
      <c r="W103" s="31">
        <v>916.7522996331935</v>
      </c>
      <c r="X103" s="31">
        <v>774.040668890984</v>
      </c>
      <c r="Y103" s="31">
        <v>398.3808184632166</v>
      </c>
      <c r="Z103" s="31">
        <v>908.617822300511</v>
      </c>
      <c r="AA103" s="31">
        <v>266.02530696560285</v>
      </c>
      <c r="AB103" s="31">
        <v>1054.1978997685505</v>
      </c>
      <c r="AC103" s="31">
        <v>120.44522949755722</v>
      </c>
      <c r="AD103" s="31">
        <v>227.16123442887286</v>
      </c>
      <c r="AE103" s="31">
        <v>27.945184265444816</v>
      </c>
      <c r="AF103" s="31">
        <v>566.4096316496428</v>
      </c>
      <c r="AG103" s="31">
        <v>138.12646799943732</v>
      </c>
      <c r="AH103" s="31">
        <v>226.01081299343628</v>
      </c>
      <c r="AI103" s="31">
        <v>63.1012925451142</v>
      </c>
      <c r="AJ103" s="31">
        <v>6.743274271083855</v>
      </c>
      <c r="AK103" s="31">
        <v>160.37685609613325</v>
      </c>
      <c r="AL103" s="31">
        <v>334.2638984389505</v>
      </c>
      <c r="AM103" s="31">
        <v>673.2591004599428</v>
      </c>
      <c r="AN103" s="31">
        <v>545.1555042745468</v>
      </c>
      <c r="AO103" s="31">
        <v>541.473073302357</v>
      </c>
      <c r="AP103" s="31">
        <v>77.69306086636395</v>
      </c>
      <c r="AQ103" s="31">
        <v>960.7261053669554</v>
      </c>
      <c r="AR103" s="31">
        <v>213.91702389915207</v>
      </c>
      <c r="AS103" s="31">
        <v>553.7963985244611</v>
      </c>
      <c r="AT103" s="31">
        <v>392.7941115177767</v>
      </c>
      <c r="AU103" s="31">
        <v>166.82588710022446</v>
      </c>
      <c r="AV103" s="31">
        <v>55.18848613102385</v>
      </c>
      <c r="AW103" s="31">
        <v>6.038245992640481</v>
      </c>
      <c r="AX103" s="31">
        <v>1174.643129266116</v>
      </c>
      <c r="AY103" s="31">
        <v>1110.2030952144053</v>
      </c>
      <c r="AZ103" s="31">
        <v>59.140011482174685</v>
      </c>
      <c r="BA103" s="31">
        <v>1.9426338730575787</v>
      </c>
      <c r="BB103" s="31" t="s">
        <v>95</v>
      </c>
      <c r="BC103" s="31">
        <v>1174.643129266116</v>
      </c>
      <c r="BD103" s="31">
        <v>21.304422379520762</v>
      </c>
      <c r="BE103" s="31">
        <v>1153.3387068865925</v>
      </c>
      <c r="BF103" s="31">
        <v>367.0572511689142</v>
      </c>
      <c r="BG103" s="31">
        <v>673.2836099052076</v>
      </c>
      <c r="BH103" s="31">
        <v>1174.643129266116</v>
      </c>
      <c r="BI103" s="31">
        <v>1098.9251690904698</v>
      </c>
      <c r="BJ103" s="31">
        <v>75.71796017564296</v>
      </c>
      <c r="BK103" s="31">
        <v>1108.2890451234066</v>
      </c>
      <c r="BL103" s="31">
        <v>66.35408414270555</v>
      </c>
      <c r="BM103" s="31">
        <v>1058.7682811347363</v>
      </c>
      <c r="BN103" s="31">
        <v>94.61754408570549</v>
      </c>
      <c r="BO103" s="31">
        <v>1105.5305431409508</v>
      </c>
      <c r="BP103" s="31">
        <v>67.38845622359234</v>
      </c>
      <c r="BQ103" s="31">
        <v>1067.4847664807567</v>
      </c>
      <c r="BR103" s="31">
        <v>107.15836278535077</v>
      </c>
      <c r="BS103" s="31">
        <v>22.08359171090132</v>
      </c>
      <c r="BT103" s="31">
        <v>1150.8865924044496</v>
      </c>
      <c r="BU103" s="31">
        <v>79.27269243827726</v>
      </c>
      <c r="BV103" s="31">
        <v>171.81526279488054</v>
      </c>
      <c r="BW103" s="31">
        <v>38.37018101668925</v>
      </c>
      <c r="BX103" s="31">
        <v>18.458133030686408</v>
      </c>
      <c r="BY103" s="31">
        <v>4.479235615074026</v>
      </c>
      <c r="BZ103" s="31">
        <v>21.48707841103635</v>
      </c>
      <c r="CA103" s="31">
        <v>36.6434369367431</v>
      </c>
    </row>
    <row r="104" spans="1:79" ht="15">
      <c r="A104" s="31" t="s">
        <v>97</v>
      </c>
      <c r="B104" s="31" t="s">
        <v>136</v>
      </c>
      <c r="C104" s="31">
        <v>37.1320792853476</v>
      </c>
      <c r="D104" s="31">
        <v>43.91891383904076</v>
      </c>
      <c r="E104" s="31">
        <v>20.06981154919351</v>
      </c>
      <c r="F104" s="31">
        <v>40.849986544559314</v>
      </c>
      <c r="G104" s="31">
        <v>58.62064100332545</v>
      </c>
      <c r="H104" s="31">
        <v>77.68500078512452</v>
      </c>
      <c r="I104" s="31">
        <v>71.42973278125149</v>
      </c>
      <c r="J104" s="31">
        <v>21.185384970664167</v>
      </c>
      <c r="K104" s="31">
        <v>329.6411264053727</v>
      </c>
      <c r="L104" s="31">
        <v>52.86691558149031</v>
      </c>
      <c r="M104" s="31">
        <v>27.00119161012041</v>
      </c>
      <c r="N104" s="31">
        <v>20.950299123526154</v>
      </c>
      <c r="O104" s="31">
        <v>33.02192227545712</v>
      </c>
      <c r="P104" s="31">
        <v>26.924289484127392</v>
      </c>
      <c r="Q104" s="31">
        <v>13.488700981835361</v>
      </c>
      <c r="R104" s="31">
        <v>63.2799538338953</v>
      </c>
      <c r="S104" s="31">
        <v>62.11365421335739</v>
      </c>
      <c r="T104" s="31">
        <v>742.2887746347617</v>
      </c>
      <c r="U104" s="31">
        <v>257.8908296329173</v>
      </c>
      <c r="V104" s="31">
        <v>1000.1796042676855</v>
      </c>
      <c r="W104" s="31" t="s">
        <v>95</v>
      </c>
      <c r="X104" s="31">
        <v>950.2536084899692</v>
      </c>
      <c r="Y104" s="31">
        <v>49.40911452692927</v>
      </c>
      <c r="Z104" s="31">
        <v>957.6452566462931</v>
      </c>
      <c r="AA104" s="31">
        <v>42.53434762139222</v>
      </c>
      <c r="AB104" s="31">
        <v>979.2087813923322</v>
      </c>
      <c r="AC104" s="31">
        <v>20.970822875353885</v>
      </c>
      <c r="AD104" s="31">
        <v>192.65012572556034</v>
      </c>
      <c r="AE104" s="31">
        <v>6.447568864093077</v>
      </c>
      <c r="AF104" s="31">
        <v>609.2626863936893</v>
      </c>
      <c r="AG104" s="31">
        <v>28.400059283948405</v>
      </c>
      <c r="AH104" s="31">
        <v>193.48463065754356</v>
      </c>
      <c r="AI104" s="31">
        <v>26.60653088053765</v>
      </c>
      <c r="AJ104" s="31">
        <v>10.435683819815615</v>
      </c>
      <c r="AK104" s="31">
        <v>244.189876561456</v>
      </c>
      <c r="AL104" s="31">
        <v>324.563636086454</v>
      </c>
      <c r="AM104" s="31">
        <v>420.9904077999631</v>
      </c>
      <c r="AN104" s="31">
        <v>203.38051889029276</v>
      </c>
      <c r="AO104" s="31">
        <v>402.88118482747177</v>
      </c>
      <c r="AP104" s="31">
        <v>388.88171860161543</v>
      </c>
      <c r="AQ104" s="31">
        <v>662.4826795802447</v>
      </c>
      <c r="AR104" s="31">
        <v>337.6969246874312</v>
      </c>
      <c r="AS104" s="31">
        <v>42.56834841900764</v>
      </c>
      <c r="AT104" s="31">
        <v>120.1002632252336</v>
      </c>
      <c r="AU104" s="31">
        <v>184.70187922839028</v>
      </c>
      <c r="AV104" s="31">
        <v>304.57252137028087</v>
      </c>
      <c r="AW104" s="31">
        <v>348.23659202477614</v>
      </c>
      <c r="AX104" s="31">
        <v>1000.1796042676855</v>
      </c>
      <c r="AY104" s="31">
        <v>951.3712580839483</v>
      </c>
      <c r="AZ104" s="31">
        <v>28.497904767600026</v>
      </c>
      <c r="BA104" s="31">
        <v>18.041856656036227</v>
      </c>
      <c r="BB104" s="31">
        <v>1.2008298114402285</v>
      </c>
      <c r="BC104" s="31">
        <v>1000.1796042676855</v>
      </c>
      <c r="BD104" s="31">
        <v>17.79679611329124</v>
      </c>
      <c r="BE104" s="31">
        <v>982.3828081543934</v>
      </c>
      <c r="BF104" s="31">
        <v>486.19596807183905</v>
      </c>
      <c r="BG104" s="31">
        <v>344.3133711566363</v>
      </c>
      <c r="BH104" s="31">
        <v>1000.1796042676855</v>
      </c>
      <c r="BI104" s="31">
        <v>941.7875417900617</v>
      </c>
      <c r="BJ104" s="31">
        <v>58.392062477620854</v>
      </c>
      <c r="BK104" s="31">
        <v>931.8805921606215</v>
      </c>
      <c r="BL104" s="31">
        <v>68.29901210706092</v>
      </c>
      <c r="BM104" s="31">
        <v>874.4987432810339</v>
      </c>
      <c r="BN104" s="31">
        <v>76.9562984620159</v>
      </c>
      <c r="BO104" s="31">
        <v>973.2560673404827</v>
      </c>
      <c r="BP104" s="31">
        <v>25.53979065732983</v>
      </c>
      <c r="BQ104" s="31">
        <v>889.6901700227348</v>
      </c>
      <c r="BR104" s="31">
        <v>110.48943424494692</v>
      </c>
      <c r="BS104" s="31">
        <v>99.26806344723195</v>
      </c>
      <c r="BT104" s="31">
        <v>897.988127296749</v>
      </c>
      <c r="BU104" s="31">
        <v>23.738928443744626</v>
      </c>
      <c r="BV104" s="31">
        <v>133.49356231224618</v>
      </c>
      <c r="BW104" s="31">
        <v>12.643624729205914</v>
      </c>
      <c r="BX104" s="31">
        <v>6.892869094481834</v>
      </c>
      <c r="BY104" s="31">
        <v>1.9911331886944819</v>
      </c>
      <c r="BZ104" s="31">
        <v>14.619883351278597</v>
      </c>
      <c r="CA104" s="31">
        <v>24.909434912247647</v>
      </c>
    </row>
    <row r="105" spans="2:79" ht="15">
      <c r="B105" s="31" t="s">
        <v>137</v>
      </c>
      <c r="C105" s="31">
        <v>49.4002094584072</v>
      </c>
      <c r="D105" s="31">
        <v>135.37964197094863</v>
      </c>
      <c r="E105" s="31">
        <v>53.90386298400227</v>
      </c>
      <c r="F105" s="31">
        <v>67.71727173845179</v>
      </c>
      <c r="G105" s="31">
        <v>151.23966074979015</v>
      </c>
      <c r="H105" s="31">
        <v>86.86937702535636</v>
      </c>
      <c r="I105" s="31">
        <v>154.6022473448342</v>
      </c>
      <c r="J105" s="31">
        <v>60.94685913239872</v>
      </c>
      <c r="K105" s="31">
        <v>209.72083354103142</v>
      </c>
      <c r="L105" s="31">
        <v>70.04463380432415</v>
      </c>
      <c r="M105" s="31">
        <v>48.18098006802939</v>
      </c>
      <c r="N105" s="31">
        <v>25.815572443698922</v>
      </c>
      <c r="O105" s="31">
        <v>45.72096588381889</v>
      </c>
      <c r="P105" s="31">
        <v>49.22482046288632</v>
      </c>
      <c r="Q105" s="31">
        <v>30.96512523466921</v>
      </c>
      <c r="R105" s="31">
        <v>116.62663529306074</v>
      </c>
      <c r="S105" s="31">
        <v>98.82697560926522</v>
      </c>
      <c r="T105" s="31">
        <v>538.4333731117503</v>
      </c>
      <c r="U105" s="31">
        <v>916.7522996331935</v>
      </c>
      <c r="V105" s="31" t="s">
        <v>95</v>
      </c>
      <c r="W105" s="31">
        <v>1455.1856727449742</v>
      </c>
      <c r="X105" s="31">
        <v>1054.8850891825498</v>
      </c>
      <c r="Y105" s="31">
        <v>398.10838304668204</v>
      </c>
      <c r="Z105" s="31">
        <v>1220.9911394569785</v>
      </c>
      <c r="AA105" s="31">
        <v>234.19453328800807</v>
      </c>
      <c r="AB105" s="31">
        <v>1332.4918564887041</v>
      </c>
      <c r="AC105" s="31">
        <v>122.69381625626126</v>
      </c>
      <c r="AD105" s="31">
        <v>283.901045449629</v>
      </c>
      <c r="AE105" s="31">
        <v>29.431247801589237</v>
      </c>
      <c r="AF105" s="31">
        <v>738.0352509930595</v>
      </c>
      <c r="AG105" s="31">
        <v>146.90864734972658</v>
      </c>
      <c r="AH105" s="31">
        <v>283.25626493289536</v>
      </c>
      <c r="AI105" s="31">
        <v>70.95563175226889</v>
      </c>
      <c r="AJ105" s="31">
        <v>8.331412718172784</v>
      </c>
      <c r="AK105" s="31">
        <v>193.33441095074284</v>
      </c>
      <c r="AL105" s="31">
        <v>427.5109065349019</v>
      </c>
      <c r="AM105" s="31">
        <v>826.0089425411402</v>
      </c>
      <c r="AN105" s="31">
        <v>620.6274300532046</v>
      </c>
      <c r="AO105" s="31">
        <v>661.2627827926638</v>
      </c>
      <c r="AP105" s="31">
        <v>162.1955909378566</v>
      </c>
      <c r="AQ105" s="31">
        <v>1076.3201377003038</v>
      </c>
      <c r="AR105" s="31">
        <v>378.86553504465377</v>
      </c>
      <c r="AS105" s="31">
        <v>540.2644229489122</v>
      </c>
      <c r="AT105" s="31">
        <v>423.8228153960017</v>
      </c>
      <c r="AU105" s="31">
        <v>322.8342801219331</v>
      </c>
      <c r="AV105" s="31">
        <v>147.91917399436457</v>
      </c>
      <c r="AW105" s="31">
        <v>20.34498028375362</v>
      </c>
      <c r="AX105" s="31">
        <v>1455.1856727449742</v>
      </c>
      <c r="AY105" s="31">
        <v>1400.3655242676336</v>
      </c>
      <c r="AZ105" s="31">
        <v>48.71592884569466</v>
      </c>
      <c r="BA105" s="31">
        <v>3.440310932217704</v>
      </c>
      <c r="BB105" s="31" t="s">
        <v>95</v>
      </c>
      <c r="BC105" s="31">
        <v>1455.1856727449742</v>
      </c>
      <c r="BD105" s="31">
        <v>24.726500060666588</v>
      </c>
      <c r="BE105" s="31">
        <v>1430.4591726843062</v>
      </c>
      <c r="BF105" s="31">
        <v>500.88964699968767</v>
      </c>
      <c r="BG105" s="31">
        <v>801.40879101096</v>
      </c>
      <c r="BH105" s="31">
        <v>1455.1856727449742</v>
      </c>
      <c r="BI105" s="31">
        <v>1360.571679035673</v>
      </c>
      <c r="BJ105" s="31">
        <v>94.61399370929234</v>
      </c>
      <c r="BK105" s="31">
        <v>1358.5072890223194</v>
      </c>
      <c r="BL105" s="31">
        <v>96.6783837226458</v>
      </c>
      <c r="BM105" s="31">
        <v>1307.5483872772345</v>
      </c>
      <c r="BN105" s="31">
        <v>119.16971483203147</v>
      </c>
      <c r="BO105" s="31">
        <v>1368.0021931815156</v>
      </c>
      <c r="BP105" s="31">
        <v>85.07420667936981</v>
      </c>
      <c r="BQ105" s="31">
        <v>1317.751422847567</v>
      </c>
      <c r="BR105" s="31">
        <v>137.43424989740225</v>
      </c>
      <c r="BS105" s="31">
        <v>43.15859172576888</v>
      </c>
      <c r="BT105" s="31">
        <v>1409.7483678036097</v>
      </c>
      <c r="BU105" s="31">
        <v>83.87202516273871</v>
      </c>
      <c r="BV105" s="31">
        <v>209.511704376579</v>
      </c>
      <c r="BW105" s="31">
        <v>41.122903465141405</v>
      </c>
      <c r="BX105" s="31">
        <v>20.550901689636632</v>
      </c>
      <c r="BY105" s="31">
        <v>4.5005631057873465</v>
      </c>
      <c r="BZ105" s="31">
        <v>24.725939237415872</v>
      </c>
      <c r="CA105" s="31">
        <v>47.180699958546484</v>
      </c>
    </row>
    <row r="106" spans="1:79" ht="15">
      <c r="A106" s="31" t="s">
        <v>161</v>
      </c>
      <c r="B106" s="31" t="s">
        <v>136</v>
      </c>
      <c r="C106" s="31">
        <v>77.9938758275978</v>
      </c>
      <c r="D106" s="31">
        <v>88.90422965813501</v>
      </c>
      <c r="E106" s="31">
        <v>62.227602114061376</v>
      </c>
      <c r="F106" s="31">
        <v>99.01685524296778</v>
      </c>
      <c r="G106" s="31">
        <v>178.22909076265083</v>
      </c>
      <c r="H106" s="31">
        <v>150.79640573184113</v>
      </c>
      <c r="I106" s="31">
        <v>173.95323445446863</v>
      </c>
      <c r="J106" s="31">
        <v>54.14744793915553</v>
      </c>
      <c r="K106" s="31">
        <v>525.0904075009341</v>
      </c>
      <c r="L106" s="31">
        <v>115.46427294771551</v>
      </c>
      <c r="M106" s="31">
        <v>60.01297778210384</v>
      </c>
      <c r="N106" s="31">
        <v>41.94003667549452</v>
      </c>
      <c r="O106" s="31">
        <v>71.54271353361597</v>
      </c>
      <c r="P106" s="31">
        <v>65.91591735452857</v>
      </c>
      <c r="Q106" s="31">
        <v>28.571952183184433</v>
      </c>
      <c r="R106" s="31">
        <v>108.82807939588267</v>
      </c>
      <c r="S106" s="31">
        <v>102.5035985681823</v>
      </c>
      <c r="T106" s="31">
        <v>1231.0980287815685</v>
      </c>
      <c r="U106" s="31">
        <v>774.040668890984</v>
      </c>
      <c r="V106" s="31">
        <v>950.2536084899692</v>
      </c>
      <c r="W106" s="31">
        <v>1054.8850891825498</v>
      </c>
      <c r="X106" s="31">
        <v>2005.1386976725696</v>
      </c>
      <c r="Y106" s="31" t="s">
        <v>95</v>
      </c>
      <c r="Z106" s="31">
        <v>1864.1025914867942</v>
      </c>
      <c r="AA106" s="31">
        <v>141.0361061857704</v>
      </c>
      <c r="AB106" s="31">
        <v>1924.7977608636625</v>
      </c>
      <c r="AC106" s="31">
        <v>80.34093680890236</v>
      </c>
      <c r="AD106" s="31">
        <v>379.71557749545974</v>
      </c>
      <c r="AE106" s="31">
        <v>20.786583344814495</v>
      </c>
      <c r="AF106" s="31">
        <v>1177.7922272323442</v>
      </c>
      <c r="AG106" s="31">
        <v>97.39960582920551</v>
      </c>
      <c r="AH106" s="31">
        <v>381.68451528647563</v>
      </c>
      <c r="AI106" s="31">
        <v>63.54726727400904</v>
      </c>
      <c r="AJ106" s="31">
        <v>15.74308982381146</v>
      </c>
      <c r="AK106" s="31">
        <v>377.3371695622953</v>
      </c>
      <c r="AL106" s="31">
        <v>622.5743631400746</v>
      </c>
      <c r="AM106" s="31">
        <v>989.4840751463245</v>
      </c>
      <c r="AN106" s="31">
        <v>575.0329260813257</v>
      </c>
      <c r="AO106" s="31">
        <v>889.8501076543415</v>
      </c>
      <c r="AP106" s="31">
        <v>530.1712482137193</v>
      </c>
      <c r="AQ106" s="31">
        <v>1372.293972804067</v>
      </c>
      <c r="AR106" s="31">
        <v>632.8447248684705</v>
      </c>
      <c r="AS106" s="31">
        <v>245.920991879174</v>
      </c>
      <c r="AT106" s="31">
        <v>457.6278641087678</v>
      </c>
      <c r="AU106" s="31">
        <v>485.8626160443272</v>
      </c>
      <c r="AV106" s="31">
        <v>447.3605818167872</v>
      </c>
      <c r="AW106" s="31">
        <v>368.3666438234534</v>
      </c>
      <c r="AX106" s="31">
        <v>2005.1386976725696</v>
      </c>
      <c r="AY106" s="31">
        <v>1940.7010048045172</v>
      </c>
      <c r="AZ106" s="31">
        <v>44.47224022048958</v>
      </c>
      <c r="BA106" s="31">
        <v>17.192966633365586</v>
      </c>
      <c r="BB106" s="31">
        <v>1.2008298114402285</v>
      </c>
      <c r="BC106" s="31">
        <v>2005.1386976725696</v>
      </c>
      <c r="BD106" s="31">
        <v>35.122172914168665</v>
      </c>
      <c r="BE106" s="31">
        <v>1970.0165247583989</v>
      </c>
      <c r="BF106" s="31">
        <v>869.9446129022999</v>
      </c>
      <c r="BG106" s="31">
        <v>869.1025665702026</v>
      </c>
      <c r="BH106" s="31">
        <v>2005.1386976725696</v>
      </c>
      <c r="BI106" s="31">
        <v>1878.821036114278</v>
      </c>
      <c r="BJ106" s="31">
        <v>126.3176615582841</v>
      </c>
      <c r="BK106" s="31">
        <v>1871.588904678305</v>
      </c>
      <c r="BL106" s="31">
        <v>133.54979299425426</v>
      </c>
      <c r="BM106" s="31">
        <v>1782.035171908847</v>
      </c>
      <c r="BN106" s="31">
        <v>152.65404111747455</v>
      </c>
      <c r="BO106" s="31">
        <v>1927.0443337646946</v>
      </c>
      <c r="BP106" s="31">
        <v>75.35121004520471</v>
      </c>
      <c r="BQ106" s="31">
        <v>1793.0002893450048</v>
      </c>
      <c r="BR106" s="31">
        <v>212.13840832755673</v>
      </c>
      <c r="BS106" s="31">
        <v>137.27792332018765</v>
      </c>
      <c r="BT106" s="31">
        <v>1863.8474760754332</v>
      </c>
      <c r="BU106" s="31">
        <v>62.13353196755585</v>
      </c>
      <c r="BV106" s="31">
        <v>270.13477801157705</v>
      </c>
      <c r="BW106" s="31">
        <v>33.499980244683805</v>
      </c>
      <c r="BX106" s="31">
        <v>18.59698386244953</v>
      </c>
      <c r="BY106" s="31">
        <v>4.651736454912516</v>
      </c>
      <c r="BZ106" s="31">
        <v>28.349347381426664</v>
      </c>
      <c r="CA106" s="31">
        <v>54.43827601345896</v>
      </c>
    </row>
    <row r="107" spans="2:79" ht="15">
      <c r="B107" s="31" t="s">
        <v>137</v>
      </c>
      <c r="C107" s="31">
        <v>8.538412916156902</v>
      </c>
      <c r="D107" s="31">
        <v>88.3357046843669</v>
      </c>
      <c r="E107" s="31">
        <v>11.746072419134276</v>
      </c>
      <c r="F107" s="31">
        <v>9.550403040043584</v>
      </c>
      <c r="G107" s="31">
        <v>31.631210990464197</v>
      </c>
      <c r="H107" s="31">
        <v>13.757972078638314</v>
      </c>
      <c r="I107" s="31">
        <v>52.07874567161612</v>
      </c>
      <c r="J107" s="31">
        <v>27.624745128386962</v>
      </c>
      <c r="K107" s="31">
        <v>14.271552445471656</v>
      </c>
      <c r="L107" s="31">
        <v>7.4472764380985526</v>
      </c>
      <c r="M107" s="31">
        <v>15.16919389604597</v>
      </c>
      <c r="N107" s="31">
        <v>4.825834891730222</v>
      </c>
      <c r="O107" s="31">
        <v>7.200174625660218</v>
      </c>
      <c r="P107" s="31">
        <v>10.233192592484848</v>
      </c>
      <c r="Q107" s="31">
        <v>15.88187403332011</v>
      </c>
      <c r="R107" s="31">
        <v>71.07850973107337</v>
      </c>
      <c r="S107" s="31">
        <v>58.14662199091522</v>
      </c>
      <c r="T107" s="31">
        <v>49.13667911039515</v>
      </c>
      <c r="U107" s="31">
        <v>398.3808184632166</v>
      </c>
      <c r="V107" s="31">
        <v>49.40911452692927</v>
      </c>
      <c r="W107" s="31">
        <v>398.10838304668204</v>
      </c>
      <c r="X107" s="31" t="s">
        <v>95</v>
      </c>
      <c r="Y107" s="31">
        <v>447.51749757361046</v>
      </c>
      <c r="Z107" s="31">
        <v>313.5294835111149</v>
      </c>
      <c r="AA107" s="31">
        <v>133.98801406249834</v>
      </c>
      <c r="AB107" s="31">
        <v>384.29264069098735</v>
      </c>
      <c r="AC107" s="31">
        <v>63.22485688262455</v>
      </c>
      <c r="AD107" s="31">
        <v>96.32804225452635</v>
      </c>
      <c r="AE107" s="31">
        <v>15.09223332086784</v>
      </c>
      <c r="AF107" s="31">
        <v>168.33985296721892</v>
      </c>
      <c r="AG107" s="31">
        <v>77.2512368601336</v>
      </c>
      <c r="AH107" s="31">
        <v>94.54882887876015</v>
      </c>
      <c r="AI107" s="31">
        <v>34.014895358797475</v>
      </c>
      <c r="AJ107" s="31">
        <v>3.024006714176953</v>
      </c>
      <c r="AK107" s="31">
        <v>60.139886988392746</v>
      </c>
      <c r="AL107" s="31">
        <v>129.4138313945301</v>
      </c>
      <c r="AM107" s="31">
        <v>254.93977247650545</v>
      </c>
      <c r="AN107" s="31">
        <v>248.3851417035301</v>
      </c>
      <c r="AO107" s="31">
        <v>172.7563090065055</v>
      </c>
      <c r="AP107" s="31">
        <v>20.614820940672267</v>
      </c>
      <c r="AQ107" s="31">
        <v>364.5136745518787</v>
      </c>
      <c r="AR107" s="31">
        <v>83.00382302173928</v>
      </c>
      <c r="AS107" s="31">
        <v>335.6680489596221</v>
      </c>
      <c r="AT107" s="31">
        <v>85.31730312967589</v>
      </c>
      <c r="AU107" s="31">
        <v>21.673543305997995</v>
      </c>
      <c r="AV107" s="31">
        <v>4.643673693243245</v>
      </c>
      <c r="AW107" s="31">
        <v>0.21492848507586876</v>
      </c>
      <c r="AX107" s="31">
        <v>447.51749757361046</v>
      </c>
      <c r="AY107" s="31">
        <v>408.32669578057454</v>
      </c>
      <c r="AZ107" s="31">
        <v>32.741593392805086</v>
      </c>
      <c r="BA107" s="31">
        <v>4.289200954888333</v>
      </c>
      <c r="BB107" s="31" t="s">
        <v>95</v>
      </c>
      <c r="BC107" s="31">
        <v>447.51749757361046</v>
      </c>
      <c r="BD107" s="31">
        <v>7.401123259789165</v>
      </c>
      <c r="BE107" s="31">
        <v>440.1163743138212</v>
      </c>
      <c r="BF107" s="31">
        <v>114.8559087144885</v>
      </c>
      <c r="BG107" s="31">
        <v>276.2428382471181</v>
      </c>
      <c r="BH107" s="31">
        <v>447.51749757361046</v>
      </c>
      <c r="BI107" s="31">
        <v>420.8291029449809</v>
      </c>
      <c r="BJ107" s="31">
        <v>26.688394628628853</v>
      </c>
      <c r="BK107" s="31">
        <v>416.08989473815865</v>
      </c>
      <c r="BL107" s="31">
        <v>31.427602835452195</v>
      </c>
      <c r="BM107" s="31">
        <v>397.59328614646324</v>
      </c>
      <c r="BN107" s="31">
        <v>43.181562913046896</v>
      </c>
      <c r="BO107" s="31">
        <v>411.50484499082864</v>
      </c>
      <c r="BP107" s="31">
        <v>35.26278729149478</v>
      </c>
      <c r="BQ107" s="31">
        <v>412.02263102234235</v>
      </c>
      <c r="BR107" s="31">
        <v>35.494866551266824</v>
      </c>
      <c r="BS107" s="31">
        <v>5.148731852812329</v>
      </c>
      <c r="BT107" s="31">
        <v>441.1799372584421</v>
      </c>
      <c r="BU107" s="31">
        <v>45.17037899497013</v>
      </c>
      <c r="BV107" s="31">
        <v>72.62383123741513</v>
      </c>
      <c r="BW107" s="31">
        <v>20.219316988156113</v>
      </c>
      <c r="BX107" s="31">
        <v>8.846786921668917</v>
      </c>
      <c r="BY107" s="31">
        <v>1.839959839569313</v>
      </c>
      <c r="BZ107" s="31">
        <v>10.996475207267826</v>
      </c>
      <c r="CA107" s="31">
        <v>17.651858857335117</v>
      </c>
    </row>
    <row r="108" spans="1:79" ht="15">
      <c r="A108" s="31" t="s">
        <v>162</v>
      </c>
      <c r="B108" s="31" t="s">
        <v>136</v>
      </c>
      <c r="C108" s="31">
        <v>74.07476313470092</v>
      </c>
      <c r="D108" s="31">
        <v>116.1732201844049</v>
      </c>
      <c r="E108" s="31">
        <v>62.005341600269034</v>
      </c>
      <c r="F108" s="31">
        <v>96.81479714810118</v>
      </c>
      <c r="G108" s="31">
        <v>200.17645964451185</v>
      </c>
      <c r="H108" s="31">
        <v>157.48385099852064</v>
      </c>
      <c r="I108" s="31">
        <v>181.8473285483916</v>
      </c>
      <c r="J108" s="31">
        <v>65.86239670746157</v>
      </c>
      <c r="K108" s="31">
        <v>537.4164153209272</v>
      </c>
      <c r="L108" s="31">
        <v>120.88928727820223</v>
      </c>
      <c r="M108" s="31">
        <v>66.37326119049757</v>
      </c>
      <c r="N108" s="31">
        <v>44.96308901024534</v>
      </c>
      <c r="O108" s="31">
        <v>77.45957039411151</v>
      </c>
      <c r="P108" s="31">
        <v>73.51070329599453</v>
      </c>
      <c r="Q108" s="31">
        <v>35.547317446650936</v>
      </c>
      <c r="R108" s="31">
        <v>148.26973640086405</v>
      </c>
      <c r="S108" s="31">
        <v>119.76885779940216</v>
      </c>
      <c r="T108" s="31">
        <v>1270.0185738027776</v>
      </c>
      <c r="U108" s="31">
        <v>908.617822300511</v>
      </c>
      <c r="V108" s="31">
        <v>957.6452566462931</v>
      </c>
      <c r="W108" s="31">
        <v>1220.9911394569785</v>
      </c>
      <c r="X108" s="31">
        <v>1864.1025914867942</v>
      </c>
      <c r="Y108" s="31">
        <v>313.5294835111149</v>
      </c>
      <c r="Z108" s="31">
        <v>2178.636396103397</v>
      </c>
      <c r="AA108" s="31" t="s">
        <v>95</v>
      </c>
      <c r="AB108" s="31">
        <v>2066.5340646974564</v>
      </c>
      <c r="AC108" s="31">
        <v>112.10233140587117</v>
      </c>
      <c r="AD108" s="31">
        <v>425.5895976193271</v>
      </c>
      <c r="AE108" s="31">
        <v>27.93712609486431</v>
      </c>
      <c r="AF108" s="31">
        <v>1234.374976549101</v>
      </c>
      <c r="AG108" s="31">
        <v>126.0087308392407</v>
      </c>
      <c r="AH108" s="31">
        <v>425.2459586308134</v>
      </c>
      <c r="AI108" s="31">
        <v>78.66287579766126</v>
      </c>
      <c r="AJ108" s="31">
        <v>17.66105740041052</v>
      </c>
      <c r="AK108" s="31">
        <v>409.65585230165425</v>
      </c>
      <c r="AL108" s="31">
        <v>683.9271715390585</v>
      </c>
      <c r="AM108" s="31">
        <v>1067.3923148621323</v>
      </c>
      <c r="AN108" s="31">
        <v>672.2016303504885</v>
      </c>
      <c r="AO108" s="31">
        <v>950.8528463603741</v>
      </c>
      <c r="AP108" s="31">
        <v>542.5452929640552</v>
      </c>
      <c r="AQ108" s="31">
        <v>1499.3584502079343</v>
      </c>
      <c r="AR108" s="31">
        <v>679.2779458953281</v>
      </c>
      <c r="AS108" s="31">
        <v>371.60378100859515</v>
      </c>
      <c r="AT108" s="31">
        <v>488.5251774264973</v>
      </c>
      <c r="AU108" s="31">
        <v>498.6884870401476</v>
      </c>
      <c r="AV108" s="31">
        <v>451.4273304759791</v>
      </c>
      <c r="AW108" s="31">
        <v>368.39162015204244</v>
      </c>
      <c r="AX108" s="31">
        <v>2178.636396103397</v>
      </c>
      <c r="AY108" s="31">
        <v>2085.877543485914</v>
      </c>
      <c r="AZ108" s="31">
        <v>67.55684543453782</v>
      </c>
      <c r="BA108" s="31">
        <v>21.200405640156326</v>
      </c>
      <c r="BB108" s="31">
        <v>1.2008298114402285</v>
      </c>
      <c r="BC108" s="31">
        <v>2178.636396103397</v>
      </c>
      <c r="BD108" s="31">
        <v>38.771004574095585</v>
      </c>
      <c r="BE108" s="31">
        <v>2139.8653915292934</v>
      </c>
      <c r="BF108" s="31">
        <v>916.0819502813328</v>
      </c>
      <c r="BG108" s="31">
        <v>967.0323610836786</v>
      </c>
      <c r="BH108" s="31">
        <v>2178.636396103397</v>
      </c>
      <c r="BI108" s="31">
        <v>2040.5768856773943</v>
      </c>
      <c r="BJ108" s="31">
        <v>138.05951042591784</v>
      </c>
      <c r="BK108" s="31">
        <v>2023.1217369126878</v>
      </c>
      <c r="BL108" s="31">
        <v>155.51465919062088</v>
      </c>
      <c r="BM108" s="31">
        <v>1934.3148713564153</v>
      </c>
      <c r="BN108" s="31">
        <v>171.89756211953292</v>
      </c>
      <c r="BO108" s="31">
        <v>2081.158258309506</v>
      </c>
      <c r="BP108" s="31">
        <v>94.18933207362052</v>
      </c>
      <c r="BQ108" s="31">
        <v>1957.4995546218195</v>
      </c>
      <c r="BR108" s="31">
        <v>221.1368414814904</v>
      </c>
      <c r="BS108" s="31">
        <v>140.8221122467099</v>
      </c>
      <c r="BT108" s="31">
        <v>2033.0010633775748</v>
      </c>
      <c r="BU108" s="31">
        <v>82.63315062273975</v>
      </c>
      <c r="BV108" s="31">
        <v>300.75072876017293</v>
      </c>
      <c r="BW108" s="31">
        <v>43.76325782099602</v>
      </c>
      <c r="BX108" s="31">
        <v>22.51592200672948</v>
      </c>
      <c r="BY108" s="31">
        <v>5.185630681292062</v>
      </c>
      <c r="BZ108" s="31">
        <v>33.62616657469726</v>
      </c>
      <c r="CA108" s="31">
        <v>62.3963842812921</v>
      </c>
    </row>
    <row r="109" spans="2:79" ht="15">
      <c r="B109" s="31" t="s">
        <v>137</v>
      </c>
      <c r="C109" s="31">
        <v>12.45752560905366</v>
      </c>
      <c r="D109" s="31">
        <v>63.12533562558462</v>
      </c>
      <c r="E109" s="31">
        <v>11.96833293292662</v>
      </c>
      <c r="F109" s="31">
        <v>11.752461134910225</v>
      </c>
      <c r="G109" s="31">
        <v>9.683842108602418</v>
      </c>
      <c r="H109" s="31">
        <v>7.070526811958749</v>
      </c>
      <c r="I109" s="31">
        <v>44.18465157769301</v>
      </c>
      <c r="J109" s="31">
        <v>16.269847395601282</v>
      </c>
      <c r="K109" s="31">
        <v>1.945544625480243</v>
      </c>
      <c r="L109" s="31">
        <v>2.0222621076117058</v>
      </c>
      <c r="M109" s="31">
        <v>8.808910487652177</v>
      </c>
      <c r="N109" s="31">
        <v>1.8027825569793288</v>
      </c>
      <c r="O109" s="31">
        <v>1.283317765164719</v>
      </c>
      <c r="P109" s="31">
        <v>2.638406651018798</v>
      </c>
      <c r="Q109" s="31">
        <v>8.906508769853591</v>
      </c>
      <c r="R109" s="31">
        <v>31.636852726091902</v>
      </c>
      <c r="S109" s="31">
        <v>41.17177202322062</v>
      </c>
      <c r="T109" s="31">
        <v>10.703573943798604</v>
      </c>
      <c r="U109" s="31">
        <v>266.02530696560285</v>
      </c>
      <c r="V109" s="31">
        <v>42.53434762139222</v>
      </c>
      <c r="W109" s="31">
        <v>234.19453328800807</v>
      </c>
      <c r="X109" s="31">
        <v>141.0361061857704</v>
      </c>
      <c r="Y109" s="31">
        <v>133.98801406249834</v>
      </c>
      <c r="Z109" s="31" t="s">
        <v>95</v>
      </c>
      <c r="AA109" s="31">
        <v>276.72888090940245</v>
      </c>
      <c r="AB109" s="31">
        <v>245.16657318365608</v>
      </c>
      <c r="AC109" s="31">
        <v>31.56230772574383</v>
      </c>
      <c r="AD109" s="31">
        <v>50.961573555872796</v>
      </c>
      <c r="AE109" s="31">
        <v>7.941690570817989</v>
      </c>
      <c r="AF109" s="31">
        <v>112.92296083776813</v>
      </c>
      <c r="AG109" s="31">
        <v>49.29997579443499</v>
      </c>
      <c r="AH109" s="31">
        <v>51.49493695963516</v>
      </c>
      <c r="AI109" s="31">
        <v>18.899286835145706</v>
      </c>
      <c r="AJ109" s="31">
        <v>1.1060391375778875</v>
      </c>
      <c r="AK109" s="31">
        <v>27.868435210541893</v>
      </c>
      <c r="AL109" s="31">
        <v>68.14737108229593</v>
      </c>
      <c r="AM109" s="31">
        <v>179.60703547898657</v>
      </c>
      <c r="AN109" s="31">
        <v>151.80631859300973</v>
      </c>
      <c r="AO109" s="31">
        <v>113.2911212597645</v>
      </c>
      <c r="AP109" s="31">
        <v>8.532016575408871</v>
      </c>
      <c r="AQ109" s="31">
        <v>239.44436707264825</v>
      </c>
      <c r="AR109" s="31">
        <v>37.284513836751465</v>
      </c>
      <c r="AS109" s="31">
        <v>211.22899035933648</v>
      </c>
      <c r="AT109" s="31">
        <v>55.39790119473911</v>
      </c>
      <c r="AU109" s="31">
        <v>8.847672310178092</v>
      </c>
      <c r="AV109" s="31">
        <v>1.0643648886610126</v>
      </c>
      <c r="AW109" s="31">
        <v>0.18995215648685027</v>
      </c>
      <c r="AX109" s="31">
        <v>276.72888090940245</v>
      </c>
      <c r="AY109" s="31">
        <v>265.8592388657504</v>
      </c>
      <c r="AZ109" s="31">
        <v>9.656988178756958</v>
      </c>
      <c r="BA109" s="31">
        <v>0.2817619480976089</v>
      </c>
      <c r="BB109" s="31" t="s">
        <v>95</v>
      </c>
      <c r="BC109" s="31">
        <v>276.72888090940245</v>
      </c>
      <c r="BD109" s="31">
        <v>3.752291599862233</v>
      </c>
      <c r="BE109" s="31">
        <v>272.97658930953963</v>
      </c>
      <c r="BF109" s="31">
        <v>71.00366479020448</v>
      </c>
      <c r="BG109" s="31">
        <v>178.6898010839185</v>
      </c>
      <c r="BH109" s="31">
        <v>276.72888090940245</v>
      </c>
      <c r="BI109" s="31">
        <v>261.78233514840605</v>
      </c>
      <c r="BJ109" s="31">
        <v>14.946545760994667</v>
      </c>
      <c r="BK109" s="31">
        <v>267.26614427031626</v>
      </c>
      <c r="BL109" s="31">
        <v>9.462736639085115</v>
      </c>
      <c r="BM109" s="31">
        <v>247.73225920190873</v>
      </c>
      <c r="BN109" s="31">
        <v>24.22845117451376</v>
      </c>
      <c r="BO109" s="31">
        <v>260.10000221258</v>
      </c>
      <c r="BP109" s="31">
        <v>16.42466526307923</v>
      </c>
      <c r="BQ109" s="31">
        <v>249.94203824854165</v>
      </c>
      <c r="BR109" s="31">
        <v>26.78684266085817</v>
      </c>
      <c r="BS109" s="31">
        <v>1.6045429262899917</v>
      </c>
      <c r="BT109" s="31">
        <v>274.735431722843</v>
      </c>
      <c r="BU109" s="31">
        <v>24.97780298374357</v>
      </c>
      <c r="BV109" s="31">
        <v>42.254537928667766</v>
      </c>
      <c r="BW109" s="31">
        <v>10.003270373351274</v>
      </c>
      <c r="BX109" s="31">
        <v>4.927848777388967</v>
      </c>
      <c r="BY109" s="31">
        <v>1.3060656131897708</v>
      </c>
      <c r="BZ109" s="31">
        <v>5.719656013997312</v>
      </c>
      <c r="CA109" s="31">
        <v>9.693750589502022</v>
      </c>
    </row>
    <row r="110" spans="1:79" ht="15">
      <c r="A110" s="31" t="s">
        <v>163</v>
      </c>
      <c r="B110" s="31" t="s">
        <v>136</v>
      </c>
      <c r="C110" s="31">
        <v>80.44451636638688</v>
      </c>
      <c r="D110" s="31">
        <v>159.5517535023192</v>
      </c>
      <c r="E110" s="31">
        <v>66.80014118353593</v>
      </c>
      <c r="F110" s="31">
        <v>104.46743058712369</v>
      </c>
      <c r="G110" s="31">
        <v>199.387509327926</v>
      </c>
      <c r="H110" s="31">
        <v>159.0648002486237</v>
      </c>
      <c r="I110" s="31">
        <v>206.5481708707686</v>
      </c>
      <c r="J110" s="31">
        <v>77.18697195740326</v>
      </c>
      <c r="K110" s="31">
        <v>532.6674323650707</v>
      </c>
      <c r="L110" s="31">
        <v>120.1591057594112</v>
      </c>
      <c r="M110" s="31">
        <v>71.7259271733162</v>
      </c>
      <c r="N110" s="31">
        <v>45.73424317498841</v>
      </c>
      <c r="O110" s="31">
        <v>74.84692772468323</v>
      </c>
      <c r="P110" s="31">
        <v>72.09203923548242</v>
      </c>
      <c r="Q110" s="31">
        <v>41.01374090888486</v>
      </c>
      <c r="R110" s="31">
        <v>149.83721159524652</v>
      </c>
      <c r="S110" s="31">
        <v>150.17271589987138</v>
      </c>
      <c r="T110" s="31">
        <v>1257.5027381125153</v>
      </c>
      <c r="U110" s="31">
        <v>1054.1978997685505</v>
      </c>
      <c r="V110" s="31">
        <v>979.2087813923322</v>
      </c>
      <c r="W110" s="31">
        <v>1332.4918564887041</v>
      </c>
      <c r="X110" s="31">
        <v>1924.7977608636625</v>
      </c>
      <c r="Y110" s="31">
        <v>384.29264069098735</v>
      </c>
      <c r="Z110" s="31">
        <v>2066.5340646974564</v>
      </c>
      <c r="AA110" s="31">
        <v>245.16657318365608</v>
      </c>
      <c r="AB110" s="31">
        <v>2311.700637881107</v>
      </c>
      <c r="AC110" s="31" t="s">
        <v>95</v>
      </c>
      <c r="AD110" s="31">
        <v>462.8571670323995</v>
      </c>
      <c r="AE110" s="31">
        <v>32.729077413953775</v>
      </c>
      <c r="AF110" s="31">
        <v>1278.5680846653347</v>
      </c>
      <c r="AG110" s="31">
        <v>145.2625458588286</v>
      </c>
      <c r="AH110" s="31">
        <v>461.8800024813972</v>
      </c>
      <c r="AI110" s="31">
        <v>92.99054513842061</v>
      </c>
      <c r="AJ110" s="31">
        <v>15.923479337579748</v>
      </c>
      <c r="AK110" s="31">
        <v>415.97904242995827</v>
      </c>
      <c r="AL110" s="31">
        <v>709.5156850506181</v>
      </c>
      <c r="AM110" s="31">
        <v>1170.28243106291</v>
      </c>
      <c r="AN110" s="31">
        <v>741.5196387320797</v>
      </c>
      <c r="AO110" s="31">
        <v>1008.9961155060571</v>
      </c>
      <c r="AP110" s="31">
        <v>546.203708134281</v>
      </c>
      <c r="AQ110" s="31">
        <v>1635.9027892063984</v>
      </c>
      <c r="AR110" s="31">
        <v>675.7978486746481</v>
      </c>
      <c r="AS110" s="31">
        <v>489.64059811418497</v>
      </c>
      <c r="AT110" s="31">
        <v>504.94921024173436</v>
      </c>
      <c r="AU110" s="31">
        <v>498.3500147991459</v>
      </c>
      <c r="AV110" s="31">
        <v>450.17924241744697</v>
      </c>
      <c r="AW110" s="31">
        <v>368.58157230852925</v>
      </c>
      <c r="AX110" s="31">
        <v>2311.700637881107</v>
      </c>
      <c r="AY110" s="31">
        <v>2232.458258353356</v>
      </c>
      <c r="AZ110" s="31">
        <v>54.736334421946786</v>
      </c>
      <c r="BA110" s="31">
        <v>20.5547048922371</v>
      </c>
      <c r="BB110" s="31">
        <v>1.2008298114402285</v>
      </c>
      <c r="BC110" s="31">
        <v>2311.700637881107</v>
      </c>
      <c r="BD110" s="31">
        <v>32.9397338822069</v>
      </c>
      <c r="BE110" s="31">
        <v>2278.7609039989293</v>
      </c>
      <c r="BF110" s="31">
        <v>948.7914758407165</v>
      </c>
      <c r="BG110" s="31">
        <v>1050.9932256145605</v>
      </c>
      <c r="BH110" s="31">
        <v>2311.700637881107</v>
      </c>
      <c r="BI110" s="31">
        <v>2169.6028920821836</v>
      </c>
      <c r="BJ110" s="31">
        <v>142.09774579901344</v>
      </c>
      <c r="BK110" s="31">
        <v>2169.3166228244827</v>
      </c>
      <c r="BL110" s="31">
        <v>142.3840150567132</v>
      </c>
      <c r="BM110" s="31">
        <v>2053.414099702179</v>
      </c>
      <c r="BN110" s="31">
        <v>184.6654130546492</v>
      </c>
      <c r="BO110" s="31">
        <v>2215.320522922289</v>
      </c>
      <c r="BP110" s="31">
        <v>93.38288823750649</v>
      </c>
      <c r="BQ110" s="31">
        <v>2079.4234998246666</v>
      </c>
      <c r="BR110" s="31">
        <v>232.2771380564666</v>
      </c>
      <c r="BS110" s="31">
        <v>141.08001397213886</v>
      </c>
      <c r="BT110" s="31">
        <v>2165.6733494449622</v>
      </c>
      <c r="BU110" s="31">
        <v>100.27636473716989</v>
      </c>
      <c r="BV110" s="31">
        <v>328.54804270876167</v>
      </c>
      <c r="BW110" s="31">
        <v>48.728800036339194</v>
      </c>
      <c r="BX110" s="31">
        <v>25.453297281830423</v>
      </c>
      <c r="BY110" s="31">
        <v>6.360464771467032</v>
      </c>
      <c r="BZ110" s="31">
        <v>38.266298827187136</v>
      </c>
      <c r="CA110" s="31">
        <v>69.88690100753655</v>
      </c>
    </row>
    <row r="111" spans="2:79" ht="15">
      <c r="B111" s="31" t="s">
        <v>137</v>
      </c>
      <c r="C111" s="31">
        <v>6.087772377367871</v>
      </c>
      <c r="D111" s="31">
        <v>19.74680230766904</v>
      </c>
      <c r="E111" s="31">
        <v>7.173533349659478</v>
      </c>
      <c r="F111" s="31">
        <v>4.099827695887742</v>
      </c>
      <c r="G111" s="31">
        <v>10.472792425188361</v>
      </c>
      <c r="H111" s="31">
        <v>5.4895775618556</v>
      </c>
      <c r="I111" s="31">
        <v>19.483809255314945</v>
      </c>
      <c r="J111" s="31">
        <v>4.945272145659847</v>
      </c>
      <c r="K111" s="31">
        <v>6.694527581335967</v>
      </c>
      <c r="L111" s="31">
        <v>2.7524436264027528</v>
      </c>
      <c r="M111" s="31">
        <v>3.4562445048335424</v>
      </c>
      <c r="N111" s="31">
        <v>1.031628392236218</v>
      </c>
      <c r="O111" s="31">
        <v>3.8959604345929684</v>
      </c>
      <c r="P111" s="31">
        <v>4.057070711530993</v>
      </c>
      <c r="Q111" s="31">
        <v>3.440085307619564</v>
      </c>
      <c r="R111" s="31">
        <v>30.06937753170916</v>
      </c>
      <c r="S111" s="31">
        <v>10.76791392275032</v>
      </c>
      <c r="T111" s="31">
        <v>23.219409634057936</v>
      </c>
      <c r="U111" s="31">
        <v>120.44522949755722</v>
      </c>
      <c r="V111" s="31">
        <v>20.970822875353885</v>
      </c>
      <c r="W111" s="31">
        <v>122.69381625626126</v>
      </c>
      <c r="X111" s="31">
        <v>80.34093680890236</v>
      </c>
      <c r="Y111" s="31">
        <v>63.22485688262455</v>
      </c>
      <c r="Z111" s="31">
        <v>112.10233140587117</v>
      </c>
      <c r="AA111" s="31">
        <v>31.56230772574383</v>
      </c>
      <c r="AB111" s="31" t="s">
        <v>95</v>
      </c>
      <c r="AC111" s="31">
        <v>143.66463913161436</v>
      </c>
      <c r="AD111" s="31">
        <v>13.6940041428049</v>
      </c>
      <c r="AE111" s="31">
        <v>3.1497392517285316</v>
      </c>
      <c r="AF111" s="31">
        <v>68.72985272153876</v>
      </c>
      <c r="AG111" s="31">
        <v>30.046160774846353</v>
      </c>
      <c r="AH111" s="31">
        <v>14.860893109055326</v>
      </c>
      <c r="AI111" s="31">
        <v>4.5716174943862775</v>
      </c>
      <c r="AJ111" s="31">
        <v>2.843617200408655</v>
      </c>
      <c r="AK111" s="31">
        <v>21.54524508223872</v>
      </c>
      <c r="AL111" s="31">
        <v>42.55885757073299</v>
      </c>
      <c r="AM111" s="31">
        <v>76.7169192782343</v>
      </c>
      <c r="AN111" s="31">
        <v>82.48831021141942</v>
      </c>
      <c r="AO111" s="31">
        <v>55.147852114088614</v>
      </c>
      <c r="AP111" s="31">
        <v>4.873601405182713</v>
      </c>
      <c r="AQ111" s="31">
        <v>102.90002807418323</v>
      </c>
      <c r="AR111" s="31">
        <v>40.76461105743186</v>
      </c>
      <c r="AS111" s="31">
        <v>93.19217325373941</v>
      </c>
      <c r="AT111" s="31">
        <v>38.97386837950227</v>
      </c>
      <c r="AU111" s="31">
        <v>9.186144551180037</v>
      </c>
      <c r="AV111" s="31">
        <v>2.3124529471931696</v>
      </c>
      <c r="AW111" s="31" t="s">
        <v>95</v>
      </c>
      <c r="AX111" s="31">
        <v>143.66463913161436</v>
      </c>
      <c r="AY111" s="31">
        <v>119.27852399833019</v>
      </c>
      <c r="AZ111" s="31">
        <v>22.47749919134791</v>
      </c>
      <c r="BA111" s="31">
        <v>0.9274626960168306</v>
      </c>
      <c r="BB111" s="31" t="s">
        <v>95</v>
      </c>
      <c r="BC111" s="31">
        <v>143.66463913161436</v>
      </c>
      <c r="BD111" s="31">
        <v>9.583562291750948</v>
      </c>
      <c r="BE111" s="31">
        <v>134.0810768398639</v>
      </c>
      <c r="BF111" s="31">
        <v>38.29413923082214</v>
      </c>
      <c r="BG111" s="31">
        <v>94.72893655305731</v>
      </c>
      <c r="BH111" s="31">
        <v>143.66463913161436</v>
      </c>
      <c r="BI111" s="31">
        <v>132.75632874371618</v>
      </c>
      <c r="BJ111" s="31">
        <v>10.908310387898739</v>
      </c>
      <c r="BK111" s="31">
        <v>121.07125835862242</v>
      </c>
      <c r="BL111" s="31">
        <v>22.593380772992813</v>
      </c>
      <c r="BM111" s="31">
        <v>128.63303085616295</v>
      </c>
      <c r="BN111" s="31">
        <v>11.460600239397005</v>
      </c>
      <c r="BO111" s="31">
        <v>125.9377375998625</v>
      </c>
      <c r="BP111" s="31">
        <v>17.231109099193276</v>
      </c>
      <c r="BQ111" s="31">
        <v>128.0180930457341</v>
      </c>
      <c r="BR111" s="31">
        <v>15.646546085881228</v>
      </c>
      <c r="BS111" s="31">
        <v>1.3466412008610986</v>
      </c>
      <c r="BT111" s="31">
        <v>142.06314565554987</v>
      </c>
      <c r="BU111" s="31">
        <v>7.334588869314098</v>
      </c>
      <c r="BV111" s="31">
        <v>14.457223980080741</v>
      </c>
      <c r="BW111" s="31">
        <v>5.03772815800808</v>
      </c>
      <c r="BX111" s="31">
        <v>1.990473502288021</v>
      </c>
      <c r="BY111" s="31">
        <v>0.13123152301480484</v>
      </c>
      <c r="BZ111" s="31">
        <v>1.0795237615074023</v>
      </c>
      <c r="CA111" s="31">
        <v>2.203233863257066</v>
      </c>
    </row>
    <row r="112" spans="1:79" ht="15">
      <c r="A112" s="31" t="s">
        <v>164</v>
      </c>
      <c r="B112" s="31" t="s">
        <v>136</v>
      </c>
      <c r="C112" s="31">
        <v>18.18343412364758</v>
      </c>
      <c r="D112" s="31">
        <v>35.97906946512366</v>
      </c>
      <c r="E112" s="31">
        <v>14.362080762803835</v>
      </c>
      <c r="F112" s="31">
        <v>20.00655688493768</v>
      </c>
      <c r="G112" s="31">
        <v>40.25044733881678</v>
      </c>
      <c r="H112" s="31">
        <v>30.247833498068918</v>
      </c>
      <c r="I112" s="31">
        <v>41.40808825973103</v>
      </c>
      <c r="J112" s="31">
        <v>14.793157416741995</v>
      </c>
      <c r="K112" s="31">
        <v>107.36252691258903</v>
      </c>
      <c r="L112" s="31">
        <v>24.562719683295875</v>
      </c>
      <c r="M112" s="31">
        <v>12.860288149657121</v>
      </c>
      <c r="N112" s="31">
        <v>9.706949577208384</v>
      </c>
      <c r="O112" s="31">
        <v>14.585215666740819</v>
      </c>
      <c r="P112" s="31">
        <v>13.355509483408001</v>
      </c>
      <c r="Q112" s="31">
        <v>8.166195319287386</v>
      </c>
      <c r="R112" s="31">
        <v>35.768125925770455</v>
      </c>
      <c r="S112" s="31">
        <v>34.95297270735431</v>
      </c>
      <c r="T112" s="31">
        <v>249.38993674630848</v>
      </c>
      <c r="U112" s="31">
        <v>227.16123442887286</v>
      </c>
      <c r="V112" s="31">
        <v>192.65012572556034</v>
      </c>
      <c r="W112" s="31">
        <v>283.901045449629</v>
      </c>
      <c r="X112" s="31">
        <v>379.71557749545974</v>
      </c>
      <c r="Y112" s="31">
        <v>96.32804225452635</v>
      </c>
      <c r="Z112" s="31">
        <v>425.5895976193271</v>
      </c>
      <c r="AA112" s="31">
        <v>50.961573555872796</v>
      </c>
      <c r="AB112" s="31">
        <v>462.8571670323995</v>
      </c>
      <c r="AC112" s="31">
        <v>13.6940041428049</v>
      </c>
      <c r="AD112" s="31">
        <v>476.5511711752058</v>
      </c>
      <c r="AE112" s="31" t="s">
        <v>95</v>
      </c>
      <c r="AF112" s="31" t="s">
        <v>95</v>
      </c>
      <c r="AG112" s="31" t="s">
        <v>95</v>
      </c>
      <c r="AH112" s="31">
        <v>398.5434538519704</v>
      </c>
      <c r="AI112" s="31">
        <v>78.00771732322688</v>
      </c>
      <c r="AJ112" s="31">
        <v>1.501995026940796</v>
      </c>
      <c r="AK112" s="31">
        <v>114.02385849660281</v>
      </c>
      <c r="AL112" s="31">
        <v>137.2225268115552</v>
      </c>
      <c r="AM112" s="31">
        <v>223.80279084008197</v>
      </c>
      <c r="AN112" s="31">
        <v>137.71150032578743</v>
      </c>
      <c r="AO112" s="31">
        <v>215.65466267801125</v>
      </c>
      <c r="AP112" s="31">
        <v>119.58178115429165</v>
      </c>
      <c r="AQ112" s="31">
        <v>344.64725696289577</v>
      </c>
      <c r="AR112" s="31">
        <v>131.9039142122957</v>
      </c>
      <c r="AS112" s="31">
        <v>116.6914415961835</v>
      </c>
      <c r="AT112" s="31">
        <v>104.55822938947854</v>
      </c>
      <c r="AU112" s="31">
        <v>94.79522008899208</v>
      </c>
      <c r="AV112" s="31">
        <v>86.43878596284081</v>
      </c>
      <c r="AW112" s="31">
        <v>74.06749413768831</v>
      </c>
      <c r="AX112" s="31">
        <v>476.5511711752058</v>
      </c>
      <c r="AY112" s="31">
        <v>457.28175315768135</v>
      </c>
      <c r="AZ112" s="31">
        <v>13.673564605077855</v>
      </c>
      <c r="BA112" s="31">
        <v>4.654925390451969</v>
      </c>
      <c r="BB112" s="31">
        <v>0.03702027160161507</v>
      </c>
      <c r="BC112" s="31">
        <v>476.5511711752058</v>
      </c>
      <c r="BD112" s="31">
        <v>1.0735718029714247</v>
      </c>
      <c r="BE112" s="31">
        <v>475.47759937223424</v>
      </c>
      <c r="BF112" s="31">
        <v>163.28683839621013</v>
      </c>
      <c r="BG112" s="31">
        <v>163.15212423103318</v>
      </c>
      <c r="BH112" s="31">
        <v>476.5511711752058</v>
      </c>
      <c r="BI112" s="31">
        <v>452.60033152683775</v>
      </c>
      <c r="BJ112" s="31">
        <v>23.950839648365253</v>
      </c>
      <c r="BK112" s="31">
        <v>456.7625791212883</v>
      </c>
      <c r="BL112" s="31">
        <v>19.788592053915465</v>
      </c>
      <c r="BM112" s="31">
        <v>449.7730022481912</v>
      </c>
      <c r="BN112" s="31">
        <v>26.106706061539928</v>
      </c>
      <c r="BO112" s="31">
        <v>461.0159432771273</v>
      </c>
      <c r="BP112" s="31">
        <v>15.07946858833926</v>
      </c>
      <c r="BQ112" s="31">
        <v>436.4225979689825</v>
      </c>
      <c r="BR112" s="31">
        <v>40.12857320621937</v>
      </c>
      <c r="BS112" s="31">
        <v>65.51709527941038</v>
      </c>
      <c r="BT112" s="31">
        <v>409.6249114969139</v>
      </c>
      <c r="BU112" s="31">
        <v>82.60936444440227</v>
      </c>
      <c r="BV112" s="31">
        <v>240.8684933927287</v>
      </c>
      <c r="BW112" s="31">
        <v>36.64110093593555</v>
      </c>
      <c r="BX112" s="31">
        <v>14.05046032624495</v>
      </c>
      <c r="BY112" s="31">
        <v>3.665339270794078</v>
      </c>
      <c r="BZ112" s="31">
        <v>31.183775569044418</v>
      </c>
      <c r="CA112" s="31">
        <v>60.49402355504713</v>
      </c>
    </row>
    <row r="113" spans="2:79" ht="15">
      <c r="B113" s="31" t="s">
        <v>137</v>
      </c>
      <c r="C113" s="31">
        <v>1.3986755107589561</v>
      </c>
      <c r="D113" s="31">
        <v>5.79902581247992</v>
      </c>
      <c r="E113" s="31">
        <v>2.0532299036893242</v>
      </c>
      <c r="F113" s="31">
        <v>0.547405663459847</v>
      </c>
      <c r="G113" s="31">
        <v>2.7865147725338106</v>
      </c>
      <c r="H113" s="31">
        <v>0.9414539291934055</v>
      </c>
      <c r="I113" s="31">
        <v>6.028616028369724</v>
      </c>
      <c r="J113" s="31">
        <v>1.4208855153824536</v>
      </c>
      <c r="K113" s="31">
        <v>3.05310176089187</v>
      </c>
      <c r="L113" s="31">
        <v>1.183700734989569</v>
      </c>
      <c r="M113" s="31">
        <v>0.42304657597438106</v>
      </c>
      <c r="N113" s="31">
        <v>0.3339458859008434</v>
      </c>
      <c r="O113" s="31">
        <v>0.720162418206636</v>
      </c>
      <c r="P113" s="31">
        <v>0.36591915622563254</v>
      </c>
      <c r="Q113" s="31">
        <v>0.4393124933004803</v>
      </c>
      <c r="R113" s="31">
        <v>5.951399815298013</v>
      </c>
      <c r="S113" s="31">
        <v>2.4324206890275017</v>
      </c>
      <c r="T113" s="31">
        <v>7.9336324002374985</v>
      </c>
      <c r="U113" s="31">
        <v>27.945184265444816</v>
      </c>
      <c r="V113" s="31">
        <v>6.447568864093077</v>
      </c>
      <c r="W113" s="31">
        <v>29.431247801589237</v>
      </c>
      <c r="X113" s="31">
        <v>20.786583344814495</v>
      </c>
      <c r="Y113" s="31">
        <v>15.09223332086784</v>
      </c>
      <c r="Z113" s="31">
        <v>27.93712609486431</v>
      </c>
      <c r="AA113" s="31">
        <v>7.941690570817989</v>
      </c>
      <c r="AB113" s="31">
        <v>32.729077413953775</v>
      </c>
      <c r="AC113" s="31">
        <v>3.1497392517285316</v>
      </c>
      <c r="AD113" s="31" t="s">
        <v>95</v>
      </c>
      <c r="AE113" s="31">
        <v>35.87881666568232</v>
      </c>
      <c r="AF113" s="31" t="s">
        <v>95</v>
      </c>
      <c r="AG113" s="31" t="s">
        <v>95</v>
      </c>
      <c r="AH113" s="31">
        <v>28.118603678981387</v>
      </c>
      <c r="AI113" s="31">
        <v>7.76021298670093</v>
      </c>
      <c r="AJ113" s="31" t="s">
        <v>95</v>
      </c>
      <c r="AK113" s="31">
        <v>5.103506528437453</v>
      </c>
      <c r="AL113" s="31">
        <v>10.17244010814477</v>
      </c>
      <c r="AM113" s="31">
        <v>20.602870029100096</v>
      </c>
      <c r="AN113" s="31">
        <v>15.714686370111323</v>
      </c>
      <c r="AO113" s="31">
        <v>16.87962099123179</v>
      </c>
      <c r="AP113" s="31">
        <v>2.8132430250266096</v>
      </c>
      <c r="AQ113" s="31">
        <v>28.33125479691825</v>
      </c>
      <c r="AR113" s="31">
        <v>7.547561868764062</v>
      </c>
      <c r="AS113" s="31">
        <v>18.91497413961555</v>
      </c>
      <c r="AT113" s="31">
        <v>9.497277785531713</v>
      </c>
      <c r="AU113" s="31">
        <v>3.7544354762332195</v>
      </c>
      <c r="AV113" s="31">
        <v>2.982354127686918</v>
      </c>
      <c r="AW113" s="31">
        <v>0.7297751366149462</v>
      </c>
      <c r="AX113" s="31">
        <v>35.87881666568232</v>
      </c>
      <c r="AY113" s="31">
        <v>32.53830785912526</v>
      </c>
      <c r="AZ113" s="31">
        <v>3.293277845049665</v>
      </c>
      <c r="BA113" s="31" t="s">
        <v>95</v>
      </c>
      <c r="BB113" s="31" t="s">
        <v>95</v>
      </c>
      <c r="BC113" s="31">
        <v>35.87881666568232</v>
      </c>
      <c r="BD113" s="31">
        <v>0.047230961507402414</v>
      </c>
      <c r="BE113" s="31">
        <v>35.83158570417492</v>
      </c>
      <c r="BF113" s="31">
        <v>10.38208760553253</v>
      </c>
      <c r="BG113" s="31">
        <v>18.231233309100933</v>
      </c>
      <c r="BH113" s="31">
        <v>35.87881666568232</v>
      </c>
      <c r="BI113" s="31">
        <v>32.06838634615797</v>
      </c>
      <c r="BJ113" s="31">
        <v>3.810430319524315</v>
      </c>
      <c r="BK113" s="31">
        <v>33.89552750357727</v>
      </c>
      <c r="BL113" s="31">
        <v>1.9832891621050603</v>
      </c>
      <c r="BM113" s="31">
        <v>33.25832261792346</v>
      </c>
      <c r="BN113" s="31">
        <v>2.620494047758857</v>
      </c>
      <c r="BO113" s="31">
        <v>33.02592521325095</v>
      </c>
      <c r="BP113" s="31">
        <v>2.8056604909239664</v>
      </c>
      <c r="BQ113" s="31">
        <v>33.455655916634</v>
      </c>
      <c r="BR113" s="31">
        <v>2.4231607490483142</v>
      </c>
      <c r="BS113" s="31">
        <v>0.8710993813359648</v>
      </c>
      <c r="BT113" s="31">
        <v>34.835895984941764</v>
      </c>
      <c r="BU113" s="31">
        <v>10.380684640055525</v>
      </c>
      <c r="BV113" s="31">
        <v>17.771265605383576</v>
      </c>
      <c r="BW113" s="31">
        <v>16.711076333781957</v>
      </c>
      <c r="BX113" s="31">
        <v>12.97678058304172</v>
      </c>
      <c r="BY113" s="31">
        <v>2.518155412382234</v>
      </c>
      <c r="BZ113" s="31">
        <v>3.2959604934051145</v>
      </c>
      <c r="CA113" s="31">
        <v>4.373385261103635</v>
      </c>
    </row>
    <row r="114" spans="1:79" ht="15">
      <c r="A114" s="31" t="s">
        <v>165</v>
      </c>
      <c r="B114" s="31" t="s">
        <v>136</v>
      </c>
      <c r="C114" s="31">
        <v>44.59132907528647</v>
      </c>
      <c r="D114" s="31">
        <v>74.4269456156855</v>
      </c>
      <c r="E114" s="31">
        <v>39.60660793072239</v>
      </c>
      <c r="F114" s="31">
        <v>65.3160357646846</v>
      </c>
      <c r="G114" s="31">
        <v>120.68946247492808</v>
      </c>
      <c r="H114" s="31">
        <v>102.29036402952157</v>
      </c>
      <c r="I114" s="31">
        <v>115.33165331499077</v>
      </c>
      <c r="J114" s="31">
        <v>42.3642155691496</v>
      </c>
      <c r="K114" s="31">
        <v>336.34331077158294</v>
      </c>
      <c r="L114" s="31">
        <v>73.59359696984629</v>
      </c>
      <c r="M114" s="31">
        <v>41.15103895925673</v>
      </c>
      <c r="N114" s="31">
        <v>27.375710503253305</v>
      </c>
      <c r="O114" s="31">
        <v>49.640426107429754</v>
      </c>
      <c r="P114" s="31">
        <v>46.087273108694816</v>
      </c>
      <c r="Q114" s="31">
        <v>20.644887687461452</v>
      </c>
      <c r="R114" s="31">
        <v>77.67528414158619</v>
      </c>
      <c r="S114" s="31">
        <v>70.169795362702</v>
      </c>
      <c r="T114" s="31">
        <v>780.8883057371164</v>
      </c>
      <c r="U114" s="31">
        <v>566.4096316496428</v>
      </c>
      <c r="V114" s="31">
        <v>609.2626863936893</v>
      </c>
      <c r="W114" s="31">
        <v>738.0352509930595</v>
      </c>
      <c r="X114" s="31">
        <v>1177.7922272323442</v>
      </c>
      <c r="Y114" s="31">
        <v>168.33985296721892</v>
      </c>
      <c r="Z114" s="31">
        <v>1234.374976549101</v>
      </c>
      <c r="AA114" s="31">
        <v>112.92296083776813</v>
      </c>
      <c r="AB114" s="31">
        <v>1278.5680846653347</v>
      </c>
      <c r="AC114" s="31">
        <v>68.72985272153876</v>
      </c>
      <c r="AD114" s="31" t="s">
        <v>95</v>
      </c>
      <c r="AE114" s="31" t="s">
        <v>95</v>
      </c>
      <c r="AF114" s="31">
        <v>1347.29793738686</v>
      </c>
      <c r="AG114" s="31" t="s">
        <v>95</v>
      </c>
      <c r="AH114" s="31" t="s">
        <v>95</v>
      </c>
      <c r="AI114" s="31" t="s">
        <v>95</v>
      </c>
      <c r="AJ114" s="31">
        <v>14.111736714716685</v>
      </c>
      <c r="AK114" s="31">
        <v>229.80992976079054</v>
      </c>
      <c r="AL114" s="31">
        <v>431.6859557478848</v>
      </c>
      <c r="AM114" s="31">
        <v>671.6903151633566</v>
      </c>
      <c r="AN114" s="31">
        <v>403.57794994900115</v>
      </c>
      <c r="AO114" s="31">
        <v>601.6234840544877</v>
      </c>
      <c r="AP114" s="31">
        <v>335.7244744103642</v>
      </c>
      <c r="AQ114" s="31">
        <v>927.580501746454</v>
      </c>
      <c r="AR114" s="31">
        <v>419.7174356403271</v>
      </c>
      <c r="AS114" s="31">
        <v>228.92953632494815</v>
      </c>
      <c r="AT114" s="31">
        <v>292.3991737002402</v>
      </c>
      <c r="AU114" s="31">
        <v>307.2049598546053</v>
      </c>
      <c r="AV114" s="31">
        <v>285.5197376889111</v>
      </c>
      <c r="AW114" s="31">
        <v>233.24452981807784</v>
      </c>
      <c r="AX114" s="31">
        <v>1347.29793738686</v>
      </c>
      <c r="AY114" s="31">
        <v>1294.0241521358491</v>
      </c>
      <c r="AZ114" s="31">
        <v>37.402567104737884</v>
      </c>
      <c r="BA114" s="31">
        <v>13.321441089134154</v>
      </c>
      <c r="BB114" s="31">
        <v>0.9372854718617348</v>
      </c>
      <c r="BC114" s="31">
        <v>1347.29793738686</v>
      </c>
      <c r="BD114" s="31">
        <v>29.716554098032987</v>
      </c>
      <c r="BE114" s="31">
        <v>1317.5813832888368</v>
      </c>
      <c r="BF114" s="31">
        <v>592.5596822216277</v>
      </c>
      <c r="BG114" s="31">
        <v>666.7574471276604</v>
      </c>
      <c r="BH114" s="31">
        <v>1347.29793738686</v>
      </c>
      <c r="BI114" s="31">
        <v>1267.1189240452968</v>
      </c>
      <c r="BJ114" s="31">
        <v>80.17901334158101</v>
      </c>
      <c r="BK114" s="31">
        <v>1240.3842798381859</v>
      </c>
      <c r="BL114" s="31">
        <v>106.91365754868771</v>
      </c>
      <c r="BM114" s="31">
        <v>1169.6172946399313</v>
      </c>
      <c r="BN114" s="31">
        <v>110.26487527199096</v>
      </c>
      <c r="BO114" s="31">
        <v>1286.6019709822604</v>
      </c>
      <c r="BP114" s="31">
        <v>58.06814195597616</v>
      </c>
      <c r="BQ114" s="31">
        <v>1199.3061101215903</v>
      </c>
      <c r="BR114" s="31">
        <v>147.99182726529673</v>
      </c>
      <c r="BS114" s="31">
        <v>41.94250909288961</v>
      </c>
      <c r="BT114" s="31">
        <v>1302.9507993075288</v>
      </c>
      <c r="BU114" s="31" t="s">
        <v>95</v>
      </c>
      <c r="BV114" s="31" t="s">
        <v>95</v>
      </c>
      <c r="BW114" s="31" t="s">
        <v>95</v>
      </c>
      <c r="BX114" s="31" t="s">
        <v>95</v>
      </c>
      <c r="BY114" s="31" t="s">
        <v>95</v>
      </c>
      <c r="BZ114" s="31" t="s">
        <v>95</v>
      </c>
      <c r="CA114" s="31" t="s">
        <v>95</v>
      </c>
    </row>
    <row r="115" spans="2:79" ht="15">
      <c r="B115" s="31" t="s">
        <v>137</v>
      </c>
      <c r="C115" s="31">
        <v>5.475173194327331</v>
      </c>
      <c r="D115" s="31">
        <v>26.460819136601533</v>
      </c>
      <c r="E115" s="31">
        <v>4.781861066388208</v>
      </c>
      <c r="F115" s="31">
        <v>3.2276551174901136</v>
      </c>
      <c r="G115" s="31">
        <v>10.263580714903878</v>
      </c>
      <c r="H115" s="31">
        <v>5.10083555680266</v>
      </c>
      <c r="I115" s="31">
        <v>24.187868513016735</v>
      </c>
      <c r="J115" s="31">
        <v>8.472246113832156</v>
      </c>
      <c r="K115" s="31">
        <v>12.046590598633905</v>
      </c>
      <c r="L115" s="31">
        <v>4.5316947150601985</v>
      </c>
      <c r="M115" s="31">
        <v>5.756601478424349</v>
      </c>
      <c r="N115" s="31">
        <v>2.377772282771968</v>
      </c>
      <c r="O115" s="31">
        <v>3.3358800183592896</v>
      </c>
      <c r="P115" s="31">
        <v>3.5452075519142388</v>
      </c>
      <c r="Q115" s="31">
        <v>5.878202467143079</v>
      </c>
      <c r="R115" s="31">
        <v>25.934347363278906</v>
      </c>
      <c r="S115" s="31">
        <v>23.93237074472642</v>
      </c>
      <c r="T115" s="31">
        <v>37.18223863423838</v>
      </c>
      <c r="U115" s="31">
        <v>138.12646799943732</v>
      </c>
      <c r="V115" s="31">
        <v>28.400059283948405</v>
      </c>
      <c r="W115" s="31">
        <v>146.90864734972658</v>
      </c>
      <c r="X115" s="31">
        <v>97.39960582920551</v>
      </c>
      <c r="Y115" s="31">
        <v>77.2512368601336</v>
      </c>
      <c r="Z115" s="31">
        <v>126.0087308392407</v>
      </c>
      <c r="AA115" s="31">
        <v>49.29997579443499</v>
      </c>
      <c r="AB115" s="31">
        <v>145.2625458588286</v>
      </c>
      <c r="AC115" s="31">
        <v>30.046160774846353</v>
      </c>
      <c r="AD115" s="31" t="s">
        <v>95</v>
      </c>
      <c r="AE115" s="31" t="s">
        <v>95</v>
      </c>
      <c r="AF115" s="31" t="s">
        <v>95</v>
      </c>
      <c r="AG115" s="31">
        <v>175.30870663367483</v>
      </c>
      <c r="AH115" s="31" t="s">
        <v>95</v>
      </c>
      <c r="AI115" s="31" t="s">
        <v>95</v>
      </c>
      <c r="AJ115" s="31">
        <v>1.16017900235006</v>
      </c>
      <c r="AK115" s="31">
        <v>16.24774858796006</v>
      </c>
      <c r="AL115" s="31">
        <v>40.8803824808057</v>
      </c>
      <c r="AM115" s="31">
        <v>117.02039656255985</v>
      </c>
      <c r="AN115" s="31">
        <v>112.53788887226719</v>
      </c>
      <c r="AO115" s="31">
        <v>54.26658582385881</v>
      </c>
      <c r="AP115" s="31">
        <v>6.0057494108393</v>
      </c>
      <c r="AQ115" s="31">
        <v>137.96581667823494</v>
      </c>
      <c r="AR115" s="31">
        <v>37.34288995544062</v>
      </c>
      <c r="AS115" s="31">
        <v>101.19817430825215</v>
      </c>
      <c r="AT115" s="31">
        <v>43.655662170019085</v>
      </c>
      <c r="AU115" s="31">
        <v>16.81777917486884</v>
      </c>
      <c r="AV115" s="31">
        <v>10.472502346771073</v>
      </c>
      <c r="AW115" s="31">
        <v>3.164588633764207</v>
      </c>
      <c r="AX115" s="31">
        <v>175.30870663367483</v>
      </c>
      <c r="AY115" s="31">
        <v>167.4396414436228</v>
      </c>
      <c r="AZ115" s="31">
        <v>7.208062215734708</v>
      </c>
      <c r="BA115" s="31">
        <v>0.21016751707317075</v>
      </c>
      <c r="BB115" s="31" t="s">
        <v>95</v>
      </c>
      <c r="BC115" s="31">
        <v>175.30870663367483</v>
      </c>
      <c r="BD115" s="31">
        <v>4.907435160682365</v>
      </c>
      <c r="BE115" s="31">
        <v>170.4012714729924</v>
      </c>
      <c r="BF115" s="31">
        <v>40.93299329499942</v>
      </c>
      <c r="BG115" s="31">
        <v>127.99605948690042</v>
      </c>
      <c r="BH115" s="31">
        <v>175.30870663367483</v>
      </c>
      <c r="BI115" s="31">
        <v>155.1307538967868</v>
      </c>
      <c r="BJ115" s="31">
        <v>20.17795273688788</v>
      </c>
      <c r="BK115" s="31">
        <v>163.33197462399195</v>
      </c>
      <c r="BL115" s="31">
        <v>11.976732009682582</v>
      </c>
      <c r="BM115" s="31">
        <v>148.18599819400998</v>
      </c>
      <c r="BN115" s="31">
        <v>22.758041824656836</v>
      </c>
      <c r="BO115" s="31">
        <v>160.00363976031454</v>
      </c>
      <c r="BP115" s="31">
        <v>15.032450952321057</v>
      </c>
      <c r="BQ115" s="31">
        <v>158.378529329988</v>
      </c>
      <c r="BR115" s="31">
        <v>16.9301773036867</v>
      </c>
      <c r="BS115" s="31">
        <v>0.8364021647451816</v>
      </c>
      <c r="BT115" s="31">
        <v>174.24648647248802</v>
      </c>
      <c r="BU115" s="31" t="s">
        <v>95</v>
      </c>
      <c r="BV115" s="31" t="s">
        <v>95</v>
      </c>
      <c r="BW115" s="31" t="s">
        <v>95</v>
      </c>
      <c r="BX115" s="31" t="s">
        <v>95</v>
      </c>
      <c r="BY115" s="31" t="s">
        <v>95</v>
      </c>
      <c r="BZ115" s="31" t="s">
        <v>95</v>
      </c>
      <c r="CA115" s="31" t="s">
        <v>95</v>
      </c>
    </row>
    <row r="116" spans="1:79" ht="15">
      <c r="A116" s="31" t="s">
        <v>166</v>
      </c>
      <c r="B116" s="31" t="s">
        <v>136</v>
      </c>
      <c r="C116" s="31">
        <v>19.458812901226135</v>
      </c>
      <c r="D116" s="31">
        <v>38.39758344907892</v>
      </c>
      <c r="E116" s="31">
        <v>16.260568263601176</v>
      </c>
      <c r="F116" s="31">
        <v>19.643807290018877</v>
      </c>
      <c r="G116" s="31">
        <v>38.78547587133311</v>
      </c>
      <c r="H116" s="31">
        <v>29.61983965016444</v>
      </c>
      <c r="I116" s="31">
        <v>44.8207568697701</v>
      </c>
      <c r="J116" s="31">
        <v>16.02895448744404</v>
      </c>
      <c r="K116" s="31">
        <v>103.22932644027551</v>
      </c>
      <c r="L116" s="31">
        <v>24.37399904875618</v>
      </c>
      <c r="M116" s="31">
        <v>13.497302236665057</v>
      </c>
      <c r="N116" s="31">
        <v>9.852740339155922</v>
      </c>
      <c r="O116" s="31">
        <v>14.586558240597943</v>
      </c>
      <c r="P116" s="31">
        <v>13.565217646719594</v>
      </c>
      <c r="Q116" s="31">
        <v>9.121585922707734</v>
      </c>
      <c r="R116" s="31">
        <v>34.63417471764166</v>
      </c>
      <c r="S116" s="31">
        <v>30.864192215275736</v>
      </c>
      <c r="T116" s="31">
        <v>250.73008259699472</v>
      </c>
      <c r="U116" s="31">
        <v>226.01081299343628</v>
      </c>
      <c r="V116" s="31">
        <v>193.48463065754356</v>
      </c>
      <c r="W116" s="31">
        <v>283.25626493289536</v>
      </c>
      <c r="X116" s="31">
        <v>381.68451528647563</v>
      </c>
      <c r="Y116" s="31">
        <v>94.54882887876015</v>
      </c>
      <c r="Z116" s="31">
        <v>425.2459586308134</v>
      </c>
      <c r="AA116" s="31">
        <v>51.49493695963516</v>
      </c>
      <c r="AB116" s="31">
        <v>461.8800024813972</v>
      </c>
      <c r="AC116" s="31">
        <v>14.860893109055326</v>
      </c>
      <c r="AD116" s="31">
        <v>398.5434538519704</v>
      </c>
      <c r="AE116" s="31">
        <v>28.118603678981387</v>
      </c>
      <c r="AF116" s="31" t="s">
        <v>95</v>
      </c>
      <c r="AG116" s="31" t="s">
        <v>95</v>
      </c>
      <c r="AH116" s="31">
        <v>476.74089559045404</v>
      </c>
      <c r="AI116" s="31" t="s">
        <v>95</v>
      </c>
      <c r="AJ116" s="31">
        <v>1.5081015923996424</v>
      </c>
      <c r="AK116" s="31">
        <v>112.9041809875003</v>
      </c>
      <c r="AL116" s="31">
        <v>137.6817799596916</v>
      </c>
      <c r="AM116" s="31">
        <v>224.6468330508379</v>
      </c>
      <c r="AN116" s="31">
        <v>140.50373269878736</v>
      </c>
      <c r="AO116" s="31">
        <v>211.53216668633016</v>
      </c>
      <c r="AP116" s="31">
        <v>121.0045730200477</v>
      </c>
      <c r="AQ116" s="31">
        <v>343.4172698045215</v>
      </c>
      <c r="AR116" s="31">
        <v>133.32362578591756</v>
      </c>
      <c r="AS116" s="31">
        <v>117.55994833024342</v>
      </c>
      <c r="AT116" s="31">
        <v>102.54599837133546</v>
      </c>
      <c r="AU116" s="31">
        <v>94.36187123265987</v>
      </c>
      <c r="AV116" s="31">
        <v>85.21074003313595</v>
      </c>
      <c r="AW116" s="31">
        <v>77.06233762305656</v>
      </c>
      <c r="AX116" s="31">
        <v>476.74089559045404</v>
      </c>
      <c r="AY116" s="31">
        <v>455.957710611678</v>
      </c>
      <c r="AZ116" s="31">
        <v>15.297449238199766</v>
      </c>
      <c r="BA116" s="31">
        <v>4.654925390451969</v>
      </c>
      <c r="BB116" s="31">
        <v>0.03702027160161507</v>
      </c>
      <c r="BC116" s="31">
        <v>476.74089559045404</v>
      </c>
      <c r="BD116" s="31">
        <v>0.9663216303209885</v>
      </c>
      <c r="BE116" s="31">
        <v>475.7745739601329</v>
      </c>
      <c r="BF116" s="31">
        <v>168.3053332224233</v>
      </c>
      <c r="BG116" s="31">
        <v>161.14576442516812</v>
      </c>
      <c r="BH116" s="31">
        <v>476.74089559045404</v>
      </c>
      <c r="BI116" s="31">
        <v>450.85616084045444</v>
      </c>
      <c r="BJ116" s="31">
        <v>25.884734749996756</v>
      </c>
      <c r="BK116" s="31">
        <v>455.13917230466024</v>
      </c>
      <c r="BL116" s="31">
        <v>21.601723285791625</v>
      </c>
      <c r="BM116" s="31">
        <v>448.88722298971476</v>
      </c>
      <c r="BN116" s="31">
        <v>27.307820767027636</v>
      </c>
      <c r="BO116" s="31">
        <v>459.86173120070765</v>
      </c>
      <c r="BP116" s="31">
        <v>16.530655252657493</v>
      </c>
      <c r="BQ116" s="31">
        <v>437.47661082690036</v>
      </c>
      <c r="BR116" s="31">
        <v>39.264284763549924</v>
      </c>
      <c r="BS116" s="31">
        <v>66.3327325246112</v>
      </c>
      <c r="BT116" s="31">
        <v>409.3384045068131</v>
      </c>
      <c r="BU116" s="31">
        <v>77.56099306308315</v>
      </c>
      <c r="BV116" s="31">
        <v>240.3506848045731</v>
      </c>
      <c r="BW116" s="31">
        <v>42.40488484629885</v>
      </c>
      <c r="BX116" s="31">
        <v>21.76624661884254</v>
      </c>
      <c r="BY116" s="31">
        <v>5.786318964199198</v>
      </c>
      <c r="BZ116" s="31">
        <v>26.0837672899058</v>
      </c>
      <c r="CA116" s="31">
        <v>53.39698036366082</v>
      </c>
    </row>
    <row r="117" spans="2:79" ht="15">
      <c r="B117" s="31" t="s">
        <v>137</v>
      </c>
      <c r="C117" s="31">
        <v>3.2403080538193887</v>
      </c>
      <c r="D117" s="31">
        <v>11.819886067714382</v>
      </c>
      <c r="E117" s="31">
        <v>2.1548122211640948</v>
      </c>
      <c r="F117" s="31">
        <v>4.19740175720771</v>
      </c>
      <c r="G117" s="31">
        <v>6.822338659622428</v>
      </c>
      <c r="H117" s="31">
        <v>2.9295642715609365</v>
      </c>
      <c r="I117" s="31">
        <v>9.850736377659498</v>
      </c>
      <c r="J117" s="31">
        <v>2.3192477929617965</v>
      </c>
      <c r="K117" s="31">
        <v>19.264455919462048</v>
      </c>
      <c r="L117" s="31">
        <v>3.9191992589353983</v>
      </c>
      <c r="M117" s="31">
        <v>2.5361068131384057</v>
      </c>
      <c r="N117" s="31">
        <v>1.1548811137699904</v>
      </c>
      <c r="O117" s="31">
        <v>1.700066166442987</v>
      </c>
      <c r="P117" s="31">
        <v>1.3556121545377497</v>
      </c>
      <c r="Q117" s="31">
        <v>1.6501010632373745</v>
      </c>
      <c r="R117" s="31">
        <v>11.354581187900694</v>
      </c>
      <c r="S117" s="31">
        <v>11.292863753671652</v>
      </c>
      <c r="T117" s="31">
        <v>34.460870087692356</v>
      </c>
      <c r="U117" s="31">
        <v>63.1012925451142</v>
      </c>
      <c r="V117" s="31">
        <v>26.60653088053765</v>
      </c>
      <c r="W117" s="31">
        <v>70.95563175226889</v>
      </c>
      <c r="X117" s="31">
        <v>63.54726727400904</v>
      </c>
      <c r="Y117" s="31">
        <v>34.014895358797475</v>
      </c>
      <c r="Z117" s="31">
        <v>78.66287579766126</v>
      </c>
      <c r="AA117" s="31">
        <v>18.899286835145706</v>
      </c>
      <c r="AB117" s="31">
        <v>92.99054513842061</v>
      </c>
      <c r="AC117" s="31">
        <v>4.5716174943862775</v>
      </c>
      <c r="AD117" s="31">
        <v>78.00771732322688</v>
      </c>
      <c r="AE117" s="31">
        <v>7.76021298670093</v>
      </c>
      <c r="AF117" s="31" t="s">
        <v>95</v>
      </c>
      <c r="AG117" s="31" t="s">
        <v>95</v>
      </c>
      <c r="AH117" s="31" t="s">
        <v>95</v>
      </c>
      <c r="AI117" s="31">
        <v>97.56216263280702</v>
      </c>
      <c r="AJ117" s="31">
        <v>0.5232013691292818</v>
      </c>
      <c r="AK117" s="31">
        <v>18.424057532360347</v>
      </c>
      <c r="AL117" s="31">
        <v>28.5209169348955</v>
      </c>
      <c r="AM117" s="31">
        <v>50.09398679642134</v>
      </c>
      <c r="AN117" s="31">
        <v>37.87198989612549</v>
      </c>
      <c r="AO117" s="31">
        <v>44.49388047030509</v>
      </c>
      <c r="AP117" s="31">
        <v>14.243324488597898</v>
      </c>
      <c r="AQ117" s="31">
        <v>74.34222365678343</v>
      </c>
      <c r="AR117" s="31">
        <v>23.21993897602328</v>
      </c>
      <c r="AS117" s="31">
        <v>41.13015262120107</v>
      </c>
      <c r="AT117" s="31">
        <v>22.851128317020486</v>
      </c>
      <c r="AU117" s="31">
        <v>14.861455067334658</v>
      </c>
      <c r="AV117" s="31">
        <v>12.162277770312082</v>
      </c>
      <c r="AW117" s="31">
        <v>6.557148856938267</v>
      </c>
      <c r="AX117" s="31">
        <v>97.56216263280702</v>
      </c>
      <c r="AY117" s="31">
        <v>92.89185771229211</v>
      </c>
      <c r="AZ117" s="31">
        <v>4.3539542201109604</v>
      </c>
      <c r="BA117" s="31">
        <v>0.07799819999999999</v>
      </c>
      <c r="BB117" s="31" t="s">
        <v>95</v>
      </c>
      <c r="BC117" s="31">
        <v>97.56216263280702</v>
      </c>
      <c r="BD117" s="31">
        <v>0.3598407921938088</v>
      </c>
      <c r="BE117" s="31">
        <v>97.20232184061321</v>
      </c>
      <c r="BF117" s="31">
        <v>28.879266065346854</v>
      </c>
      <c r="BG117" s="31">
        <v>42.03882927430554</v>
      </c>
      <c r="BH117" s="31">
        <v>97.56216263280702</v>
      </c>
      <c r="BI117" s="31">
        <v>91.3625632809466</v>
      </c>
      <c r="BJ117" s="31">
        <v>6.199599351860613</v>
      </c>
      <c r="BK117" s="31">
        <v>93.40721056110128</v>
      </c>
      <c r="BL117" s="31">
        <v>4.154952071705715</v>
      </c>
      <c r="BM117" s="31">
        <v>92.50477922432235</v>
      </c>
      <c r="BN117" s="31">
        <v>4.841141528269249</v>
      </c>
      <c r="BO117" s="31">
        <v>93.32281170023033</v>
      </c>
      <c r="BP117" s="31">
        <v>4.037151832442048</v>
      </c>
      <c r="BQ117" s="31">
        <v>89.94684396980773</v>
      </c>
      <c r="BR117" s="31">
        <v>7.615318662999493</v>
      </c>
      <c r="BS117" s="31">
        <v>5.760651320360262</v>
      </c>
      <c r="BT117" s="31">
        <v>91.10201897279734</v>
      </c>
      <c r="BU117" s="31">
        <v>30.049960543399948</v>
      </c>
      <c r="BV117" s="31">
        <v>50.404018406998794</v>
      </c>
      <c r="BW117" s="31">
        <v>11.361643348048439</v>
      </c>
      <c r="BX117" s="31">
        <v>5.677524165275912</v>
      </c>
      <c r="BY117" s="31">
        <v>0.7053773302826378</v>
      </c>
      <c r="BZ117" s="31">
        <v>13.262055298788686</v>
      </c>
      <c r="CA117" s="31">
        <v>18.693154507133233</v>
      </c>
    </row>
    <row r="118" spans="1:79" ht="15">
      <c r="A118" s="31" t="s">
        <v>104</v>
      </c>
      <c r="B118" s="31" t="s">
        <v>167</v>
      </c>
      <c r="C118" s="31">
        <v>0.8301314437996652</v>
      </c>
      <c r="D118" s="31">
        <v>0.977186401703596</v>
      </c>
      <c r="E118" s="31">
        <v>0.2342394767874199</v>
      </c>
      <c r="F118" s="31">
        <v>0.33373468545442614</v>
      </c>
      <c r="G118" s="31">
        <v>1.577631154607564</v>
      </c>
      <c r="H118" s="31">
        <v>1.5292873422034385</v>
      </c>
      <c r="I118" s="31">
        <v>1.2350685769061513</v>
      </c>
      <c r="J118" s="31">
        <v>0.4902421614279652</v>
      </c>
      <c r="K118" s="31">
        <v>5.918330324842058</v>
      </c>
      <c r="L118" s="31">
        <v>1.0134454972467244</v>
      </c>
      <c r="M118" s="31">
        <v>0.4843932476972825</v>
      </c>
      <c r="N118" s="31">
        <v>0.6759471195277581</v>
      </c>
      <c r="O118" s="31">
        <v>0.7136309385973181</v>
      </c>
      <c r="P118" s="31">
        <v>0.7130938105041488</v>
      </c>
      <c r="Q118" s="31">
        <v>0.20423705253050406</v>
      </c>
      <c r="R118" s="31">
        <v>0.884875081437716</v>
      </c>
      <c r="S118" s="31">
        <v>0.9516222227146655</v>
      </c>
      <c r="T118" s="31">
        <v>12.023822266904544</v>
      </c>
      <c r="U118" s="31">
        <v>6.743274271083855</v>
      </c>
      <c r="V118" s="31">
        <v>10.435683819815615</v>
      </c>
      <c r="W118" s="31">
        <v>8.331412718172784</v>
      </c>
      <c r="X118" s="31">
        <v>15.74308982381146</v>
      </c>
      <c r="Y118" s="31">
        <v>3.024006714176953</v>
      </c>
      <c r="Z118" s="31">
        <v>17.66105740041052</v>
      </c>
      <c r="AA118" s="31">
        <v>1.1060391375778875</v>
      </c>
      <c r="AB118" s="31">
        <v>15.923479337579748</v>
      </c>
      <c r="AC118" s="31">
        <v>2.843617200408655</v>
      </c>
      <c r="AD118" s="31">
        <v>1.501995026940796</v>
      </c>
      <c r="AE118" s="31" t="s">
        <v>95</v>
      </c>
      <c r="AF118" s="31">
        <v>14.111736714716685</v>
      </c>
      <c r="AG118" s="31">
        <v>1.16017900235006</v>
      </c>
      <c r="AH118" s="31">
        <v>1.5081015923996424</v>
      </c>
      <c r="AI118" s="31">
        <v>0.5232013691292818</v>
      </c>
      <c r="AJ118" s="31">
        <v>18.767096537988404</v>
      </c>
      <c r="AK118" s="31" t="s">
        <v>95</v>
      </c>
      <c r="AL118" s="31" t="s">
        <v>95</v>
      </c>
      <c r="AM118" s="31" t="s">
        <v>95</v>
      </c>
      <c r="AN118" s="31">
        <v>5.493018248943899</v>
      </c>
      <c r="AO118" s="31">
        <v>5.762438781575293</v>
      </c>
      <c r="AP118" s="31">
        <v>7.293218775914336</v>
      </c>
      <c r="AQ118" s="31">
        <v>5.083612934498121</v>
      </c>
      <c r="AR118" s="31">
        <v>13.683483603490279</v>
      </c>
      <c r="AS118" s="31">
        <v>2.5809490548531886</v>
      </c>
      <c r="AT118" s="31">
        <v>3.9865828128210787</v>
      </c>
      <c r="AU118" s="31">
        <v>3.565412123444618</v>
      </c>
      <c r="AV118" s="31">
        <v>4.7281068720251636</v>
      </c>
      <c r="AW118" s="31">
        <v>3.906045674844357</v>
      </c>
      <c r="AX118" s="31">
        <v>18.767096537988404</v>
      </c>
      <c r="AY118" s="31">
        <v>18.096343064761196</v>
      </c>
      <c r="AZ118" s="31">
        <v>0.2925264252561116</v>
      </c>
      <c r="BA118" s="31">
        <v>0.15980631641621773</v>
      </c>
      <c r="BB118" s="31" t="s">
        <v>95</v>
      </c>
      <c r="BC118" s="31">
        <v>18.767096537988404</v>
      </c>
      <c r="BD118" s="31">
        <v>6.706324804900497</v>
      </c>
      <c r="BE118" s="31">
        <v>12.0607717330879</v>
      </c>
      <c r="BF118" s="31">
        <v>5.202651127233334</v>
      </c>
      <c r="BG118" s="31">
        <v>4.317920474471706</v>
      </c>
      <c r="BH118" s="31">
        <v>18.767096537988404</v>
      </c>
      <c r="BI118" s="31">
        <v>18.525502792478044</v>
      </c>
      <c r="BJ118" s="31">
        <v>0.24159374551035845</v>
      </c>
      <c r="BK118" s="31">
        <v>2.0663490961084263</v>
      </c>
      <c r="BL118" s="31">
        <v>16.700747441879976</v>
      </c>
      <c r="BM118" s="31">
        <v>11.21667615673156</v>
      </c>
      <c r="BN118" s="31">
        <v>0.8758183399033029</v>
      </c>
      <c r="BO118" s="31">
        <v>16.700747441879976</v>
      </c>
      <c r="BP118" s="31" t="s">
        <v>95</v>
      </c>
      <c r="BQ118" s="31">
        <v>17.11995693243037</v>
      </c>
      <c r="BR118" s="31">
        <v>1.6471396055580403</v>
      </c>
      <c r="BS118" s="31">
        <v>0.9851949883938889</v>
      </c>
      <c r="BT118" s="31">
        <v>17.463496674083</v>
      </c>
      <c r="BU118" s="31">
        <v>0.6019530317541931</v>
      </c>
      <c r="BV118" s="31">
        <v>1.0226286942126512</v>
      </c>
      <c r="BW118" s="31">
        <v>0.19966145410497982</v>
      </c>
      <c r="BX118" s="31" t="s">
        <v>95</v>
      </c>
      <c r="BY118" s="31" t="s">
        <v>95</v>
      </c>
      <c r="BZ118" s="31">
        <v>0.19966145410497982</v>
      </c>
      <c r="CA118" s="31">
        <v>0.32711646864064603</v>
      </c>
    </row>
    <row r="119" spans="2:79" ht="15">
      <c r="B119" s="31" t="s">
        <v>139</v>
      </c>
      <c r="C119" s="31">
        <v>12.966941791811042</v>
      </c>
      <c r="D119" s="31">
        <v>22.128201319630573</v>
      </c>
      <c r="E119" s="31">
        <v>12.099130486079758</v>
      </c>
      <c r="F119" s="31">
        <v>22.473481177249994</v>
      </c>
      <c r="G119" s="31">
        <v>37.7351304996463</v>
      </c>
      <c r="H119" s="31">
        <v>32.31513751137738</v>
      </c>
      <c r="I119" s="31">
        <v>35.394246717879476</v>
      </c>
      <c r="J119" s="31">
        <v>12.373079795167579</v>
      </c>
      <c r="K119" s="31">
        <v>133.42476790478017</v>
      </c>
      <c r="L119" s="31">
        <v>19.745344751624614</v>
      </c>
      <c r="M119" s="31">
        <v>12.826970983881719</v>
      </c>
      <c r="N119" s="31">
        <v>9.69133893389159</v>
      </c>
      <c r="O119" s="31">
        <v>14.72246625399165</v>
      </c>
      <c r="P119" s="31">
        <v>15.39615536615998</v>
      </c>
      <c r="Q119" s="31">
        <v>6.448359783562209</v>
      </c>
      <c r="R119" s="31">
        <v>15.700854438248415</v>
      </c>
      <c r="S119" s="31">
        <v>22.082679797217565</v>
      </c>
      <c r="T119" s="31">
        <v>277.14743141606516</v>
      </c>
      <c r="U119" s="31">
        <v>160.37685609613325</v>
      </c>
      <c r="V119" s="31">
        <v>244.189876561456</v>
      </c>
      <c r="W119" s="31">
        <v>193.33441095074284</v>
      </c>
      <c r="X119" s="31">
        <v>377.3371695622953</v>
      </c>
      <c r="Y119" s="31">
        <v>60.139886988392746</v>
      </c>
      <c r="Z119" s="31">
        <v>409.65585230165425</v>
      </c>
      <c r="AA119" s="31">
        <v>27.868435210541893</v>
      </c>
      <c r="AB119" s="31">
        <v>415.97904242995827</v>
      </c>
      <c r="AC119" s="31">
        <v>21.54524508223872</v>
      </c>
      <c r="AD119" s="31">
        <v>114.02385849660281</v>
      </c>
      <c r="AE119" s="31">
        <v>5.103506528437453</v>
      </c>
      <c r="AF119" s="31">
        <v>229.80992976079054</v>
      </c>
      <c r="AG119" s="31">
        <v>16.24774858796006</v>
      </c>
      <c r="AH119" s="31">
        <v>112.9041809875003</v>
      </c>
      <c r="AI119" s="31">
        <v>18.424057532360347</v>
      </c>
      <c r="AJ119" s="31" t="s">
        <v>95</v>
      </c>
      <c r="AK119" s="31">
        <v>437.52428751219685</v>
      </c>
      <c r="AL119" s="31" t="s">
        <v>95</v>
      </c>
      <c r="AM119" s="31" t="s">
        <v>95</v>
      </c>
      <c r="AN119" s="31">
        <v>94.91154220448092</v>
      </c>
      <c r="AO119" s="31">
        <v>170.19599735525856</v>
      </c>
      <c r="AP119" s="31">
        <v>169.37498229086134</v>
      </c>
      <c r="AQ119" s="31">
        <v>289.12892997338855</v>
      </c>
      <c r="AR119" s="31">
        <v>148.3953575388112</v>
      </c>
      <c r="AS119" s="31">
        <v>65.61873297311178</v>
      </c>
      <c r="AT119" s="31">
        <v>79.70042078425517</v>
      </c>
      <c r="AU119" s="31">
        <v>91.06722513129154</v>
      </c>
      <c r="AV119" s="31">
        <v>102.2048528172913</v>
      </c>
      <c r="AW119" s="31">
        <v>98.93305580625083</v>
      </c>
      <c r="AX119" s="31">
        <v>437.52428751219685</v>
      </c>
      <c r="AY119" s="31">
        <v>428.48905806954934</v>
      </c>
      <c r="AZ119" s="31">
        <v>4.833408378799966</v>
      </c>
      <c r="BA119" s="31">
        <v>2.8409777740818902</v>
      </c>
      <c r="BB119" s="31">
        <v>0.5071535028123358</v>
      </c>
      <c r="BC119" s="31">
        <v>437.52428751219685</v>
      </c>
      <c r="BD119" s="31">
        <v>22.812162439331868</v>
      </c>
      <c r="BE119" s="31">
        <v>414.71212507286504</v>
      </c>
      <c r="BF119" s="31">
        <v>176.2828956380716</v>
      </c>
      <c r="BG119" s="31">
        <v>100.16594817646471</v>
      </c>
      <c r="BH119" s="31">
        <v>437.52428751219685</v>
      </c>
      <c r="BI119" s="31">
        <v>422.76629296313234</v>
      </c>
      <c r="BJ119" s="31">
        <v>14.757994549064719</v>
      </c>
      <c r="BK119" s="31">
        <v>357.1580515282094</v>
      </c>
      <c r="BL119" s="31">
        <v>80.36623598398717</v>
      </c>
      <c r="BM119" s="31">
        <v>381.06383739526905</v>
      </c>
      <c r="BN119" s="31">
        <v>22.231095302840295</v>
      </c>
      <c r="BO119" s="31">
        <v>436.363631004266</v>
      </c>
      <c r="BP119" s="31" t="s">
        <v>95</v>
      </c>
      <c r="BQ119" s="31">
        <v>412.1611442055202</v>
      </c>
      <c r="BR119" s="31">
        <v>25.363143306676765</v>
      </c>
      <c r="BS119" s="31">
        <v>43.09626614308722</v>
      </c>
      <c r="BT119" s="31">
        <v>393.387720498477</v>
      </c>
      <c r="BU119" s="31">
        <v>16.050504639421924</v>
      </c>
      <c r="BV119" s="31">
        <v>74.69606818411818</v>
      </c>
      <c r="BW119" s="31">
        <v>9.200931144010768</v>
      </c>
      <c r="BX119" s="31">
        <v>3.9749939464333774</v>
      </c>
      <c r="BY119" s="31">
        <v>1.5597329020188424</v>
      </c>
      <c r="BZ119" s="31">
        <v>8.643011406460298</v>
      </c>
      <c r="CA119" s="31">
        <v>16.371582504710645</v>
      </c>
    </row>
    <row r="120" spans="2:79" ht="15">
      <c r="B120" s="31" t="s">
        <v>140</v>
      </c>
      <c r="C120" s="31">
        <v>28.164142825199935</v>
      </c>
      <c r="D120" s="31">
        <v>48.16430573166523</v>
      </c>
      <c r="E120" s="31">
        <v>22.07821334620099</v>
      </c>
      <c r="F120" s="31">
        <v>35.59000937103839</v>
      </c>
      <c r="G120" s="31">
        <v>66.33013508756646</v>
      </c>
      <c r="H120" s="31">
        <v>63.59063414350749</v>
      </c>
      <c r="I120" s="31">
        <v>62.034303214382426</v>
      </c>
      <c r="J120" s="31">
        <v>23.912245345481097</v>
      </c>
      <c r="K120" s="31">
        <v>175.20170536488547</v>
      </c>
      <c r="L120" s="31">
        <v>45.01615470348914</v>
      </c>
      <c r="M120" s="31">
        <v>24.366165574473605</v>
      </c>
      <c r="N120" s="31">
        <v>13.26904434910216</v>
      </c>
      <c r="O120" s="31">
        <v>26.024845706715176</v>
      </c>
      <c r="P120" s="31">
        <v>23.20780061208802</v>
      </c>
      <c r="Q120" s="31">
        <v>11.527286396489503</v>
      </c>
      <c r="R120" s="31">
        <v>44.10156379391474</v>
      </c>
      <c r="S120" s="31">
        <v>39.495987055161045</v>
      </c>
      <c r="T120" s="31">
        <v>417.810644182405</v>
      </c>
      <c r="U120" s="31">
        <v>334.2638984389505</v>
      </c>
      <c r="V120" s="31">
        <v>324.563636086454</v>
      </c>
      <c r="W120" s="31">
        <v>427.5109065349019</v>
      </c>
      <c r="X120" s="31">
        <v>622.5743631400746</v>
      </c>
      <c r="Y120" s="31">
        <v>129.4138313945301</v>
      </c>
      <c r="Z120" s="31">
        <v>683.9271715390585</v>
      </c>
      <c r="AA120" s="31">
        <v>68.14737108229593</v>
      </c>
      <c r="AB120" s="31">
        <v>709.5156850506181</v>
      </c>
      <c r="AC120" s="31">
        <v>42.55885757073299</v>
      </c>
      <c r="AD120" s="31">
        <v>137.2225268115552</v>
      </c>
      <c r="AE120" s="31">
        <v>10.17244010814477</v>
      </c>
      <c r="AF120" s="31">
        <v>431.6859557478848</v>
      </c>
      <c r="AG120" s="31">
        <v>40.8803824808057</v>
      </c>
      <c r="AH120" s="31">
        <v>137.6817799596916</v>
      </c>
      <c r="AI120" s="31">
        <v>28.5209169348955</v>
      </c>
      <c r="AJ120" s="31" t="s">
        <v>95</v>
      </c>
      <c r="AK120" s="31" t="s">
        <v>95</v>
      </c>
      <c r="AL120" s="31">
        <v>752.0745426213493</v>
      </c>
      <c r="AM120" s="31" t="s">
        <v>95</v>
      </c>
      <c r="AN120" s="31">
        <v>198.88607400794152</v>
      </c>
      <c r="AO120" s="31">
        <v>333.6378418246669</v>
      </c>
      <c r="AP120" s="31">
        <v>215.97581539732823</v>
      </c>
      <c r="AQ120" s="31">
        <v>555.039814262047</v>
      </c>
      <c r="AR120" s="31">
        <v>197.03472835930071</v>
      </c>
      <c r="AS120" s="31">
        <v>149.52660979550578</v>
      </c>
      <c r="AT120" s="31">
        <v>154.86289666869865</v>
      </c>
      <c r="AU120" s="31">
        <v>156.49229718887432</v>
      </c>
      <c r="AV120" s="31">
        <v>151.60781149260194</v>
      </c>
      <c r="AW120" s="31">
        <v>139.58492747567914</v>
      </c>
      <c r="AX120" s="31">
        <v>752.0745426213493</v>
      </c>
      <c r="AY120" s="31">
        <v>725.9772001176448</v>
      </c>
      <c r="AZ120" s="31">
        <v>18.618108948797236</v>
      </c>
      <c r="BA120" s="31">
        <v>6.091807709437545</v>
      </c>
      <c r="BB120" s="31">
        <v>0.6936763086278928</v>
      </c>
      <c r="BC120" s="31">
        <v>752.0745426213493</v>
      </c>
      <c r="BD120" s="31">
        <v>9.956304857620218</v>
      </c>
      <c r="BE120" s="31">
        <v>742.1182377637282</v>
      </c>
      <c r="BF120" s="31">
        <v>349.3111239061184</v>
      </c>
      <c r="BG120" s="31">
        <v>306.09913422976183</v>
      </c>
      <c r="BH120" s="31">
        <v>752.0745426213493</v>
      </c>
      <c r="BI120" s="31">
        <v>709.2378725810039</v>
      </c>
      <c r="BJ120" s="31">
        <v>42.83667004034852</v>
      </c>
      <c r="BK120" s="31">
        <v>701.5877126887987</v>
      </c>
      <c r="BL120" s="31">
        <v>50.48682993255242</v>
      </c>
      <c r="BM120" s="31">
        <v>679.8315958683078</v>
      </c>
      <c r="BN120" s="31">
        <v>46.36901682808386</v>
      </c>
      <c r="BO120" s="31">
        <v>701.3216991388871</v>
      </c>
      <c r="BP120" s="31">
        <v>50.48682993255242</v>
      </c>
      <c r="BQ120" s="31">
        <v>696.8581234870397</v>
      </c>
      <c r="BR120" s="31">
        <v>55.21641913431344</v>
      </c>
      <c r="BS120" s="31">
        <v>51.13642669735128</v>
      </c>
      <c r="BT120" s="31">
        <v>700.1880908129781</v>
      </c>
      <c r="BU120" s="31">
        <v>30.23221003582941</v>
      </c>
      <c r="BV120" s="31">
        <v>99.6961860180344</v>
      </c>
      <c r="BW120" s="31">
        <v>15.047237807537</v>
      </c>
      <c r="BX120" s="31">
        <v>7.2126127711978505</v>
      </c>
      <c r="BY120" s="31">
        <v>1.110144751816958</v>
      </c>
      <c r="BZ120" s="31">
        <v>10.317201331090173</v>
      </c>
      <c r="CA120" s="31">
        <v>18.474613557469716</v>
      </c>
    </row>
    <row r="121" spans="2:79" ht="15">
      <c r="B121" s="31" t="s">
        <v>168</v>
      </c>
      <c r="C121" s="31">
        <v>44.57107268294438</v>
      </c>
      <c r="D121" s="31">
        <v>108.02886235698985</v>
      </c>
      <c r="E121" s="31">
        <v>39.56209122412767</v>
      </c>
      <c r="F121" s="31">
        <v>50.170033049268234</v>
      </c>
      <c r="G121" s="31">
        <v>104.21740501129642</v>
      </c>
      <c r="H121" s="31">
        <v>67.1193188133937</v>
      </c>
      <c r="I121" s="31">
        <v>127.36836161691882</v>
      </c>
      <c r="J121" s="31">
        <v>45.356676800986435</v>
      </c>
      <c r="K121" s="31">
        <v>224.817156351899</v>
      </c>
      <c r="L121" s="31">
        <v>57.136604433454245</v>
      </c>
      <c r="M121" s="31">
        <v>37.50464187209709</v>
      </c>
      <c r="N121" s="31">
        <v>23.129541164703518</v>
      </c>
      <c r="O121" s="31">
        <v>37.281945259971714</v>
      </c>
      <c r="P121" s="31">
        <v>36.832060158261825</v>
      </c>
      <c r="Q121" s="31">
        <v>26.273942983922286</v>
      </c>
      <c r="R121" s="31">
        <v>119.21929581335515</v>
      </c>
      <c r="S121" s="31">
        <v>98.41034074752905</v>
      </c>
      <c r="T121" s="31">
        <v>573.7402498811359</v>
      </c>
      <c r="U121" s="31">
        <v>673.2591004599428</v>
      </c>
      <c r="V121" s="31">
        <v>420.9904077999631</v>
      </c>
      <c r="W121" s="31">
        <v>826.0089425411402</v>
      </c>
      <c r="X121" s="31">
        <v>989.4840751463245</v>
      </c>
      <c r="Y121" s="31">
        <v>254.93977247650545</v>
      </c>
      <c r="Z121" s="31">
        <v>1067.3923148621323</v>
      </c>
      <c r="AA121" s="31">
        <v>179.60703547898657</v>
      </c>
      <c r="AB121" s="31">
        <v>1170.28243106291</v>
      </c>
      <c r="AC121" s="31">
        <v>76.7169192782343</v>
      </c>
      <c r="AD121" s="31">
        <v>223.80279084008197</v>
      </c>
      <c r="AE121" s="31">
        <v>20.602870029100096</v>
      </c>
      <c r="AF121" s="31">
        <v>671.6903151633566</v>
      </c>
      <c r="AG121" s="31">
        <v>117.02039656255985</v>
      </c>
      <c r="AH121" s="31">
        <v>224.6468330508379</v>
      </c>
      <c r="AI121" s="31">
        <v>50.09398679642134</v>
      </c>
      <c r="AJ121" s="31" t="s">
        <v>95</v>
      </c>
      <c r="AK121" s="31" t="s">
        <v>95</v>
      </c>
      <c r="AL121" s="31" t="s">
        <v>95</v>
      </c>
      <c r="AM121" s="31">
        <v>1246.999350341158</v>
      </c>
      <c r="AN121" s="31">
        <v>524.7173144821493</v>
      </c>
      <c r="AO121" s="31">
        <v>554.547689658629</v>
      </c>
      <c r="AP121" s="31">
        <v>158.4332930753707</v>
      </c>
      <c r="AQ121" s="31">
        <v>889.5504601106159</v>
      </c>
      <c r="AR121" s="31">
        <v>357.4488902304863</v>
      </c>
      <c r="AS121" s="31">
        <v>365.1064795444603</v>
      </c>
      <c r="AT121" s="31">
        <v>305.37317835546713</v>
      </c>
      <c r="AU121" s="31">
        <v>256.411224906718</v>
      </c>
      <c r="AV121" s="31">
        <v>193.95092418272586</v>
      </c>
      <c r="AW121" s="31">
        <v>126.15754335176169</v>
      </c>
      <c r="AX121" s="31">
        <v>1246.999350341158</v>
      </c>
      <c r="AY121" s="31">
        <v>1179.174181099649</v>
      </c>
      <c r="AZ121" s="31">
        <v>53.46978986044145</v>
      </c>
      <c r="BA121" s="31">
        <v>12.389575788318288</v>
      </c>
      <c r="BB121" s="31" t="s">
        <v>95</v>
      </c>
      <c r="BC121" s="31">
        <v>1246.999350341158</v>
      </c>
      <c r="BD121" s="31">
        <v>3.0485040721052834</v>
      </c>
      <c r="BE121" s="31">
        <v>1243.9508462690503</v>
      </c>
      <c r="BF121" s="31">
        <v>456.28894440010754</v>
      </c>
      <c r="BG121" s="31">
        <v>735.1391592868897</v>
      </c>
      <c r="BH121" s="31">
        <v>1246.999350341158</v>
      </c>
      <c r="BI121" s="31">
        <v>1151.8295524891505</v>
      </c>
      <c r="BJ121" s="31">
        <v>95.16979785198966</v>
      </c>
      <c r="BK121" s="31">
        <v>1229.5757678698667</v>
      </c>
      <c r="BL121" s="31">
        <v>17.423582471287034</v>
      </c>
      <c r="BM121" s="31">
        <v>1109.9350211379854</v>
      </c>
      <c r="BN121" s="31">
        <v>126.65008282322002</v>
      </c>
      <c r="BO121" s="31">
        <v>1186.8721829370006</v>
      </c>
      <c r="BP121" s="31">
        <v>60.12716740414681</v>
      </c>
      <c r="BQ121" s="31">
        <v>1081.3023682453288</v>
      </c>
      <c r="BR121" s="31">
        <v>165.69698209579994</v>
      </c>
      <c r="BS121" s="31">
        <v>47.20876734416828</v>
      </c>
      <c r="BT121" s="31">
        <v>1196.6971871148503</v>
      </c>
      <c r="BU121" s="31">
        <v>60.7262858994774</v>
      </c>
      <c r="BV121" s="31">
        <v>167.59038379245894</v>
      </c>
      <c r="BW121" s="31">
        <v>29.31869778869447</v>
      </c>
      <c r="BX121" s="31">
        <v>16.25616406648721</v>
      </c>
      <c r="BY121" s="31">
        <v>3.8218186406460295</v>
      </c>
      <c r="BZ121" s="31">
        <v>20.185948397039024</v>
      </c>
      <c r="CA121" s="31">
        <v>36.91682233997319</v>
      </c>
    </row>
    <row r="122" spans="1:79" ht="15">
      <c r="A122" s="31" t="s">
        <v>169</v>
      </c>
      <c r="B122" s="31" t="s">
        <v>170</v>
      </c>
      <c r="C122" s="31">
        <v>30.933682837605783</v>
      </c>
      <c r="D122" s="31">
        <v>82.56899995721946</v>
      </c>
      <c r="E122" s="31">
        <v>26.684698805154774</v>
      </c>
      <c r="F122" s="31">
        <v>29.13496033540445</v>
      </c>
      <c r="G122" s="31">
        <v>67.52058383079547</v>
      </c>
      <c r="H122" s="31">
        <v>44.413541145366494</v>
      </c>
      <c r="I122" s="31">
        <v>101.19554440589896</v>
      </c>
      <c r="J122" s="31">
        <v>40.655634223994674</v>
      </c>
      <c r="K122" s="31">
        <v>88.72414053800306</v>
      </c>
      <c r="L122" s="31">
        <v>31.859690600536283</v>
      </c>
      <c r="M122" s="31">
        <v>33.679587455383945</v>
      </c>
      <c r="N122" s="31">
        <v>11.209592416535214</v>
      </c>
      <c r="O122" s="31">
        <v>21.46221376937415</v>
      </c>
      <c r="P122" s="31">
        <v>26.631068786994653</v>
      </c>
      <c r="Q122" s="31">
        <v>23.169642791813878</v>
      </c>
      <c r="R122" s="31">
        <v>82.05295488881822</v>
      </c>
      <c r="S122" s="31">
        <v>82.11141215462368</v>
      </c>
      <c r="T122" s="31">
        <v>278.8524446689686</v>
      </c>
      <c r="U122" s="31">
        <v>545.1555042745468</v>
      </c>
      <c r="V122" s="31">
        <v>203.38051889029276</v>
      </c>
      <c r="W122" s="31">
        <v>620.6274300532046</v>
      </c>
      <c r="X122" s="31">
        <v>575.0329260813257</v>
      </c>
      <c r="Y122" s="31">
        <v>248.3851417035301</v>
      </c>
      <c r="Z122" s="31">
        <v>672.2016303504885</v>
      </c>
      <c r="AA122" s="31">
        <v>151.80631859300973</v>
      </c>
      <c r="AB122" s="31">
        <v>741.5196387320797</v>
      </c>
      <c r="AC122" s="31">
        <v>82.48831021141942</v>
      </c>
      <c r="AD122" s="31">
        <v>137.71150032578743</v>
      </c>
      <c r="AE122" s="31">
        <v>15.714686370111323</v>
      </c>
      <c r="AF122" s="31">
        <v>403.57794994900115</v>
      </c>
      <c r="AG122" s="31">
        <v>112.53788887226719</v>
      </c>
      <c r="AH122" s="31">
        <v>140.50373269878736</v>
      </c>
      <c r="AI122" s="31">
        <v>37.87198989612549</v>
      </c>
      <c r="AJ122" s="31">
        <v>5.493018248943899</v>
      </c>
      <c r="AK122" s="31">
        <v>94.91154220448092</v>
      </c>
      <c r="AL122" s="31">
        <v>198.88607400794152</v>
      </c>
      <c r="AM122" s="31">
        <v>524.7173144821493</v>
      </c>
      <c r="AN122" s="31">
        <v>824.007948943495</v>
      </c>
      <c r="AO122" s="31" t="s">
        <v>95</v>
      </c>
      <c r="AP122" s="31" t="s">
        <v>95</v>
      </c>
      <c r="AQ122" s="31">
        <v>581.2612364422968</v>
      </c>
      <c r="AR122" s="31">
        <v>242.74671250120645</v>
      </c>
      <c r="AS122" s="31">
        <v>334.63710338571593</v>
      </c>
      <c r="AT122" s="31">
        <v>228.799947394902</v>
      </c>
      <c r="AU122" s="31">
        <v>147.96576471578356</v>
      </c>
      <c r="AV122" s="31">
        <v>86.14861513298621</v>
      </c>
      <c r="AW122" s="31">
        <v>26.45651831413934</v>
      </c>
      <c r="AX122" s="31">
        <v>824.007948943495</v>
      </c>
      <c r="AY122" s="31">
        <v>789.5579657209754</v>
      </c>
      <c r="AZ122" s="31">
        <v>33.21947823428151</v>
      </c>
      <c r="BA122" s="31">
        <v>0.5911454005629093</v>
      </c>
      <c r="BB122" s="31" t="s">
        <v>95</v>
      </c>
      <c r="BC122" s="31">
        <v>824.007948943495</v>
      </c>
      <c r="BD122" s="31">
        <v>24.591816747735336</v>
      </c>
      <c r="BE122" s="31">
        <v>799.4161321957614</v>
      </c>
      <c r="BF122" s="31">
        <v>270.1030701011431</v>
      </c>
      <c r="BG122" s="31">
        <v>473.23232229542515</v>
      </c>
      <c r="BH122" s="31">
        <v>824.007948943495</v>
      </c>
      <c r="BI122" s="31">
        <v>772.2457921555389</v>
      </c>
      <c r="BJ122" s="31">
        <v>51.762156787960315</v>
      </c>
      <c r="BK122" s="31">
        <v>775.5553920346025</v>
      </c>
      <c r="BL122" s="31">
        <v>48.45255690889718</v>
      </c>
      <c r="BM122" s="31">
        <v>703.1528786184564</v>
      </c>
      <c r="BN122" s="31">
        <v>96.60929068493066</v>
      </c>
      <c r="BO122" s="31">
        <v>781.42784503668</v>
      </c>
      <c r="BP122" s="31">
        <v>42.17484987302595</v>
      </c>
      <c r="BQ122" s="31">
        <v>703.433207852154</v>
      </c>
      <c r="BR122" s="31">
        <v>120.57474109133912</v>
      </c>
      <c r="BS122" s="31">
        <v>14.3216637261784</v>
      </c>
      <c r="BT122" s="31">
        <v>808.1731926105833</v>
      </c>
      <c r="BU122" s="31">
        <v>51.856860423266006</v>
      </c>
      <c r="BV122" s="31">
        <v>110.93608135450802</v>
      </c>
      <c r="BW122" s="31">
        <v>22.93801365195155</v>
      </c>
      <c r="BX122" s="31">
        <v>10.90650829232839</v>
      </c>
      <c r="BY122" s="31">
        <v>2.6790976600269176</v>
      </c>
      <c r="BZ122" s="31">
        <v>12.882162625033642</v>
      </c>
      <c r="CA122" s="31">
        <v>23.997733248990567</v>
      </c>
    </row>
    <row r="123" spans="2:79" ht="15">
      <c r="B123" s="31" t="s">
        <v>143</v>
      </c>
      <c r="C123" s="31">
        <v>43.736616790204124</v>
      </c>
      <c r="D123" s="31">
        <v>82.52011002873913</v>
      </c>
      <c r="E123" s="31">
        <v>38.634901096967255</v>
      </c>
      <c r="F123" s="31">
        <v>53.37690284527478</v>
      </c>
      <c r="G123" s="31">
        <v>99.20576267791093</v>
      </c>
      <c r="H123" s="31">
        <v>83.31059038644261</v>
      </c>
      <c r="I123" s="31">
        <v>98.57690654543468</v>
      </c>
      <c r="J123" s="31">
        <v>29.825418456841867</v>
      </c>
      <c r="K123" s="31">
        <v>213.80436910293173</v>
      </c>
      <c r="L123" s="31">
        <v>51.85098466221126</v>
      </c>
      <c r="M123" s="31">
        <v>29.543879107897617</v>
      </c>
      <c r="N123" s="31">
        <v>22.24021375248535</v>
      </c>
      <c r="O123" s="31">
        <v>34.87123205056548</v>
      </c>
      <c r="P123" s="31">
        <v>36.42029713896563</v>
      </c>
      <c r="Q123" s="31">
        <v>16.31040123273562</v>
      </c>
      <c r="R123" s="31">
        <v>75.65264123394478</v>
      </c>
      <c r="S123" s="31">
        <v>54.262740510592295</v>
      </c>
      <c r="T123" s="31">
        <v>522.670894317776</v>
      </c>
      <c r="U123" s="31">
        <v>541.473073302357</v>
      </c>
      <c r="V123" s="31">
        <v>402.88118482747177</v>
      </c>
      <c r="W123" s="31">
        <v>661.2627827926638</v>
      </c>
      <c r="X123" s="31">
        <v>889.8501076543415</v>
      </c>
      <c r="Y123" s="31">
        <v>172.7563090065055</v>
      </c>
      <c r="Z123" s="31">
        <v>950.8528463603741</v>
      </c>
      <c r="AA123" s="31">
        <v>113.2911212597645</v>
      </c>
      <c r="AB123" s="31">
        <v>1008.9961155060571</v>
      </c>
      <c r="AC123" s="31">
        <v>55.147852114088614</v>
      </c>
      <c r="AD123" s="31">
        <v>215.65466267801125</v>
      </c>
      <c r="AE123" s="31">
        <v>16.87962099123179</v>
      </c>
      <c r="AF123" s="31">
        <v>601.6234840544877</v>
      </c>
      <c r="AG123" s="31">
        <v>54.26658582385881</v>
      </c>
      <c r="AH123" s="31">
        <v>211.53216668633016</v>
      </c>
      <c r="AI123" s="31">
        <v>44.49388047030509</v>
      </c>
      <c r="AJ123" s="31">
        <v>5.762438781575293</v>
      </c>
      <c r="AK123" s="31">
        <v>170.19599735525856</v>
      </c>
      <c r="AL123" s="31">
        <v>333.6378418246669</v>
      </c>
      <c r="AM123" s="31">
        <v>554.547689658629</v>
      </c>
      <c r="AN123" s="31" t="s">
        <v>95</v>
      </c>
      <c r="AO123" s="31">
        <v>1064.143967620155</v>
      </c>
      <c r="AP123" s="31" t="s">
        <v>95</v>
      </c>
      <c r="AQ123" s="31">
        <v>770.8379123194807</v>
      </c>
      <c r="AR123" s="31">
        <v>293.30605530065395</v>
      </c>
      <c r="AS123" s="31">
        <v>227.28440713071606</v>
      </c>
      <c r="AT123" s="31">
        <v>276.9744887859895</v>
      </c>
      <c r="AU123" s="31">
        <v>261.96142921538757</v>
      </c>
      <c r="AV123" s="31">
        <v>188.96830761057186</v>
      </c>
      <c r="AW123" s="31">
        <v>108.95533487747973</v>
      </c>
      <c r="AX123" s="31">
        <v>1064.143967620155</v>
      </c>
      <c r="AY123" s="31">
        <v>1020.7533926558945</v>
      </c>
      <c r="AZ123" s="31">
        <v>35.51930263824962</v>
      </c>
      <c r="BA123" s="31">
        <v>7.70900615634188</v>
      </c>
      <c r="BB123" s="31" t="s">
        <v>95</v>
      </c>
      <c r="BC123" s="31">
        <v>1064.143967620155</v>
      </c>
      <c r="BD123" s="31">
        <v>14.471379000764783</v>
      </c>
      <c r="BE123" s="31">
        <v>1049.672588619387</v>
      </c>
      <c r="BF123" s="31">
        <v>429.88481775805514</v>
      </c>
      <c r="BG123" s="31">
        <v>496.7033662527432</v>
      </c>
      <c r="BH123" s="31">
        <v>1064.143967620155</v>
      </c>
      <c r="BI123" s="31">
        <v>993.8479089886389</v>
      </c>
      <c r="BJ123" s="31">
        <v>70.29605863150461</v>
      </c>
      <c r="BK123" s="31">
        <v>997.0432924968353</v>
      </c>
      <c r="BL123" s="31">
        <v>67.10067512330788</v>
      </c>
      <c r="BM123" s="31">
        <v>962.5435320553082</v>
      </c>
      <c r="BN123" s="31">
        <v>71.29261366714375</v>
      </c>
      <c r="BO123" s="31">
        <v>1011.5627385265958</v>
      </c>
      <c r="BP123" s="31">
        <v>51.24159859814552</v>
      </c>
      <c r="BQ123" s="31">
        <v>969.7820817068099</v>
      </c>
      <c r="BR123" s="31">
        <v>94.36188591333234</v>
      </c>
      <c r="BS123" s="31">
        <v>44.29540155826996</v>
      </c>
      <c r="BT123" s="31">
        <v>1018.1957290010458</v>
      </c>
      <c r="BU123" s="31">
        <v>44.170223148748256</v>
      </c>
      <c r="BV123" s="31">
        <v>155.09998985840798</v>
      </c>
      <c r="BW123" s="31">
        <v>25.683045606460308</v>
      </c>
      <c r="BX123" s="31">
        <v>13.383573966621805</v>
      </c>
      <c r="BY123" s="31">
        <v>2.98099296473755</v>
      </c>
      <c r="BZ123" s="31">
        <v>19.210819524629887</v>
      </c>
      <c r="CA123" s="31">
        <v>33.78278849959633</v>
      </c>
    </row>
    <row r="124" spans="2:79" ht="15">
      <c r="B124" s="31" t="s">
        <v>171</v>
      </c>
      <c r="C124" s="31">
        <v>11.248740372006807</v>
      </c>
      <c r="D124" s="31">
        <v>12.133519415802136</v>
      </c>
      <c r="E124" s="31">
        <v>8.654074631073854</v>
      </c>
      <c r="F124" s="31">
        <v>25.54031085574515</v>
      </c>
      <c r="G124" s="31">
        <v>42.072154561785</v>
      </c>
      <c r="H124" s="31">
        <v>36.151749405108994</v>
      </c>
      <c r="I124" s="31">
        <v>25.44905138656236</v>
      </c>
      <c r="J124" s="31">
        <v>10.203471358279355</v>
      </c>
      <c r="K124" s="31">
        <v>233.53292194961955</v>
      </c>
      <c r="L124" s="31">
        <v>38.854495836973946</v>
      </c>
      <c r="M124" s="31">
        <v>11.65495285208086</v>
      </c>
      <c r="N124" s="31">
        <v>13.247791186590304</v>
      </c>
      <c r="O124" s="31">
        <v>22.40944233933617</v>
      </c>
      <c r="P124" s="31">
        <v>11.791207060812997</v>
      </c>
      <c r="Q124" s="31">
        <v>4.737952180614592</v>
      </c>
      <c r="R124" s="31">
        <v>20.536493263046765</v>
      </c>
      <c r="S124" s="31">
        <v>22.858980884033542</v>
      </c>
      <c r="T124" s="31">
        <v>473.3842486731064</v>
      </c>
      <c r="U124" s="31">
        <v>77.69306086636395</v>
      </c>
      <c r="V124" s="31">
        <v>388.88171860161543</v>
      </c>
      <c r="W124" s="31">
        <v>162.1955909378566</v>
      </c>
      <c r="X124" s="31">
        <v>530.1712482137193</v>
      </c>
      <c r="Y124" s="31">
        <v>20.614820940672267</v>
      </c>
      <c r="Z124" s="31">
        <v>542.5452929640552</v>
      </c>
      <c r="AA124" s="31">
        <v>8.532016575408871</v>
      </c>
      <c r="AB124" s="31">
        <v>546.203708134281</v>
      </c>
      <c r="AC124" s="31">
        <v>4.873601405182713</v>
      </c>
      <c r="AD124" s="31">
        <v>119.58178115429165</v>
      </c>
      <c r="AE124" s="31">
        <v>2.8132430250266096</v>
      </c>
      <c r="AF124" s="31">
        <v>335.7244744103642</v>
      </c>
      <c r="AG124" s="31">
        <v>6.0057494108393</v>
      </c>
      <c r="AH124" s="31">
        <v>121.0045730200477</v>
      </c>
      <c r="AI124" s="31">
        <v>14.243324488597898</v>
      </c>
      <c r="AJ124" s="31">
        <v>7.293218775914336</v>
      </c>
      <c r="AK124" s="31">
        <v>169.37498229086134</v>
      </c>
      <c r="AL124" s="31">
        <v>215.97581539732823</v>
      </c>
      <c r="AM124" s="31">
        <v>158.4332930753707</v>
      </c>
      <c r="AN124" s="31" t="s">
        <v>95</v>
      </c>
      <c r="AO124" s="31" t="s">
        <v>95</v>
      </c>
      <c r="AP124" s="31">
        <v>551.0773095394627</v>
      </c>
      <c r="AQ124" s="31">
        <v>374.8053476723835</v>
      </c>
      <c r="AR124" s="31">
        <v>176.27196186708747</v>
      </c>
      <c r="AS124" s="31">
        <v>13.44287539127339</v>
      </c>
      <c r="AT124" s="31">
        <v>35.16402917275837</v>
      </c>
      <c r="AU124" s="31">
        <v>95.18000910042372</v>
      </c>
      <c r="AV124" s="31">
        <v>176.45605412060826</v>
      </c>
      <c r="AW124" s="31">
        <v>230.83434175441093</v>
      </c>
      <c r="AX124" s="31">
        <v>551.0773095394627</v>
      </c>
      <c r="AY124" s="31">
        <v>528.0895102894377</v>
      </c>
      <c r="AZ124" s="31">
        <v>8.475052740763548</v>
      </c>
      <c r="BA124" s="31">
        <v>13.182016031349155</v>
      </c>
      <c r="BB124" s="31">
        <v>1.2008298114402285</v>
      </c>
      <c r="BC124" s="31">
        <v>551.0773095394627</v>
      </c>
      <c r="BD124" s="31">
        <v>2.8241284769309614</v>
      </c>
      <c r="BE124" s="31">
        <v>548.2531810625328</v>
      </c>
      <c r="BF124" s="31">
        <v>280.5489086851631</v>
      </c>
      <c r="BG124" s="31">
        <v>168.04396471340362</v>
      </c>
      <c r="BH124" s="31">
        <v>551.0773095394627</v>
      </c>
      <c r="BI124" s="31">
        <v>521.9290896315382</v>
      </c>
      <c r="BJ124" s="31">
        <v>29.148219907930397</v>
      </c>
      <c r="BK124" s="31">
        <v>502.4413591983362</v>
      </c>
      <c r="BL124" s="31">
        <v>48.635950341134176</v>
      </c>
      <c r="BM124" s="31">
        <v>501.6378491505962</v>
      </c>
      <c r="BN124" s="31">
        <v>27.459687518985245</v>
      </c>
      <c r="BO124" s="31">
        <v>532.9106394699852</v>
      </c>
      <c r="BP124" s="31">
        <v>16.806179887115444</v>
      </c>
      <c r="BQ124" s="31">
        <v>519.7925476809071</v>
      </c>
      <c r="BR124" s="31">
        <v>31.284761858562085</v>
      </c>
      <c r="BS124" s="31">
        <v>82.83236579082364</v>
      </c>
      <c r="BT124" s="31">
        <v>466.20874667691834</v>
      </c>
      <c r="BU124" s="31">
        <v>9.824202230039752</v>
      </c>
      <c r="BV124" s="31">
        <v>74.48488211466994</v>
      </c>
      <c r="BW124" s="31">
        <v>4.594128335397039</v>
      </c>
      <c r="BX124" s="31">
        <v>2.796620354777928</v>
      </c>
      <c r="BY124" s="31">
        <v>0.7789285329744279</v>
      </c>
      <c r="BZ124" s="31">
        <v>6.99895811736205</v>
      </c>
      <c r="CA124" s="31">
        <v>14.060391815074025</v>
      </c>
    </row>
    <row r="125" spans="1:79" ht="15">
      <c r="A125" s="31" t="s">
        <v>172</v>
      </c>
      <c r="B125" s="31" t="s">
        <v>145</v>
      </c>
      <c r="C125" s="31">
        <v>66.08355913347135</v>
      </c>
      <c r="D125" s="31">
        <v>142.7453989632806</v>
      </c>
      <c r="E125" s="31">
        <v>58.60862036570718</v>
      </c>
      <c r="F125" s="31">
        <v>81.67275838714025</v>
      </c>
      <c r="G125" s="31">
        <v>138.82149147873378</v>
      </c>
      <c r="H125" s="31">
        <v>117.22614828972887</v>
      </c>
      <c r="I125" s="31">
        <v>176.82197717668828</v>
      </c>
      <c r="J125" s="31">
        <v>60.54061837397833</v>
      </c>
      <c r="K125" s="31">
        <v>313.5432768023261</v>
      </c>
      <c r="L125" s="31">
        <v>89.46148729278812</v>
      </c>
      <c r="M125" s="31">
        <v>49.85401692306025</v>
      </c>
      <c r="N125" s="31">
        <v>31.326034941176722</v>
      </c>
      <c r="O125" s="31">
        <v>58.56202040324558</v>
      </c>
      <c r="P125" s="31">
        <v>56.457477229966955</v>
      </c>
      <c r="Q125" s="31">
        <v>36.92818765145898</v>
      </c>
      <c r="R125" s="31">
        <v>140.15631950079958</v>
      </c>
      <c r="S125" s="31">
        <v>119.9934243670215</v>
      </c>
      <c r="T125" s="31">
        <v>778.0767119135872</v>
      </c>
      <c r="U125" s="31">
        <v>960.7261053669554</v>
      </c>
      <c r="V125" s="31">
        <v>662.4826795802447</v>
      </c>
      <c r="W125" s="31">
        <v>1076.3201377003038</v>
      </c>
      <c r="X125" s="31">
        <v>1372.293972804067</v>
      </c>
      <c r="Y125" s="31">
        <v>364.5136745518787</v>
      </c>
      <c r="Z125" s="31">
        <v>1499.3584502079343</v>
      </c>
      <c r="AA125" s="31">
        <v>239.44436707264825</v>
      </c>
      <c r="AB125" s="31">
        <v>1635.9027892063984</v>
      </c>
      <c r="AC125" s="31">
        <v>102.90002807418323</v>
      </c>
      <c r="AD125" s="31">
        <v>344.64725696289577</v>
      </c>
      <c r="AE125" s="31">
        <v>28.33125479691825</v>
      </c>
      <c r="AF125" s="31">
        <v>927.580501746454</v>
      </c>
      <c r="AG125" s="31">
        <v>137.96581667823494</v>
      </c>
      <c r="AH125" s="31">
        <v>343.4172698045215</v>
      </c>
      <c r="AI125" s="31">
        <v>74.34222365678343</v>
      </c>
      <c r="AJ125" s="31">
        <v>5.083612934498121</v>
      </c>
      <c r="AK125" s="31">
        <v>289.12892997338855</v>
      </c>
      <c r="AL125" s="31">
        <v>555.039814262047</v>
      </c>
      <c r="AM125" s="31">
        <v>889.5504601106159</v>
      </c>
      <c r="AN125" s="31">
        <v>581.2612364422968</v>
      </c>
      <c r="AO125" s="31">
        <v>770.8379123194807</v>
      </c>
      <c r="AP125" s="31">
        <v>374.8053476723835</v>
      </c>
      <c r="AQ125" s="31">
        <v>1738.802817280593</v>
      </c>
      <c r="AR125" s="31" t="s">
        <v>95</v>
      </c>
      <c r="AS125" s="31">
        <v>492.37561540897184</v>
      </c>
      <c r="AT125" s="31">
        <v>404.40607618327385</v>
      </c>
      <c r="AU125" s="31">
        <v>329.72258705549535</v>
      </c>
      <c r="AV125" s="31">
        <v>287.2805435322891</v>
      </c>
      <c r="AW125" s="31">
        <v>225.01799510054377</v>
      </c>
      <c r="AX125" s="31">
        <v>1738.802817280593</v>
      </c>
      <c r="AY125" s="31">
        <v>1667.9217270394943</v>
      </c>
      <c r="AZ125" s="31">
        <v>56.20829358531388</v>
      </c>
      <c r="BA125" s="31">
        <v>10.819055257802491</v>
      </c>
      <c r="BB125" s="31">
        <v>1.2008298114402285</v>
      </c>
      <c r="BC125" s="31">
        <v>1738.802817280593</v>
      </c>
      <c r="BD125" s="31">
        <v>23.298857445855436</v>
      </c>
      <c r="BE125" s="31">
        <v>1715.503959834735</v>
      </c>
      <c r="BF125" s="31">
        <v>659.6507238104266</v>
      </c>
      <c r="BG125" s="31">
        <v>848.9346047017357</v>
      </c>
      <c r="BH125" s="31">
        <v>1738.802817280593</v>
      </c>
      <c r="BI125" s="31">
        <v>1629.0727417803082</v>
      </c>
      <c r="BJ125" s="31">
        <v>109.73007550027468</v>
      </c>
      <c r="BK125" s="31">
        <v>1713.800198496419</v>
      </c>
      <c r="BL125" s="31">
        <v>25.00261878417076</v>
      </c>
      <c r="BM125" s="31">
        <v>1598.37724816471</v>
      </c>
      <c r="BN125" s="31">
        <v>94.37704316836118</v>
      </c>
      <c r="BO125" s="31">
        <v>1690.9995328585633</v>
      </c>
      <c r="BP125" s="31">
        <v>45.0866453943334</v>
      </c>
      <c r="BQ125" s="31">
        <v>1577.7193695369535</v>
      </c>
      <c r="BR125" s="31">
        <v>161.08344774362828</v>
      </c>
      <c r="BS125" s="31">
        <v>95.96165195242548</v>
      </c>
      <c r="BT125" s="31">
        <v>1639.7159284354243</v>
      </c>
      <c r="BU125" s="31">
        <v>82.2282126192434</v>
      </c>
      <c r="BV125" s="31">
        <v>242.6957609397013</v>
      </c>
      <c r="BW125" s="31">
        <v>40.43549915020204</v>
      </c>
      <c r="BX125" s="31">
        <v>20.79857621911173</v>
      </c>
      <c r="BY125" s="31">
        <v>4.760138765814269</v>
      </c>
      <c r="BZ125" s="31">
        <v>27.347221685329757</v>
      </c>
      <c r="CA125" s="31">
        <v>48.368501110632565</v>
      </c>
    </row>
    <row r="126" spans="2:79" ht="15">
      <c r="B126" s="31" t="s">
        <v>146</v>
      </c>
      <c r="C126" s="31">
        <v>20.44872961028316</v>
      </c>
      <c r="D126" s="31">
        <v>36.553156846708376</v>
      </c>
      <c r="E126" s="31">
        <v>15.365054167488525</v>
      </c>
      <c r="F126" s="31">
        <v>26.894499895870982</v>
      </c>
      <c r="G126" s="31">
        <v>71.03881027438241</v>
      </c>
      <c r="H126" s="31">
        <v>47.32822952075148</v>
      </c>
      <c r="I126" s="31">
        <v>49.21000294939611</v>
      </c>
      <c r="J126" s="31">
        <v>21.59162572908451</v>
      </c>
      <c r="K126" s="31">
        <v>225.8186831440781</v>
      </c>
      <c r="L126" s="31">
        <v>33.45006209302643</v>
      </c>
      <c r="M126" s="31">
        <v>25.328154755089507</v>
      </c>
      <c r="N126" s="31">
        <v>15.439836626048358</v>
      </c>
      <c r="O126" s="31">
        <v>20.180867756030523</v>
      </c>
      <c r="P126" s="31">
        <v>19.691632717046595</v>
      </c>
      <c r="Q126" s="31">
        <v>7.5256385650455355</v>
      </c>
      <c r="R126" s="31">
        <v>39.7502696261565</v>
      </c>
      <c r="S126" s="31">
        <v>40.947205455601406</v>
      </c>
      <c r="T126" s="31">
        <v>502.64543583293374</v>
      </c>
      <c r="U126" s="31">
        <v>213.91702389915207</v>
      </c>
      <c r="V126" s="31">
        <v>337.6969246874312</v>
      </c>
      <c r="W126" s="31">
        <v>378.86553504465377</v>
      </c>
      <c r="X126" s="31">
        <v>632.8447248684705</v>
      </c>
      <c r="Y126" s="31">
        <v>83.00382302173928</v>
      </c>
      <c r="Z126" s="31">
        <v>679.2779458953281</v>
      </c>
      <c r="AA126" s="31">
        <v>37.284513836751465</v>
      </c>
      <c r="AB126" s="31">
        <v>675.7978486746481</v>
      </c>
      <c r="AC126" s="31">
        <v>40.76461105743186</v>
      </c>
      <c r="AD126" s="31">
        <v>131.9039142122957</v>
      </c>
      <c r="AE126" s="31">
        <v>7.547561868764062</v>
      </c>
      <c r="AF126" s="31">
        <v>419.7174356403271</v>
      </c>
      <c r="AG126" s="31">
        <v>37.34288995544062</v>
      </c>
      <c r="AH126" s="31">
        <v>133.32362578591756</v>
      </c>
      <c r="AI126" s="31">
        <v>23.21993897602328</v>
      </c>
      <c r="AJ126" s="31">
        <v>13.683483603490279</v>
      </c>
      <c r="AK126" s="31">
        <v>148.3953575388112</v>
      </c>
      <c r="AL126" s="31">
        <v>197.03472835930071</v>
      </c>
      <c r="AM126" s="31">
        <v>357.4488902304863</v>
      </c>
      <c r="AN126" s="31">
        <v>242.74671250120645</v>
      </c>
      <c r="AO126" s="31">
        <v>293.30605530065395</v>
      </c>
      <c r="AP126" s="31">
        <v>176.27196186708747</v>
      </c>
      <c r="AQ126" s="31" t="s">
        <v>95</v>
      </c>
      <c r="AR126" s="31">
        <v>716.5624597320742</v>
      </c>
      <c r="AS126" s="31">
        <v>90.45715595895227</v>
      </c>
      <c r="AT126" s="31">
        <v>139.5170024379614</v>
      </c>
      <c r="AU126" s="31">
        <v>177.81357229482984</v>
      </c>
      <c r="AV126" s="31">
        <v>165.21115183235537</v>
      </c>
      <c r="AW126" s="31">
        <v>143.56357720799085</v>
      </c>
      <c r="AX126" s="31">
        <v>716.5624597320742</v>
      </c>
      <c r="AY126" s="31">
        <v>683.8150553120909</v>
      </c>
      <c r="AZ126" s="31">
        <v>21.005540027980857</v>
      </c>
      <c r="BA126" s="31">
        <v>10.663112330451455</v>
      </c>
      <c r="BB126" s="31" t="s">
        <v>95</v>
      </c>
      <c r="BC126" s="31">
        <v>716.5624597320742</v>
      </c>
      <c r="BD126" s="31">
        <v>19.224438728102413</v>
      </c>
      <c r="BE126" s="31">
        <v>697.3380210039732</v>
      </c>
      <c r="BF126" s="31">
        <v>327.43489126109426</v>
      </c>
      <c r="BG126" s="31">
        <v>296.787557465858</v>
      </c>
      <c r="BH126" s="31">
        <v>716.5624597320742</v>
      </c>
      <c r="BI126" s="31">
        <v>673.2864790454412</v>
      </c>
      <c r="BJ126" s="31">
        <v>43.27598068663849</v>
      </c>
      <c r="BK126" s="31">
        <v>576.587682686538</v>
      </c>
      <c r="BL126" s="31">
        <v>139.97477704553518</v>
      </c>
      <c r="BM126" s="31">
        <v>583.669882393563</v>
      </c>
      <c r="BN126" s="31">
        <v>101.74897012568618</v>
      </c>
      <c r="BO126" s="31">
        <v>650.258727663451</v>
      </c>
      <c r="BP126" s="31">
        <v>65.52735194236598</v>
      </c>
      <c r="BQ126" s="31">
        <v>629.7222233333591</v>
      </c>
      <c r="BR126" s="31">
        <v>86.84023639872004</v>
      </c>
      <c r="BS126" s="31">
        <v>46.465003220575355</v>
      </c>
      <c r="BT126" s="31">
        <v>668.0205666649454</v>
      </c>
      <c r="BU126" s="31">
        <v>25.38274098723988</v>
      </c>
      <c r="BV126" s="31">
        <v>100.30950574912455</v>
      </c>
      <c r="BW126" s="31">
        <v>13.33102904414535</v>
      </c>
      <c r="BX126" s="31">
        <v>6.645194565006735</v>
      </c>
      <c r="BY126" s="31">
        <v>1.7315575286675635</v>
      </c>
      <c r="BZ126" s="31">
        <v>11.998600903364736</v>
      </c>
      <c r="CA126" s="31">
        <v>23.7216337601615</v>
      </c>
    </row>
    <row r="127" spans="1:79" ht="15">
      <c r="A127" s="31" t="s">
        <v>70</v>
      </c>
      <c r="B127" s="31" t="s">
        <v>147</v>
      </c>
      <c r="C127" s="31">
        <v>23.746211248087818</v>
      </c>
      <c r="D127" s="31">
        <v>102.60171490836592</v>
      </c>
      <c r="E127" s="31">
        <v>27.159301418006837</v>
      </c>
      <c r="F127" s="31">
        <v>22.054132492756732</v>
      </c>
      <c r="G127" s="31">
        <v>40.80132705694948</v>
      </c>
      <c r="H127" s="31">
        <v>16.87072218440136</v>
      </c>
      <c r="I127" s="31">
        <v>64.19266130906638</v>
      </c>
      <c r="J127" s="31">
        <v>33.90999139867241</v>
      </c>
      <c r="K127" s="31">
        <v>2.9263805607108533</v>
      </c>
      <c r="L127" s="31">
        <v>2.8573155804451065</v>
      </c>
      <c r="M127" s="31">
        <v>19.523447256706945</v>
      </c>
      <c r="N127" s="31">
        <v>4.663699437969064</v>
      </c>
      <c r="O127" s="31">
        <v>7.571307636996212</v>
      </c>
      <c r="P127" s="31">
        <v>12.58074546562329</v>
      </c>
      <c r="Q127" s="31">
        <v>22.30917990271752</v>
      </c>
      <c r="R127" s="31">
        <v>97.69603437446504</v>
      </c>
      <c r="S127" s="31">
        <v>81.36859913598259</v>
      </c>
      <c r="T127" s="31">
        <v>29.036372843458086</v>
      </c>
      <c r="U127" s="31">
        <v>553.7963985244611</v>
      </c>
      <c r="V127" s="31">
        <v>42.56834841900764</v>
      </c>
      <c r="W127" s="31">
        <v>540.2644229489122</v>
      </c>
      <c r="X127" s="31">
        <v>245.920991879174</v>
      </c>
      <c r="Y127" s="31">
        <v>335.6680489596221</v>
      </c>
      <c r="Z127" s="31">
        <v>371.60378100859515</v>
      </c>
      <c r="AA127" s="31">
        <v>211.22899035933648</v>
      </c>
      <c r="AB127" s="31">
        <v>489.64059811418497</v>
      </c>
      <c r="AC127" s="31">
        <v>93.19217325373941</v>
      </c>
      <c r="AD127" s="31">
        <v>116.6914415961835</v>
      </c>
      <c r="AE127" s="31">
        <v>18.91497413961555</v>
      </c>
      <c r="AF127" s="31">
        <v>228.92953632494815</v>
      </c>
      <c r="AG127" s="31">
        <v>101.19817430825215</v>
      </c>
      <c r="AH127" s="31">
        <v>117.55994833024342</v>
      </c>
      <c r="AI127" s="31">
        <v>41.13015262120107</v>
      </c>
      <c r="AJ127" s="31">
        <v>2.5809490548531886</v>
      </c>
      <c r="AK127" s="31">
        <v>65.61873297311178</v>
      </c>
      <c r="AL127" s="31">
        <v>149.52660979550578</v>
      </c>
      <c r="AM127" s="31">
        <v>365.1064795444603</v>
      </c>
      <c r="AN127" s="31">
        <v>334.63710338571593</v>
      </c>
      <c r="AO127" s="31">
        <v>227.28440713071606</v>
      </c>
      <c r="AP127" s="31">
        <v>13.44287539127339</v>
      </c>
      <c r="AQ127" s="31">
        <v>492.37561540897184</v>
      </c>
      <c r="AR127" s="31">
        <v>90.45715595895227</v>
      </c>
      <c r="AS127" s="31">
        <v>582.8327713679129</v>
      </c>
      <c r="AT127" s="31" t="s">
        <v>95</v>
      </c>
      <c r="AU127" s="31" t="s">
        <v>95</v>
      </c>
      <c r="AV127" s="31" t="s">
        <v>95</v>
      </c>
      <c r="AW127" s="31" t="s">
        <v>95</v>
      </c>
      <c r="AX127" s="31">
        <v>582.8327713679129</v>
      </c>
      <c r="AY127" s="31">
        <v>534.3594514062097</v>
      </c>
      <c r="AZ127" s="31">
        <v>44.966623390100445</v>
      </c>
      <c r="BA127" s="31">
        <v>1.005508159152938</v>
      </c>
      <c r="BB127" s="31" t="s">
        <v>95</v>
      </c>
      <c r="BC127" s="31">
        <v>582.8327713679129</v>
      </c>
      <c r="BD127" s="31">
        <v>9.512518532040525</v>
      </c>
      <c r="BE127" s="31">
        <v>573.3202528358745</v>
      </c>
      <c r="BF127" s="31">
        <v>141.67767652417027</v>
      </c>
      <c r="BG127" s="31">
        <v>381.6102574963475</v>
      </c>
      <c r="BH127" s="31">
        <v>582.8327713679129</v>
      </c>
      <c r="BI127" s="31">
        <v>549.4410695367924</v>
      </c>
      <c r="BJ127" s="31">
        <v>33.3917018311262</v>
      </c>
      <c r="BK127" s="31">
        <v>550.175020817864</v>
      </c>
      <c r="BL127" s="31">
        <v>32.65775055005433</v>
      </c>
      <c r="BM127" s="31">
        <v>520.7315159366938</v>
      </c>
      <c r="BN127" s="31">
        <v>54.022721722403396</v>
      </c>
      <c r="BO127" s="31">
        <v>539.8996201507744</v>
      </c>
      <c r="BP127" s="31">
        <v>42.7493321571033</v>
      </c>
      <c r="BQ127" s="31">
        <v>523.0951920968787</v>
      </c>
      <c r="BR127" s="31">
        <v>59.73757927104348</v>
      </c>
      <c r="BS127" s="31">
        <v>2.889276008880421</v>
      </c>
      <c r="BT127" s="31">
        <v>578.766325312581</v>
      </c>
      <c r="BU127" s="31">
        <v>58.71236303492729</v>
      </c>
      <c r="BV127" s="31">
        <v>94.78723021615109</v>
      </c>
      <c r="BW127" s="31">
        <v>24.250325650605646</v>
      </c>
      <c r="BX127" s="31">
        <v>11.546587009152075</v>
      </c>
      <c r="BY127" s="31">
        <v>2.6242913380888293</v>
      </c>
      <c r="BZ127" s="31">
        <v>12.111639023149385</v>
      </c>
      <c r="CA127" s="31">
        <v>21.221015296096887</v>
      </c>
    </row>
    <row r="128" spans="2:79" ht="15">
      <c r="B128" s="31" t="s">
        <v>148</v>
      </c>
      <c r="C128" s="31">
        <v>26.635141002271443</v>
      </c>
      <c r="D128" s="31">
        <v>44.336938898831434</v>
      </c>
      <c r="E128" s="31">
        <v>29.42913846089376</v>
      </c>
      <c r="F128" s="31">
        <v>27.354570461557117</v>
      </c>
      <c r="G128" s="31">
        <v>63.35485188267524</v>
      </c>
      <c r="H128" s="31">
        <v>45.33908028516299</v>
      </c>
      <c r="I128" s="31">
        <v>72.18467790103327</v>
      </c>
      <c r="J128" s="31">
        <v>21.44192296857629</v>
      </c>
      <c r="K128" s="31">
        <v>35.32615988570452</v>
      </c>
      <c r="L128" s="31">
        <v>19.246207306818633</v>
      </c>
      <c r="M128" s="31">
        <v>15.600009170059874</v>
      </c>
      <c r="N128" s="31">
        <v>9.466712897230142</v>
      </c>
      <c r="O128" s="31">
        <v>19.11369159411698</v>
      </c>
      <c r="P128" s="31">
        <v>22.552981157706377</v>
      </c>
      <c r="Q128" s="31">
        <v>10.818214284897868</v>
      </c>
      <c r="R128" s="31">
        <v>45.777764171666355</v>
      </c>
      <c r="S128" s="31">
        <v>35.94501629203683</v>
      </c>
      <c r="T128" s="31">
        <v>151.12896710345836</v>
      </c>
      <c r="U128" s="31">
        <v>392.7941115177767</v>
      </c>
      <c r="V128" s="31">
        <v>120.1002632252336</v>
      </c>
      <c r="W128" s="31">
        <v>423.8228153960017</v>
      </c>
      <c r="X128" s="31">
        <v>457.6278641087678</v>
      </c>
      <c r="Y128" s="31">
        <v>85.31730312967589</v>
      </c>
      <c r="Z128" s="31">
        <v>488.5251774264973</v>
      </c>
      <c r="AA128" s="31">
        <v>55.39790119473911</v>
      </c>
      <c r="AB128" s="31">
        <v>504.94921024173436</v>
      </c>
      <c r="AC128" s="31">
        <v>38.97386837950227</v>
      </c>
      <c r="AD128" s="31">
        <v>104.55822938947854</v>
      </c>
      <c r="AE128" s="31">
        <v>9.497277785531713</v>
      </c>
      <c r="AF128" s="31">
        <v>292.3991737002402</v>
      </c>
      <c r="AG128" s="31">
        <v>43.655662170019085</v>
      </c>
      <c r="AH128" s="31">
        <v>102.54599837133546</v>
      </c>
      <c r="AI128" s="31">
        <v>22.851128317020486</v>
      </c>
      <c r="AJ128" s="31">
        <v>3.9865828128210787</v>
      </c>
      <c r="AK128" s="31">
        <v>79.70042078425517</v>
      </c>
      <c r="AL128" s="31">
        <v>154.86289666869865</v>
      </c>
      <c r="AM128" s="31">
        <v>305.37317835546713</v>
      </c>
      <c r="AN128" s="31">
        <v>228.799947394902</v>
      </c>
      <c r="AO128" s="31">
        <v>276.9744887859895</v>
      </c>
      <c r="AP128" s="31">
        <v>35.16402917275837</v>
      </c>
      <c r="AQ128" s="31">
        <v>404.40607618327385</v>
      </c>
      <c r="AR128" s="31">
        <v>139.5170024379614</v>
      </c>
      <c r="AS128" s="31" t="s">
        <v>95</v>
      </c>
      <c r="AT128" s="31">
        <v>543.9230786212293</v>
      </c>
      <c r="AU128" s="31" t="s">
        <v>95</v>
      </c>
      <c r="AV128" s="31" t="s">
        <v>95</v>
      </c>
      <c r="AW128" s="31" t="s">
        <v>95</v>
      </c>
      <c r="AX128" s="31">
        <v>543.9230786212293</v>
      </c>
      <c r="AY128" s="31">
        <v>518.3930942266431</v>
      </c>
      <c r="AZ128" s="31">
        <v>19.484148405017184</v>
      </c>
      <c r="BA128" s="31">
        <v>5.319536372031352</v>
      </c>
      <c r="BB128" s="31" t="s">
        <v>95</v>
      </c>
      <c r="BC128" s="31">
        <v>543.9230786212293</v>
      </c>
      <c r="BD128" s="31">
        <v>13.01080043690339</v>
      </c>
      <c r="BE128" s="31">
        <v>530.9122781843288</v>
      </c>
      <c r="BF128" s="31">
        <v>195.9828783649344</v>
      </c>
      <c r="BG128" s="31">
        <v>290.65276822809045</v>
      </c>
      <c r="BH128" s="31">
        <v>543.9230786212293</v>
      </c>
      <c r="BI128" s="31">
        <v>507.09046893250826</v>
      </c>
      <c r="BJ128" s="31">
        <v>36.8326096887278</v>
      </c>
      <c r="BK128" s="31">
        <v>503.82737225751464</v>
      </c>
      <c r="BL128" s="31">
        <v>40.09570636372287</v>
      </c>
      <c r="BM128" s="31">
        <v>485.233742583606</v>
      </c>
      <c r="BN128" s="31">
        <v>49.39124715092419</v>
      </c>
      <c r="BO128" s="31">
        <v>514.8560005662721</v>
      </c>
      <c r="BP128" s="31">
        <v>27.620551543140692</v>
      </c>
      <c r="BQ128" s="31">
        <v>499.7915850907806</v>
      </c>
      <c r="BR128" s="31">
        <v>44.13149353045599</v>
      </c>
      <c r="BS128" s="31">
        <v>12.001214309446105</v>
      </c>
      <c r="BT128" s="31">
        <v>531.6579635711054</v>
      </c>
      <c r="BU128" s="31">
        <v>24.47066219001477</v>
      </c>
      <c r="BV128" s="31">
        <v>72.90917012139953</v>
      </c>
      <c r="BW128" s="31">
        <v>14.469404404037679</v>
      </c>
      <c r="BX128" s="31">
        <v>6.542260218842536</v>
      </c>
      <c r="BY128" s="31">
        <v>1.7838300823687747</v>
      </c>
      <c r="BZ128" s="31">
        <v>9.0216378885599</v>
      </c>
      <c r="CA128" s="31">
        <v>16.42869832920593</v>
      </c>
    </row>
    <row r="129" spans="2:79" ht="15">
      <c r="B129" s="31" t="s">
        <v>173</v>
      </c>
      <c r="C129" s="31">
        <v>21.274849850276613</v>
      </c>
      <c r="D129" s="31">
        <v>15.285266681772324</v>
      </c>
      <c r="E129" s="31">
        <v>7.9660202818172134</v>
      </c>
      <c r="F129" s="31">
        <v>21.436624171583407</v>
      </c>
      <c r="G129" s="31">
        <v>53.969162416775674</v>
      </c>
      <c r="H129" s="31">
        <v>37.59207971609778</v>
      </c>
      <c r="I129" s="31">
        <v>43.956025802685716</v>
      </c>
      <c r="J129" s="31">
        <v>8.64083653760415</v>
      </c>
      <c r="K129" s="31">
        <v>124.95693812291799</v>
      </c>
      <c r="L129" s="31">
        <v>48.72459563437557</v>
      </c>
      <c r="M129" s="31">
        <v>15.913488343681848</v>
      </c>
      <c r="N129" s="31">
        <v>13.462897308433163</v>
      </c>
      <c r="O129" s="31">
        <v>23.217205178221576</v>
      </c>
      <c r="P129" s="31">
        <v>23.088566712043228</v>
      </c>
      <c r="Q129" s="31">
        <v>5.431297862035695</v>
      </c>
      <c r="R129" s="31">
        <v>22.93431969240886</v>
      </c>
      <c r="S129" s="31">
        <v>19.685985037599497</v>
      </c>
      <c r="T129" s="31">
        <v>340.7102722501014</v>
      </c>
      <c r="U129" s="31">
        <v>166.82588710022446</v>
      </c>
      <c r="V129" s="31">
        <v>184.70187922839028</v>
      </c>
      <c r="W129" s="31">
        <v>322.8342801219331</v>
      </c>
      <c r="X129" s="31">
        <v>485.8626160443272</v>
      </c>
      <c r="Y129" s="31">
        <v>21.673543305997995</v>
      </c>
      <c r="Z129" s="31">
        <v>498.6884870401476</v>
      </c>
      <c r="AA129" s="31">
        <v>8.847672310178092</v>
      </c>
      <c r="AB129" s="31">
        <v>498.3500147991459</v>
      </c>
      <c r="AC129" s="31">
        <v>9.186144551180037</v>
      </c>
      <c r="AD129" s="31">
        <v>94.79522008899208</v>
      </c>
      <c r="AE129" s="31">
        <v>3.7544354762332195</v>
      </c>
      <c r="AF129" s="31">
        <v>307.2049598546053</v>
      </c>
      <c r="AG129" s="31">
        <v>16.81777917486884</v>
      </c>
      <c r="AH129" s="31">
        <v>94.36187123265987</v>
      </c>
      <c r="AI129" s="31">
        <v>14.861455067334658</v>
      </c>
      <c r="AJ129" s="31">
        <v>3.565412123444618</v>
      </c>
      <c r="AK129" s="31">
        <v>91.06722513129154</v>
      </c>
      <c r="AL129" s="31">
        <v>156.49229718887432</v>
      </c>
      <c r="AM129" s="31">
        <v>256.411224906718</v>
      </c>
      <c r="AN129" s="31">
        <v>147.96576471578356</v>
      </c>
      <c r="AO129" s="31">
        <v>261.96142921538757</v>
      </c>
      <c r="AP129" s="31">
        <v>95.18000910042372</v>
      </c>
      <c r="AQ129" s="31">
        <v>329.72258705549535</v>
      </c>
      <c r="AR129" s="31">
        <v>177.81357229482984</v>
      </c>
      <c r="AS129" s="31" t="s">
        <v>95</v>
      </c>
      <c r="AT129" s="31" t="s">
        <v>95</v>
      </c>
      <c r="AU129" s="31">
        <v>507.53615935032616</v>
      </c>
      <c r="AV129" s="31" t="s">
        <v>95</v>
      </c>
      <c r="AW129" s="31" t="s">
        <v>95</v>
      </c>
      <c r="AX129" s="31">
        <v>507.53615935032616</v>
      </c>
      <c r="AY129" s="31">
        <v>492.0103633904109</v>
      </c>
      <c r="AZ129" s="31">
        <v>9.2804840353155</v>
      </c>
      <c r="BA129" s="31">
        <v>6.115411258123471</v>
      </c>
      <c r="BB129" s="31" t="s">
        <v>95</v>
      </c>
      <c r="BC129" s="31">
        <v>507.53615935032616</v>
      </c>
      <c r="BD129" s="31">
        <v>9.195731226740856</v>
      </c>
      <c r="BE129" s="31">
        <v>498.3404281235854</v>
      </c>
      <c r="BF129" s="31">
        <v>215.75319967453535</v>
      </c>
      <c r="BG129" s="31">
        <v>227.2073858404382</v>
      </c>
      <c r="BH129" s="31">
        <v>507.53615935032616</v>
      </c>
      <c r="BI129" s="31">
        <v>471.6856425920746</v>
      </c>
      <c r="BJ129" s="31">
        <v>35.850516758251366</v>
      </c>
      <c r="BK129" s="31">
        <v>467.2808244033568</v>
      </c>
      <c r="BL129" s="31">
        <v>40.255334946969036</v>
      </c>
      <c r="BM129" s="31">
        <v>453.96921386993097</v>
      </c>
      <c r="BN129" s="31">
        <v>39.0904400055443</v>
      </c>
      <c r="BO129" s="31">
        <v>483.7885585817793</v>
      </c>
      <c r="BP129" s="31">
        <v>22.9143508593459</v>
      </c>
      <c r="BQ129" s="31">
        <v>457.00972285580224</v>
      </c>
      <c r="BR129" s="31">
        <v>50.52643649452393</v>
      </c>
      <c r="BS129" s="31">
        <v>28.24136191700242</v>
      </c>
      <c r="BT129" s="31">
        <v>478.89015763387187</v>
      </c>
      <c r="BU129" s="31">
        <v>11.228278706628158</v>
      </c>
      <c r="BV129" s="31">
        <v>68.37377677361998</v>
      </c>
      <c r="BW129" s="31">
        <v>8.495379313055189</v>
      </c>
      <c r="BX129" s="31">
        <v>5.079065982503368</v>
      </c>
      <c r="BY129" s="31">
        <v>0.7403937986541049</v>
      </c>
      <c r="BZ129" s="31">
        <v>7.500626685868108</v>
      </c>
      <c r="CA129" s="31">
        <v>13.168832053566629</v>
      </c>
    </row>
    <row r="130" spans="2:79" ht="15">
      <c r="B130" s="31" t="s">
        <v>150</v>
      </c>
      <c r="C130" s="31">
        <v>11.455489703418694</v>
      </c>
      <c r="D130" s="31">
        <v>10.938520967058441</v>
      </c>
      <c r="E130" s="31">
        <v>5.5723551745684485</v>
      </c>
      <c r="F130" s="31">
        <v>22.377331616383866</v>
      </c>
      <c r="G130" s="31">
        <v>32.041778360104736</v>
      </c>
      <c r="H130" s="31">
        <v>35.06075867192058</v>
      </c>
      <c r="I130" s="31">
        <v>25.480992579396883</v>
      </c>
      <c r="J130" s="31">
        <v>9.72125858528911</v>
      </c>
      <c r="K130" s="31">
        <v>173.7833906120477</v>
      </c>
      <c r="L130" s="31">
        <v>35.889265483298054</v>
      </c>
      <c r="M130" s="31">
        <v>15.79460443147962</v>
      </c>
      <c r="N130" s="31">
        <v>10.761620691863598</v>
      </c>
      <c r="O130" s="31">
        <v>18.243370364473783</v>
      </c>
      <c r="P130" s="31">
        <v>11.128207791112908</v>
      </c>
      <c r="Q130" s="31">
        <v>3.741369623625434</v>
      </c>
      <c r="R130" s="31">
        <v>11.733213166171854</v>
      </c>
      <c r="S130" s="31">
        <v>18.768167542429524</v>
      </c>
      <c r="T130" s="31">
        <v>397.3032092336167</v>
      </c>
      <c r="U130" s="31">
        <v>55.18848613102385</v>
      </c>
      <c r="V130" s="31">
        <v>304.57252137028087</v>
      </c>
      <c r="W130" s="31">
        <v>147.91917399436457</v>
      </c>
      <c r="X130" s="31">
        <v>447.3605818167872</v>
      </c>
      <c r="Y130" s="31">
        <v>4.643673693243245</v>
      </c>
      <c r="Z130" s="31">
        <v>451.4273304759791</v>
      </c>
      <c r="AA130" s="31">
        <v>1.0643648886610126</v>
      </c>
      <c r="AB130" s="31">
        <v>450.17924241744697</v>
      </c>
      <c r="AC130" s="31">
        <v>2.3124529471931696</v>
      </c>
      <c r="AD130" s="31">
        <v>86.43878596284081</v>
      </c>
      <c r="AE130" s="31">
        <v>2.982354127686918</v>
      </c>
      <c r="AF130" s="31">
        <v>285.5197376889111</v>
      </c>
      <c r="AG130" s="31">
        <v>10.472502346771073</v>
      </c>
      <c r="AH130" s="31">
        <v>85.21074003313595</v>
      </c>
      <c r="AI130" s="31">
        <v>12.162277770312082</v>
      </c>
      <c r="AJ130" s="31">
        <v>4.7281068720251636</v>
      </c>
      <c r="AK130" s="31">
        <v>102.2048528172913</v>
      </c>
      <c r="AL130" s="31">
        <v>151.60781149260194</v>
      </c>
      <c r="AM130" s="31">
        <v>193.95092418272586</v>
      </c>
      <c r="AN130" s="31">
        <v>86.14861513298621</v>
      </c>
      <c r="AO130" s="31">
        <v>188.96830761057186</v>
      </c>
      <c r="AP130" s="31">
        <v>176.45605412060826</v>
      </c>
      <c r="AQ130" s="31">
        <v>287.2805435322891</v>
      </c>
      <c r="AR130" s="31">
        <v>165.21115183235537</v>
      </c>
      <c r="AS130" s="31" t="s">
        <v>95</v>
      </c>
      <c r="AT130" s="31" t="s">
        <v>95</v>
      </c>
      <c r="AU130" s="31" t="s">
        <v>95</v>
      </c>
      <c r="AV130" s="31">
        <v>452.49169536464</v>
      </c>
      <c r="AW130" s="31" t="s">
        <v>95</v>
      </c>
      <c r="AX130" s="31">
        <v>452.49169536464</v>
      </c>
      <c r="AY130" s="31">
        <v>443.3165349020359</v>
      </c>
      <c r="AZ130" s="31">
        <v>1.6388446353383026</v>
      </c>
      <c r="BA130" s="31">
        <v>7.2540460076761235</v>
      </c>
      <c r="BB130" s="31" t="s">
        <v>95</v>
      </c>
      <c r="BC130" s="31">
        <v>452.49169536464</v>
      </c>
      <c r="BD130" s="31">
        <v>5.973111108583361</v>
      </c>
      <c r="BE130" s="31">
        <v>446.51858425605695</v>
      </c>
      <c r="BF130" s="31">
        <v>218.6232804856012</v>
      </c>
      <c r="BG130" s="31">
        <v>168.3837305529213</v>
      </c>
      <c r="BH130" s="31">
        <v>452.49169536464</v>
      </c>
      <c r="BI130" s="31">
        <v>423.15311248154416</v>
      </c>
      <c r="BJ130" s="31">
        <v>29.33858288309676</v>
      </c>
      <c r="BK130" s="31">
        <v>420.9631407244737</v>
      </c>
      <c r="BL130" s="31">
        <v>31.52855464016691</v>
      </c>
      <c r="BM130" s="31">
        <v>399.59817123537454</v>
      </c>
      <c r="BN130" s="31">
        <v>34.991615602106116</v>
      </c>
      <c r="BO130" s="31">
        <v>440.1824765459266</v>
      </c>
      <c r="BP130" s="31">
        <v>11.890606233556941</v>
      </c>
      <c r="BQ130" s="31">
        <v>407.89542393712924</v>
      </c>
      <c r="BR130" s="31">
        <v>44.59627142751146</v>
      </c>
      <c r="BS130" s="31">
        <v>34.91096162568616</v>
      </c>
      <c r="BT130" s="31">
        <v>415.99917293273717</v>
      </c>
      <c r="BU130" s="31">
        <v>7.4240720343298285</v>
      </c>
      <c r="BV130" s="31">
        <v>58.31625894212639</v>
      </c>
      <c r="BW130" s="31">
        <v>4.830901004576047</v>
      </c>
      <c r="BX130" s="31">
        <v>3.4343620551816967</v>
      </c>
      <c r="BY130" s="31">
        <v>0.7827314473755047</v>
      </c>
      <c r="BZ130" s="31">
        <v>6.729239628802158</v>
      </c>
      <c r="CA130" s="31">
        <v>13.124984835531631</v>
      </c>
    </row>
    <row r="131" spans="2:79" ht="15">
      <c r="B131" s="31" t="s">
        <v>151</v>
      </c>
      <c r="C131" s="31">
        <v>3.420596939700797</v>
      </c>
      <c r="D131" s="31">
        <v>6.1361143539610845</v>
      </c>
      <c r="E131" s="31">
        <v>3.8468591979096765</v>
      </c>
      <c r="F131" s="31">
        <v>15.344599540729929</v>
      </c>
      <c r="G131" s="31">
        <v>19.693182036611756</v>
      </c>
      <c r="H131" s="31">
        <v>29.69173695289938</v>
      </c>
      <c r="I131" s="31">
        <v>20.217622533904272</v>
      </c>
      <c r="J131" s="31">
        <v>8.418234612921301</v>
      </c>
      <c r="K131" s="31">
        <v>202.36909076502658</v>
      </c>
      <c r="L131" s="31">
        <v>16.19416538087765</v>
      </c>
      <c r="M131" s="31">
        <v>8.350622476221218</v>
      </c>
      <c r="N131" s="31">
        <v>8.410941231728984</v>
      </c>
      <c r="O131" s="31">
        <v>10.597313385467166</v>
      </c>
      <c r="P131" s="31">
        <v>6.798608820528326</v>
      </c>
      <c r="Q131" s="31">
        <v>2.1537645432279717</v>
      </c>
      <c r="R131" s="31">
        <v>1.765257722243694</v>
      </c>
      <c r="S131" s="31">
        <v>5.172861814573834</v>
      </c>
      <c r="T131" s="31">
        <v>362.5433263158891</v>
      </c>
      <c r="U131" s="31">
        <v>6.038245992640481</v>
      </c>
      <c r="V131" s="31">
        <v>348.23659202477614</v>
      </c>
      <c r="W131" s="31">
        <v>20.34498028375362</v>
      </c>
      <c r="X131" s="31">
        <v>368.3666438234534</v>
      </c>
      <c r="Y131" s="31">
        <v>0.21492848507586876</v>
      </c>
      <c r="Z131" s="31">
        <v>368.39162015204244</v>
      </c>
      <c r="AA131" s="31">
        <v>0.18995215648685027</v>
      </c>
      <c r="AB131" s="31">
        <v>368.58157230852925</v>
      </c>
      <c r="AC131" s="31" t="s">
        <v>95</v>
      </c>
      <c r="AD131" s="31">
        <v>74.06749413768831</v>
      </c>
      <c r="AE131" s="31">
        <v>0.7297751366149462</v>
      </c>
      <c r="AF131" s="31">
        <v>233.24452981807784</v>
      </c>
      <c r="AG131" s="31">
        <v>3.164588633764207</v>
      </c>
      <c r="AH131" s="31">
        <v>77.06233762305656</v>
      </c>
      <c r="AI131" s="31">
        <v>6.557148856938267</v>
      </c>
      <c r="AJ131" s="31">
        <v>3.906045674844357</v>
      </c>
      <c r="AK131" s="31">
        <v>98.93305580625083</v>
      </c>
      <c r="AL131" s="31">
        <v>139.58492747567914</v>
      </c>
      <c r="AM131" s="31">
        <v>126.15754335176169</v>
      </c>
      <c r="AN131" s="31">
        <v>26.45651831413934</v>
      </c>
      <c r="AO131" s="31">
        <v>108.95533487747973</v>
      </c>
      <c r="AP131" s="31">
        <v>230.83434175441093</v>
      </c>
      <c r="AQ131" s="31">
        <v>225.01799510054377</v>
      </c>
      <c r="AR131" s="31">
        <v>143.56357720799085</v>
      </c>
      <c r="AS131" s="31" t="s">
        <v>95</v>
      </c>
      <c r="AT131" s="31" t="s">
        <v>95</v>
      </c>
      <c r="AU131" s="31" t="s">
        <v>95</v>
      </c>
      <c r="AV131" s="31" t="s">
        <v>95</v>
      </c>
      <c r="AW131" s="31">
        <v>368.58157230852925</v>
      </c>
      <c r="AX131" s="31">
        <v>368.58157230852925</v>
      </c>
      <c r="AY131" s="31">
        <v>363.65733842627253</v>
      </c>
      <c r="AZ131" s="31">
        <v>1.8437331475233076</v>
      </c>
      <c r="BA131" s="31">
        <v>1.787665791270078</v>
      </c>
      <c r="BB131" s="31">
        <v>1.2008298114402285</v>
      </c>
      <c r="BC131" s="31">
        <v>368.58157230852925</v>
      </c>
      <c r="BD131" s="31">
        <v>4.831134869689714</v>
      </c>
      <c r="BE131" s="31">
        <v>363.7504374388397</v>
      </c>
      <c r="BF131" s="31">
        <v>215.04858002229196</v>
      </c>
      <c r="BG131" s="31">
        <v>77.86802004982054</v>
      </c>
      <c r="BH131" s="31">
        <v>368.58157230852925</v>
      </c>
      <c r="BI131" s="31">
        <v>350.98892728281885</v>
      </c>
      <c r="BJ131" s="31">
        <v>17.59264502571085</v>
      </c>
      <c r="BK131" s="31">
        <v>348.14152297973595</v>
      </c>
      <c r="BL131" s="31">
        <v>20.440049328793577</v>
      </c>
      <c r="BM131" s="31">
        <v>322.5144869326686</v>
      </c>
      <c r="BN131" s="31">
        <v>18.62998881306918</v>
      </c>
      <c r="BO131" s="31">
        <v>362.5316046772497</v>
      </c>
      <c r="BP131" s="31">
        <v>5.43915654355261</v>
      </c>
      <c r="BQ131" s="31">
        <v>319.6496688897161</v>
      </c>
      <c r="BR131" s="31">
        <v>48.931903418813924</v>
      </c>
      <c r="BS131" s="31">
        <v>64.38384131198576</v>
      </c>
      <c r="BT131" s="31">
        <v>302.4228756500501</v>
      </c>
      <c r="BU131" s="31">
        <v>5.775577640583067</v>
      </c>
      <c r="BV131" s="31">
        <v>48.61883063553161</v>
      </c>
      <c r="BW131" s="31">
        <v>1.7205178220726782</v>
      </c>
      <c r="BX131" s="31">
        <v>0.8414955184387618</v>
      </c>
      <c r="BY131" s="31">
        <v>0.5604496279946164</v>
      </c>
      <c r="BZ131" s="31">
        <v>3.98267936231494</v>
      </c>
      <c r="CA131" s="31">
        <v>8.146604356393006</v>
      </c>
    </row>
    <row r="132" spans="1:2" ht="15">
      <c r="A132" s="31" t="s">
        <v>1</v>
      </c>
      <c r="B132" s="31" t="s">
        <v>152</v>
      </c>
    </row>
    <row r="133" spans="1:79" ht="15">
      <c r="A133" s="31" t="s">
        <v>2</v>
      </c>
      <c r="B133" s="31" t="s">
        <v>153</v>
      </c>
      <c r="C133" s="31">
        <v>86.4106578512747</v>
      </c>
      <c r="D133" s="31">
        <v>168.69689451587763</v>
      </c>
      <c r="E133" s="31">
        <v>73.69191258509727</v>
      </c>
      <c r="F133" s="31">
        <v>107.97782966256537</v>
      </c>
      <c r="G133" s="31">
        <v>209.45127787545965</v>
      </c>
      <c r="H133" s="31">
        <v>164.55437781047925</v>
      </c>
      <c r="I133" s="31">
        <v>225.53233299012263</v>
      </c>
      <c r="J133" s="31">
        <v>81.51916969157709</v>
      </c>
      <c r="K133" s="31">
        <v>535.8654299888722</v>
      </c>
      <c r="L133" s="31">
        <v>122.91154938581391</v>
      </c>
      <c r="M133" s="31">
        <v>75.18217167814964</v>
      </c>
      <c r="N133" s="31">
        <v>46.728851295623</v>
      </c>
      <c r="O133" s="31">
        <v>78.7428881592762</v>
      </c>
      <c r="P133" s="31">
        <v>75.71558054776922</v>
      </c>
      <c r="Q133" s="31">
        <v>44.38044681802138</v>
      </c>
      <c r="R133" s="31">
        <v>114.12521744728467</v>
      </c>
      <c r="S133" s="31">
        <v>140.25019404832108</v>
      </c>
      <c r="T133" s="31">
        <v>1241.5336871372012</v>
      </c>
      <c r="U133" s="31">
        <v>1110.2030952144053</v>
      </c>
      <c r="V133" s="31">
        <v>951.3712580839483</v>
      </c>
      <c r="W133" s="31">
        <v>1400.3655242676336</v>
      </c>
      <c r="X133" s="31">
        <v>1940.7010048045172</v>
      </c>
      <c r="Y133" s="31">
        <v>408.32669578057454</v>
      </c>
      <c r="Z133" s="31">
        <v>2085.877543485914</v>
      </c>
      <c r="AA133" s="31">
        <v>265.8592388657504</v>
      </c>
      <c r="AB133" s="31">
        <v>2232.458258353356</v>
      </c>
      <c r="AC133" s="31">
        <v>119.27852399833019</v>
      </c>
      <c r="AD133" s="31">
        <v>457.28175315768135</v>
      </c>
      <c r="AE133" s="31">
        <v>32.53830785912526</v>
      </c>
      <c r="AF133" s="31">
        <v>1294.0241521358491</v>
      </c>
      <c r="AG133" s="31">
        <v>167.4396414436228</v>
      </c>
      <c r="AH133" s="31">
        <v>455.957710611678</v>
      </c>
      <c r="AI133" s="31">
        <v>92.89185771229211</v>
      </c>
      <c r="AJ133" s="31">
        <v>18.096343064761196</v>
      </c>
      <c r="AK133" s="31">
        <v>428.48905806954934</v>
      </c>
      <c r="AL133" s="31">
        <v>725.9772001176448</v>
      </c>
      <c r="AM133" s="31">
        <v>1179.174181099649</v>
      </c>
      <c r="AN133" s="31">
        <v>789.5579657209754</v>
      </c>
      <c r="AO133" s="31">
        <v>1020.7533926558945</v>
      </c>
      <c r="AP133" s="31">
        <v>528.0895102894377</v>
      </c>
      <c r="AQ133" s="31">
        <v>1667.9217270394943</v>
      </c>
      <c r="AR133" s="31">
        <v>683.8150553120909</v>
      </c>
      <c r="AS133" s="31">
        <v>534.3594514062097</v>
      </c>
      <c r="AT133" s="31">
        <v>518.3930942266431</v>
      </c>
      <c r="AU133" s="31">
        <v>492.0103633904109</v>
      </c>
      <c r="AV133" s="31">
        <v>443.3165349020359</v>
      </c>
      <c r="AW133" s="31">
        <v>363.65733842627253</v>
      </c>
      <c r="AX133" s="31">
        <v>2351.736782351814</v>
      </c>
      <c r="AY133" s="31">
        <v>2351.736782351814</v>
      </c>
      <c r="AZ133" s="31" t="s">
        <v>95</v>
      </c>
      <c r="BA133" s="31" t="s">
        <v>95</v>
      </c>
      <c r="BB133" s="31" t="s">
        <v>95</v>
      </c>
      <c r="BC133" s="31">
        <v>2351.736782351814</v>
      </c>
      <c r="BD133" s="31">
        <v>40.650652129883625</v>
      </c>
      <c r="BE133" s="31">
        <v>2311.0861302218204</v>
      </c>
      <c r="BF133" s="31">
        <v>947.9110292537779</v>
      </c>
      <c r="BG133" s="31">
        <v>1087.6280841728708</v>
      </c>
      <c r="BH133" s="31">
        <v>2351.736782351814</v>
      </c>
      <c r="BI133" s="31">
        <v>2204.797666959556</v>
      </c>
      <c r="BJ133" s="31">
        <v>146.93911539216322</v>
      </c>
      <c r="BK133" s="31">
        <v>2193.0292761121173</v>
      </c>
      <c r="BL133" s="31">
        <v>158.7075062396151</v>
      </c>
      <c r="BM133" s="31">
        <v>2089.7733201767414</v>
      </c>
      <c r="BN133" s="31">
        <v>185.7219425329856</v>
      </c>
      <c r="BO133" s="31">
        <v>2245.5924770573683</v>
      </c>
      <c r="BP133" s="31">
        <v>103.03893058275864</v>
      </c>
      <c r="BQ133" s="31">
        <v>2116.009350560395</v>
      </c>
      <c r="BR133" s="31">
        <v>235.7274317913043</v>
      </c>
      <c r="BS133" s="31">
        <v>137.45882206576488</v>
      </c>
      <c r="BT133" s="31">
        <v>2209.386936407111</v>
      </c>
      <c r="BU133" s="31">
        <v>97.35133985857908</v>
      </c>
      <c r="BV133" s="31">
        <v>326.86740539973727</v>
      </c>
      <c r="BW133" s="31">
        <v>50.41741950471065</v>
      </c>
      <c r="BX133" s="31">
        <v>25.546009581695845</v>
      </c>
      <c r="BY133" s="31">
        <v>5.913662723014812</v>
      </c>
      <c r="BZ133" s="31">
        <v>36.4939294689099</v>
      </c>
      <c r="CA133" s="31">
        <v>68.25422940942086</v>
      </c>
    </row>
    <row r="134" spans="2:79" ht="15">
      <c r="B134" s="31" t="s">
        <v>154</v>
      </c>
      <c r="C134" s="31" t="s">
        <v>95</v>
      </c>
      <c r="D134" s="31">
        <v>9.813763835873191</v>
      </c>
      <c r="E134" s="31" t="s">
        <v>95</v>
      </c>
      <c r="F134" s="31">
        <v>0.1724620118946984</v>
      </c>
      <c r="G134" s="31" t="s">
        <v>95</v>
      </c>
      <c r="H134" s="31" t="s">
        <v>95</v>
      </c>
      <c r="I134" s="31">
        <v>0.4996471359603618</v>
      </c>
      <c r="J134" s="31">
        <v>0.1299006664744355</v>
      </c>
      <c r="K134" s="31">
        <v>1.6185320711658728</v>
      </c>
      <c r="L134" s="31" t="s">
        <v>95</v>
      </c>
      <c r="M134" s="31" t="s">
        <v>95</v>
      </c>
      <c r="N134" s="31" t="s">
        <v>95</v>
      </c>
      <c r="O134" s="31" t="s">
        <v>95</v>
      </c>
      <c r="P134" s="31" t="s">
        <v>95</v>
      </c>
      <c r="Q134" s="31" t="s">
        <v>95</v>
      </c>
      <c r="R134" s="31">
        <v>63.51266161120118</v>
      </c>
      <c r="S134" s="31">
        <v>1.4668662807250201</v>
      </c>
      <c r="T134" s="31">
        <v>18.07382213112006</v>
      </c>
      <c r="U134" s="31">
        <v>59.140011482174685</v>
      </c>
      <c r="V134" s="31">
        <v>28.497904767600026</v>
      </c>
      <c r="W134" s="31">
        <v>48.71592884569466</v>
      </c>
      <c r="X134" s="31">
        <v>44.47224022048958</v>
      </c>
      <c r="Y134" s="31">
        <v>32.741593392805086</v>
      </c>
      <c r="Z134" s="31">
        <v>67.55684543453782</v>
      </c>
      <c r="AA134" s="31">
        <v>9.656988178756958</v>
      </c>
      <c r="AB134" s="31">
        <v>54.736334421946786</v>
      </c>
      <c r="AC134" s="31">
        <v>22.47749919134791</v>
      </c>
      <c r="AD134" s="31">
        <v>13.673564605077855</v>
      </c>
      <c r="AE134" s="31">
        <v>3.293277845049665</v>
      </c>
      <c r="AF134" s="31">
        <v>37.402567104737884</v>
      </c>
      <c r="AG134" s="31">
        <v>7.208062215734708</v>
      </c>
      <c r="AH134" s="31">
        <v>15.297449238199766</v>
      </c>
      <c r="AI134" s="31">
        <v>4.3539542201109604</v>
      </c>
      <c r="AJ134" s="31">
        <v>0.2925264252561116</v>
      </c>
      <c r="AK134" s="31">
        <v>4.833408378799966</v>
      </c>
      <c r="AL134" s="31">
        <v>18.618108948797236</v>
      </c>
      <c r="AM134" s="31">
        <v>53.46978986044145</v>
      </c>
      <c r="AN134" s="31">
        <v>33.21947823428151</v>
      </c>
      <c r="AO134" s="31">
        <v>35.51930263824962</v>
      </c>
      <c r="AP134" s="31">
        <v>8.475052740763548</v>
      </c>
      <c r="AQ134" s="31">
        <v>56.20829358531388</v>
      </c>
      <c r="AR134" s="31">
        <v>21.005540027980857</v>
      </c>
      <c r="AS134" s="31">
        <v>44.966623390100445</v>
      </c>
      <c r="AT134" s="31">
        <v>19.484148405017184</v>
      </c>
      <c r="AU134" s="31">
        <v>9.2804840353155</v>
      </c>
      <c r="AV134" s="31">
        <v>1.6388446353383026</v>
      </c>
      <c r="AW134" s="31">
        <v>1.8437331475233076</v>
      </c>
      <c r="AX134" s="31">
        <v>77.21383361329491</v>
      </c>
      <c r="AY134" s="31" t="s">
        <v>95</v>
      </c>
      <c r="AZ134" s="31">
        <v>77.21383361329491</v>
      </c>
      <c r="BA134" s="31" t="s">
        <v>95</v>
      </c>
      <c r="BB134" s="31" t="s">
        <v>95</v>
      </c>
      <c r="BC134" s="31">
        <v>77.21383361329491</v>
      </c>
      <c r="BD134" s="31">
        <v>1.4149437626579027</v>
      </c>
      <c r="BE134" s="31">
        <v>75.79888985063697</v>
      </c>
      <c r="BF134" s="31">
        <v>22.853330517289923</v>
      </c>
      <c r="BG134" s="31">
        <v>50.26955692530321</v>
      </c>
      <c r="BH134" s="31">
        <v>77.21383361329491</v>
      </c>
      <c r="BI134" s="31">
        <v>73.31282691084532</v>
      </c>
      <c r="BJ134" s="31">
        <v>3.901006702449523</v>
      </c>
      <c r="BK134" s="31">
        <v>73.0453459833356</v>
      </c>
      <c r="BL134" s="31">
        <v>4.168487629959237</v>
      </c>
      <c r="BM134" s="31">
        <v>68.26620072454155</v>
      </c>
      <c r="BN134" s="31">
        <v>8.657262860870835</v>
      </c>
      <c r="BO134" s="31">
        <v>70.29175084580281</v>
      </c>
      <c r="BP134" s="31">
        <v>6.922082767491987</v>
      </c>
      <c r="BQ134" s="31">
        <v>67.34129089190914</v>
      </c>
      <c r="BR134" s="31">
        <v>9.872542721385663</v>
      </c>
      <c r="BS134" s="31">
        <v>1.5010377715064298</v>
      </c>
      <c r="BT134" s="31">
        <v>75.55161482456074</v>
      </c>
      <c r="BU134" s="31">
        <v>9.865031049531622</v>
      </c>
      <c r="BV134" s="31">
        <v>12.53621328667563</v>
      </c>
      <c r="BW134" s="31">
        <v>3.040916772812919</v>
      </c>
      <c r="BX134" s="31">
        <v>1.5423383240915203</v>
      </c>
      <c r="BY134" s="31">
        <v>0.5000353714670255</v>
      </c>
      <c r="BZ134" s="31">
        <v>2.599255846567967</v>
      </c>
      <c r="CA134" s="31">
        <v>3.0351018379542385</v>
      </c>
    </row>
    <row r="135" spans="2:79" ht="15">
      <c r="B135" s="31" t="s">
        <v>155</v>
      </c>
      <c r="C135" s="31" t="s">
        <v>95</v>
      </c>
      <c r="D135" s="31" t="s">
        <v>95</v>
      </c>
      <c r="E135" s="31">
        <v>0.2817619480976089</v>
      </c>
      <c r="F135" s="31" t="s">
        <v>95</v>
      </c>
      <c r="G135" s="31">
        <v>0.20343824891620607</v>
      </c>
      <c r="H135" s="31" t="s">
        <v>95</v>
      </c>
      <c r="I135" s="31" t="s">
        <v>95</v>
      </c>
      <c r="J135" s="31" t="s">
        <v>95</v>
      </c>
      <c r="K135" s="31">
        <v>0.7141883465304757</v>
      </c>
      <c r="L135" s="31" t="s">
        <v>95</v>
      </c>
      <c r="M135" s="31" t="s">
        <v>95</v>
      </c>
      <c r="N135" s="31" t="s">
        <v>95</v>
      </c>
      <c r="O135" s="31" t="s">
        <v>95</v>
      </c>
      <c r="P135" s="31" t="s">
        <v>95</v>
      </c>
      <c r="Q135" s="31" t="s">
        <v>95</v>
      </c>
      <c r="R135" s="31">
        <v>1.4332101387390161</v>
      </c>
      <c r="S135" s="31">
        <v>18.84956890597063</v>
      </c>
      <c r="T135" s="31">
        <v>19.539533715196356</v>
      </c>
      <c r="U135" s="31">
        <v>1.9426338730575787</v>
      </c>
      <c r="V135" s="31">
        <v>18.041856656036227</v>
      </c>
      <c r="W135" s="31">
        <v>3.440310932217704</v>
      </c>
      <c r="X135" s="31">
        <v>17.192966633365586</v>
      </c>
      <c r="Y135" s="31">
        <v>4.289200954888333</v>
      </c>
      <c r="Z135" s="31">
        <v>21.200405640156326</v>
      </c>
      <c r="AA135" s="31">
        <v>0.2817619480976089</v>
      </c>
      <c r="AB135" s="31">
        <v>20.5547048922371</v>
      </c>
      <c r="AC135" s="31">
        <v>0.9274626960168306</v>
      </c>
      <c r="AD135" s="31">
        <v>4.654925390451969</v>
      </c>
      <c r="AE135" s="31" t="s">
        <v>95</v>
      </c>
      <c r="AF135" s="31">
        <v>13.321441089134154</v>
      </c>
      <c r="AG135" s="31">
        <v>0.21016751707317075</v>
      </c>
      <c r="AH135" s="31">
        <v>4.654925390451969</v>
      </c>
      <c r="AI135" s="31">
        <v>0.07799819999999999</v>
      </c>
      <c r="AJ135" s="31">
        <v>0.15980631641621773</v>
      </c>
      <c r="AK135" s="31">
        <v>2.8409777740818902</v>
      </c>
      <c r="AL135" s="31">
        <v>6.091807709437545</v>
      </c>
      <c r="AM135" s="31">
        <v>12.389575788318288</v>
      </c>
      <c r="AN135" s="31">
        <v>0.5911454005629093</v>
      </c>
      <c r="AO135" s="31">
        <v>7.70900615634188</v>
      </c>
      <c r="AP135" s="31">
        <v>13.182016031349155</v>
      </c>
      <c r="AQ135" s="31">
        <v>10.819055257802491</v>
      </c>
      <c r="AR135" s="31">
        <v>10.663112330451455</v>
      </c>
      <c r="AS135" s="31">
        <v>1.005508159152938</v>
      </c>
      <c r="AT135" s="31">
        <v>5.319536372031352</v>
      </c>
      <c r="AU135" s="31">
        <v>6.115411258123471</v>
      </c>
      <c r="AV135" s="31">
        <v>7.2540460076761235</v>
      </c>
      <c r="AW135" s="31">
        <v>1.787665791270078</v>
      </c>
      <c r="AX135" s="31">
        <v>21.482167588253933</v>
      </c>
      <c r="AY135" s="31" t="s">
        <v>95</v>
      </c>
      <c r="AZ135" s="31" t="s">
        <v>95</v>
      </c>
      <c r="BA135" s="31">
        <v>21.482167588253933</v>
      </c>
      <c r="BB135" s="31" t="s">
        <v>95</v>
      </c>
      <c r="BC135" s="31">
        <v>21.482167588253933</v>
      </c>
      <c r="BD135" s="31">
        <v>0.07005583902439025</v>
      </c>
      <c r="BE135" s="31">
        <v>21.412111749229542</v>
      </c>
      <c r="BF135" s="31">
        <v>13.810227141650454</v>
      </c>
      <c r="BG135" s="31">
        <v>5.927970408677462</v>
      </c>
      <c r="BH135" s="31">
        <v>21.482167588253933</v>
      </c>
      <c r="BI135" s="31">
        <v>19.690234083560114</v>
      </c>
      <c r="BJ135" s="31">
        <v>1.7919335046938243</v>
      </c>
      <c r="BK135" s="31">
        <v>20.16897908448953</v>
      </c>
      <c r="BL135" s="31">
        <v>1.3131885037644044</v>
      </c>
      <c r="BM135" s="31">
        <v>19.171906036635423</v>
      </c>
      <c r="BN135" s="31">
        <v>1.7468079001896524</v>
      </c>
      <c r="BO135" s="31">
        <v>20.829183601804765</v>
      </c>
      <c r="BP135" s="31">
        <v>0.6529839864491677</v>
      </c>
      <c r="BQ135" s="31">
        <v>19.158457958596102</v>
      </c>
      <c r="BR135" s="31">
        <v>2.323709629657829</v>
      </c>
      <c r="BS135" s="31">
        <v>1.9351695145450203</v>
      </c>
      <c r="BT135" s="31">
        <v>19.39707623050025</v>
      </c>
      <c r="BU135" s="31">
        <v>0.23640734817125034</v>
      </c>
      <c r="BV135" s="31">
        <v>2.814472050605653</v>
      </c>
      <c r="BW135" s="31">
        <v>0.15599639999999998</v>
      </c>
      <c r="BX135" s="31">
        <v>0.15599639999999998</v>
      </c>
      <c r="BY135" s="31">
        <v>0.07799819999999999</v>
      </c>
      <c r="BZ135" s="31">
        <v>0.07799819999999999</v>
      </c>
      <c r="CA135" s="31">
        <v>0.6261645502018842</v>
      </c>
    </row>
    <row r="136" spans="2:79" ht="15">
      <c r="B136" s="31" t="s">
        <v>156</v>
      </c>
      <c r="C136" s="31" t="s">
        <v>95</v>
      </c>
      <c r="D136" s="31" t="s">
        <v>95</v>
      </c>
      <c r="E136" s="31" t="s">
        <v>95</v>
      </c>
      <c r="F136" s="31" t="s">
        <v>95</v>
      </c>
      <c r="G136" s="31" t="s">
        <v>95</v>
      </c>
      <c r="H136" s="31" t="s">
        <v>95</v>
      </c>
      <c r="I136" s="31" t="s">
        <v>95</v>
      </c>
      <c r="J136" s="31" t="s">
        <v>95</v>
      </c>
      <c r="K136" s="31">
        <v>1.1638095398386135</v>
      </c>
      <c r="L136" s="31" t="s">
        <v>95</v>
      </c>
      <c r="M136" s="31" t="s">
        <v>95</v>
      </c>
      <c r="N136" s="31">
        <v>0.03702027160161507</v>
      </c>
      <c r="O136" s="31" t="s">
        <v>95</v>
      </c>
      <c r="P136" s="31" t="s">
        <v>95</v>
      </c>
      <c r="Q136" s="31" t="s">
        <v>95</v>
      </c>
      <c r="R136" s="31" t="s">
        <v>95</v>
      </c>
      <c r="S136" s="31" t="s">
        <v>95</v>
      </c>
      <c r="T136" s="31">
        <v>1.2008298114402285</v>
      </c>
      <c r="U136" s="31" t="s">
        <v>95</v>
      </c>
      <c r="V136" s="31">
        <v>1.2008298114402285</v>
      </c>
      <c r="W136" s="31" t="s">
        <v>95</v>
      </c>
      <c r="X136" s="31">
        <v>1.2008298114402285</v>
      </c>
      <c r="Y136" s="31" t="s">
        <v>95</v>
      </c>
      <c r="Z136" s="31">
        <v>1.2008298114402285</v>
      </c>
      <c r="AA136" s="31" t="s">
        <v>95</v>
      </c>
      <c r="AB136" s="31">
        <v>1.2008298114402285</v>
      </c>
      <c r="AC136" s="31" t="s">
        <v>95</v>
      </c>
      <c r="AD136" s="31">
        <v>0.03702027160161507</v>
      </c>
      <c r="AE136" s="31" t="s">
        <v>95</v>
      </c>
      <c r="AF136" s="31">
        <v>0.9372854718617348</v>
      </c>
      <c r="AG136" s="31" t="s">
        <v>95</v>
      </c>
      <c r="AH136" s="31">
        <v>0.03702027160161507</v>
      </c>
      <c r="AI136" s="31" t="s">
        <v>95</v>
      </c>
      <c r="AJ136" s="31" t="s">
        <v>95</v>
      </c>
      <c r="AK136" s="31">
        <v>0.5071535028123358</v>
      </c>
      <c r="AL136" s="31">
        <v>0.6936763086278928</v>
      </c>
      <c r="AM136" s="31" t="s">
        <v>95</v>
      </c>
      <c r="AN136" s="31" t="s">
        <v>95</v>
      </c>
      <c r="AO136" s="31" t="s">
        <v>95</v>
      </c>
      <c r="AP136" s="31">
        <v>1.2008298114402285</v>
      </c>
      <c r="AQ136" s="31">
        <v>1.2008298114402285</v>
      </c>
      <c r="AR136" s="31" t="s">
        <v>95</v>
      </c>
      <c r="AS136" s="31" t="s">
        <v>95</v>
      </c>
      <c r="AT136" s="31" t="s">
        <v>95</v>
      </c>
      <c r="AU136" s="31" t="s">
        <v>95</v>
      </c>
      <c r="AV136" s="31" t="s">
        <v>95</v>
      </c>
      <c r="AW136" s="31">
        <v>1.2008298114402285</v>
      </c>
      <c r="AX136" s="31">
        <v>1.2008298114402285</v>
      </c>
      <c r="AY136" s="31" t="s">
        <v>95</v>
      </c>
      <c r="AZ136" s="31" t="s">
        <v>95</v>
      </c>
      <c r="BA136" s="31" t="s">
        <v>95</v>
      </c>
      <c r="BB136" s="31">
        <v>1.2008298114402285</v>
      </c>
      <c r="BC136" s="31">
        <v>1.2008298114402285</v>
      </c>
      <c r="BD136" s="31" t="s">
        <v>95</v>
      </c>
      <c r="BE136" s="31">
        <v>1.2008298114402285</v>
      </c>
      <c r="BF136" s="31">
        <v>1.1638095398386135</v>
      </c>
      <c r="BG136" s="31" t="s">
        <v>95</v>
      </c>
      <c r="BH136" s="31">
        <v>1.2008298114402285</v>
      </c>
      <c r="BI136" s="31">
        <v>1.2008298114402285</v>
      </c>
      <c r="BJ136" s="31" t="s">
        <v>95</v>
      </c>
      <c r="BK136" s="31">
        <v>1.2008298114402285</v>
      </c>
      <c r="BL136" s="31" t="s">
        <v>95</v>
      </c>
      <c r="BM136" s="31">
        <v>1.2008298114402285</v>
      </c>
      <c r="BN136" s="31" t="s">
        <v>95</v>
      </c>
      <c r="BO136" s="31">
        <v>1.2008298114402285</v>
      </c>
      <c r="BP136" s="31" t="s">
        <v>95</v>
      </c>
      <c r="BQ136" s="31">
        <v>1.2008298114402285</v>
      </c>
      <c r="BR136" s="31" t="s">
        <v>95</v>
      </c>
      <c r="BS136" s="31">
        <v>1.1638095398386135</v>
      </c>
      <c r="BT136" s="31">
        <v>0.03702027160161507</v>
      </c>
      <c r="BU136" s="31" t="s">
        <v>95</v>
      </c>
      <c r="BV136" s="31">
        <v>0.03702027160161507</v>
      </c>
      <c r="BW136" s="31" t="s">
        <v>95</v>
      </c>
      <c r="BX136" s="31" t="s">
        <v>95</v>
      </c>
      <c r="BY136" s="31" t="s">
        <v>95</v>
      </c>
      <c r="BZ136" s="31" t="s">
        <v>95</v>
      </c>
      <c r="CA136" s="31" t="s">
        <v>95</v>
      </c>
    </row>
    <row r="137" spans="1:2" ht="15">
      <c r="A137" s="31" t="s">
        <v>3</v>
      </c>
      <c r="B137" s="31" t="s">
        <v>152</v>
      </c>
    </row>
    <row r="138" spans="1:79" ht="15">
      <c r="A138" s="31" t="s">
        <v>174</v>
      </c>
      <c r="B138" s="31" t="s">
        <v>157</v>
      </c>
      <c r="C138" s="31">
        <v>1.3695021614741802</v>
      </c>
      <c r="D138" s="31">
        <v>2.235879461261988</v>
      </c>
      <c r="E138" s="31">
        <v>1.631712394863068</v>
      </c>
      <c r="F138" s="31">
        <v>2.3499305659472958</v>
      </c>
      <c r="G138" s="31">
        <v>3.589729998805141</v>
      </c>
      <c r="H138" s="31">
        <v>3.256442355004627</v>
      </c>
      <c r="I138" s="31">
        <v>1.3099656834849687</v>
      </c>
      <c r="J138" s="31">
        <v>1.6501694091100576</v>
      </c>
      <c r="K138" s="31">
        <v>8.823290704836639</v>
      </c>
      <c r="L138" s="31">
        <v>2.2513255249977666</v>
      </c>
      <c r="M138" s="31">
        <v>1.5974520852124054</v>
      </c>
      <c r="N138" s="31">
        <v>0.9238825482446643</v>
      </c>
      <c r="O138" s="31">
        <v>1.557973738890428</v>
      </c>
      <c r="P138" s="31">
        <v>2.966630689079297</v>
      </c>
      <c r="Q138" s="31">
        <v>1.0843467847530615</v>
      </c>
      <c r="R138" s="31">
        <v>3.2683536812357605</v>
      </c>
      <c r="S138" s="31">
        <v>2.656708386756503</v>
      </c>
      <c r="T138" s="31">
        <v>21.218873794437087</v>
      </c>
      <c r="U138" s="31">
        <v>21.304422379520762</v>
      </c>
      <c r="V138" s="31">
        <v>17.79679611329124</v>
      </c>
      <c r="W138" s="31">
        <v>24.726500060666588</v>
      </c>
      <c r="X138" s="31">
        <v>35.122172914168665</v>
      </c>
      <c r="Y138" s="31">
        <v>7.401123259789165</v>
      </c>
      <c r="Z138" s="31">
        <v>38.771004574095585</v>
      </c>
      <c r="AA138" s="31">
        <v>3.752291599862233</v>
      </c>
      <c r="AB138" s="31">
        <v>32.9397338822069</v>
      </c>
      <c r="AC138" s="31">
        <v>9.583562291750948</v>
      </c>
      <c r="AD138" s="31">
        <v>1.0735718029714247</v>
      </c>
      <c r="AE138" s="31">
        <v>0.047230961507402414</v>
      </c>
      <c r="AF138" s="31">
        <v>29.716554098032987</v>
      </c>
      <c r="AG138" s="31">
        <v>4.907435160682365</v>
      </c>
      <c r="AH138" s="31">
        <v>0.9663216303209885</v>
      </c>
      <c r="AI138" s="31">
        <v>0.3598407921938088</v>
      </c>
      <c r="AJ138" s="31">
        <v>6.706324804900497</v>
      </c>
      <c r="AK138" s="31">
        <v>22.812162439331868</v>
      </c>
      <c r="AL138" s="31">
        <v>9.956304857620218</v>
      </c>
      <c r="AM138" s="31">
        <v>3.0485040721052834</v>
      </c>
      <c r="AN138" s="31">
        <v>24.591816747735336</v>
      </c>
      <c r="AO138" s="31">
        <v>14.471379000764783</v>
      </c>
      <c r="AP138" s="31">
        <v>2.8241284769309614</v>
      </c>
      <c r="AQ138" s="31">
        <v>23.298857445855436</v>
      </c>
      <c r="AR138" s="31">
        <v>19.224438728102413</v>
      </c>
      <c r="AS138" s="31">
        <v>9.512518532040525</v>
      </c>
      <c r="AT138" s="31">
        <v>13.01080043690339</v>
      </c>
      <c r="AU138" s="31">
        <v>9.195731226740856</v>
      </c>
      <c r="AV138" s="31">
        <v>5.973111108583361</v>
      </c>
      <c r="AW138" s="31">
        <v>4.831134869689714</v>
      </c>
      <c r="AX138" s="31">
        <v>42.523296173957874</v>
      </c>
      <c r="AY138" s="31">
        <v>40.650652129883625</v>
      </c>
      <c r="AZ138" s="31">
        <v>1.4149437626579027</v>
      </c>
      <c r="BA138" s="31">
        <v>0.07005583902439025</v>
      </c>
      <c r="BB138" s="31" t="s">
        <v>95</v>
      </c>
      <c r="BC138" s="31">
        <v>42.523296173957874</v>
      </c>
      <c r="BD138" s="31">
        <v>42.523296173957874</v>
      </c>
      <c r="BE138" s="31" t="s">
        <v>95</v>
      </c>
      <c r="BF138" s="31">
        <v>13.989666604657423</v>
      </c>
      <c r="BG138" s="31">
        <v>19.09168984503038</v>
      </c>
      <c r="BH138" s="31">
        <v>42.523296173957874</v>
      </c>
      <c r="BI138" s="31">
        <v>41.63877871799812</v>
      </c>
      <c r="BJ138" s="31">
        <v>0.8845174559597286</v>
      </c>
      <c r="BK138" s="31">
        <v>24.98330832278692</v>
      </c>
      <c r="BL138" s="31">
        <v>17.5399878511709</v>
      </c>
      <c r="BM138" s="31">
        <v>31.316733198393493</v>
      </c>
      <c r="BN138" s="31">
        <v>6.044052341112454</v>
      </c>
      <c r="BO138" s="31">
        <v>36.03519159828634</v>
      </c>
      <c r="BP138" s="31">
        <v>2.995085421720399</v>
      </c>
      <c r="BQ138" s="31">
        <v>26.133313337623306</v>
      </c>
      <c r="BR138" s="31">
        <v>16.389982836334546</v>
      </c>
      <c r="BS138" s="31">
        <v>0.6880892837888639</v>
      </c>
      <c r="BT138" s="31">
        <v>41.83520689016899</v>
      </c>
      <c r="BU138" s="31">
        <v>0.41084174131004775</v>
      </c>
      <c r="BV138" s="31">
        <v>2.876097563391655</v>
      </c>
      <c r="BW138" s="31">
        <v>0.13785359273216688</v>
      </c>
      <c r="BX138" s="31">
        <v>0.09446192301480483</v>
      </c>
      <c r="BY138" s="31" t="s">
        <v>95</v>
      </c>
      <c r="BZ138" s="31">
        <v>0.2900491095558546</v>
      </c>
      <c r="CA138" s="31">
        <v>0.4409081728129206</v>
      </c>
    </row>
    <row r="139" spans="2:79" ht="15">
      <c r="B139" s="31" t="s">
        <v>158</v>
      </c>
      <c r="C139" s="31">
        <v>85.16278658228055</v>
      </c>
      <c r="D139" s="31">
        <v>177.06267634872572</v>
      </c>
      <c r="E139" s="31">
        <v>72.34196213833192</v>
      </c>
      <c r="F139" s="31">
        <v>106.21732771706421</v>
      </c>
      <c r="G139" s="31">
        <v>206.2705717543088</v>
      </c>
      <c r="H139" s="31">
        <v>161.29793545547471</v>
      </c>
      <c r="I139" s="31">
        <v>224.7220144425981</v>
      </c>
      <c r="J139" s="31">
        <v>80.48207469395324</v>
      </c>
      <c r="K139" s="31">
        <v>530.5386692415696</v>
      </c>
      <c r="L139" s="31">
        <v>120.66022386081616</v>
      </c>
      <c r="M139" s="31">
        <v>73.58471959293725</v>
      </c>
      <c r="N139" s="31">
        <v>45.84198901897995</v>
      </c>
      <c r="O139" s="31">
        <v>77.1849144203858</v>
      </c>
      <c r="P139" s="31">
        <v>73.18247925793408</v>
      </c>
      <c r="Q139" s="31">
        <v>43.36947943175133</v>
      </c>
      <c r="R139" s="31">
        <v>176.63823544571935</v>
      </c>
      <c r="S139" s="31">
        <v>158.28392143586484</v>
      </c>
      <c r="T139" s="31">
        <v>1259.503273952138</v>
      </c>
      <c r="U139" s="31">
        <v>1153.3387068865925</v>
      </c>
      <c r="V139" s="31">
        <v>982.3828081543934</v>
      </c>
      <c r="W139" s="31">
        <v>1430.4591726843062</v>
      </c>
      <c r="X139" s="31">
        <v>1970.0165247583989</v>
      </c>
      <c r="Y139" s="31">
        <v>440.1163743138212</v>
      </c>
      <c r="Z139" s="31">
        <v>2139.8653915292934</v>
      </c>
      <c r="AA139" s="31">
        <v>272.97658930953963</v>
      </c>
      <c r="AB139" s="31">
        <v>2278.7609039989293</v>
      </c>
      <c r="AC139" s="31">
        <v>134.0810768398639</v>
      </c>
      <c r="AD139" s="31">
        <v>475.47759937223424</v>
      </c>
      <c r="AE139" s="31">
        <v>35.83158570417492</v>
      </c>
      <c r="AF139" s="31">
        <v>1317.5813832888368</v>
      </c>
      <c r="AG139" s="31">
        <v>170.4012714729924</v>
      </c>
      <c r="AH139" s="31">
        <v>475.7745739601329</v>
      </c>
      <c r="AI139" s="31">
        <v>97.20232184061321</v>
      </c>
      <c r="AJ139" s="31">
        <v>12.0607717330879</v>
      </c>
      <c r="AK139" s="31">
        <v>414.71212507286504</v>
      </c>
      <c r="AL139" s="31">
        <v>742.1182377637282</v>
      </c>
      <c r="AM139" s="31">
        <v>1243.9508462690503</v>
      </c>
      <c r="AN139" s="31">
        <v>799.4161321957614</v>
      </c>
      <c r="AO139" s="31">
        <v>1049.672588619387</v>
      </c>
      <c r="AP139" s="31">
        <v>548.2531810625328</v>
      </c>
      <c r="AQ139" s="31">
        <v>1715.503959834735</v>
      </c>
      <c r="AR139" s="31">
        <v>697.3380210039732</v>
      </c>
      <c r="AS139" s="31">
        <v>573.3202528358745</v>
      </c>
      <c r="AT139" s="31">
        <v>530.9122781843288</v>
      </c>
      <c r="AU139" s="31">
        <v>498.3404281235854</v>
      </c>
      <c r="AV139" s="31">
        <v>446.51858425605695</v>
      </c>
      <c r="AW139" s="31">
        <v>363.7504374388397</v>
      </c>
      <c r="AX139" s="31">
        <v>2412.841980838837</v>
      </c>
      <c r="AY139" s="31">
        <v>2311.0861302218204</v>
      </c>
      <c r="AZ139" s="31">
        <v>75.79888985063697</v>
      </c>
      <c r="BA139" s="31">
        <v>21.412111749229542</v>
      </c>
      <c r="BB139" s="31">
        <v>1.2008298114402285</v>
      </c>
      <c r="BC139" s="31">
        <v>2412.841980838837</v>
      </c>
      <c r="BD139" s="31" t="s">
        <v>95</v>
      </c>
      <c r="BE139" s="31">
        <v>2412.841980838837</v>
      </c>
      <c r="BF139" s="31">
        <v>973.0959484668809</v>
      </c>
      <c r="BG139" s="31">
        <v>1126.6304723226071</v>
      </c>
      <c r="BH139" s="31">
        <v>2412.841980838837</v>
      </c>
      <c r="BI139" s="31">
        <v>2260.7204421078663</v>
      </c>
      <c r="BJ139" s="31">
        <v>152.12153873095224</v>
      </c>
      <c r="BK139" s="31">
        <v>2265.4045728602846</v>
      </c>
      <c r="BL139" s="31">
        <v>147.43740797853536</v>
      </c>
      <c r="BM139" s="31">
        <v>2150.7303973600306</v>
      </c>
      <c r="BN139" s="31">
        <v>190.0819609529336</v>
      </c>
      <c r="BO139" s="31">
        <v>2305.2230689238004</v>
      </c>
      <c r="BP139" s="31">
        <v>107.61891191497946</v>
      </c>
      <c r="BQ139" s="31">
        <v>2181.308279532862</v>
      </c>
      <c r="BR139" s="31">
        <v>231.53370130601337</v>
      </c>
      <c r="BS139" s="31">
        <v>141.738565889211</v>
      </c>
      <c r="BT139" s="31">
        <v>2265.901288210327</v>
      </c>
      <c r="BU139" s="31">
        <v>107.20011186517405</v>
      </c>
      <c r="BV139" s="31">
        <v>340.12916912544785</v>
      </c>
      <c r="BW139" s="31">
        <v>53.62867460161508</v>
      </c>
      <c r="BX139" s="31">
        <v>27.349308861103648</v>
      </c>
      <c r="BY139" s="31">
        <v>6.491696294481837</v>
      </c>
      <c r="BZ139" s="31">
        <v>39.05577347913865</v>
      </c>
      <c r="CA139" s="31">
        <v>71.64922669798084</v>
      </c>
    </row>
    <row r="140" spans="1:79" ht="15">
      <c r="A140" s="31" t="s">
        <v>109</v>
      </c>
      <c r="B140" s="31" t="s">
        <v>157</v>
      </c>
      <c r="C140" s="31">
        <v>34.642765814983285</v>
      </c>
      <c r="D140" s="31">
        <v>54.638686446529086</v>
      </c>
      <c r="E140" s="31">
        <v>26.151420826330884</v>
      </c>
      <c r="F140" s="31">
        <v>53.71343360860488</v>
      </c>
      <c r="G140" s="31">
        <v>84.65376987409668</v>
      </c>
      <c r="H140" s="31">
        <v>81.576715253808</v>
      </c>
      <c r="I140" s="31">
        <v>81.04543082741633</v>
      </c>
      <c r="J140" s="31">
        <v>31.08473298643274</v>
      </c>
      <c r="K140" s="31">
        <v>273.24828978539676</v>
      </c>
      <c r="L140" s="31">
        <v>42.71157512542087</v>
      </c>
      <c r="M140" s="31">
        <v>33.15487608568112</v>
      </c>
      <c r="N140" s="31">
        <v>16.29424404633903</v>
      </c>
      <c r="O140" s="31">
        <v>33.52681574852374</v>
      </c>
      <c r="P140" s="31">
        <v>27.12387479979977</v>
      </c>
      <c r="Q140" s="31">
        <v>14.839255442412037</v>
      </c>
      <c r="R140" s="31">
        <v>46.95637229985908</v>
      </c>
      <c r="S140" s="31">
        <v>51.723356099899576</v>
      </c>
      <c r="T140" s="31">
        <v>620.0283639026081</v>
      </c>
      <c r="U140" s="31">
        <v>367.0572511689142</v>
      </c>
      <c r="V140" s="31">
        <v>486.19596807183905</v>
      </c>
      <c r="W140" s="31">
        <v>500.88964699968767</v>
      </c>
      <c r="X140" s="31">
        <v>869.9446129022999</v>
      </c>
      <c r="Y140" s="31">
        <v>114.8559087144885</v>
      </c>
      <c r="Z140" s="31">
        <v>916.0819502813328</v>
      </c>
      <c r="AA140" s="31">
        <v>71.00366479020448</v>
      </c>
      <c r="AB140" s="31">
        <v>948.7914758407165</v>
      </c>
      <c r="AC140" s="31">
        <v>38.29413923082214</v>
      </c>
      <c r="AD140" s="31">
        <v>163.28683839621013</v>
      </c>
      <c r="AE140" s="31">
        <v>10.38208760553253</v>
      </c>
      <c r="AF140" s="31">
        <v>592.5596822216277</v>
      </c>
      <c r="AG140" s="31">
        <v>40.93299329499942</v>
      </c>
      <c r="AH140" s="31">
        <v>168.3053332224233</v>
      </c>
      <c r="AI140" s="31">
        <v>28.879266065346854</v>
      </c>
      <c r="AJ140" s="31">
        <v>5.202651127233334</v>
      </c>
      <c r="AK140" s="31">
        <v>176.2828956380716</v>
      </c>
      <c r="AL140" s="31">
        <v>349.3111239061184</v>
      </c>
      <c r="AM140" s="31">
        <v>456.28894440010754</v>
      </c>
      <c r="AN140" s="31">
        <v>270.1030701011431</v>
      </c>
      <c r="AO140" s="31">
        <v>429.88481775805514</v>
      </c>
      <c r="AP140" s="31">
        <v>280.5489086851631</v>
      </c>
      <c r="AQ140" s="31">
        <v>659.6507238104266</v>
      </c>
      <c r="AR140" s="31">
        <v>327.43489126109426</v>
      </c>
      <c r="AS140" s="31">
        <v>141.67767652417027</v>
      </c>
      <c r="AT140" s="31">
        <v>195.9828783649344</v>
      </c>
      <c r="AU140" s="31">
        <v>215.75319967453535</v>
      </c>
      <c r="AV140" s="31">
        <v>218.6232804856012</v>
      </c>
      <c r="AW140" s="31">
        <v>215.04858002229196</v>
      </c>
      <c r="AX140" s="31">
        <v>987.0856150715395</v>
      </c>
      <c r="AY140" s="31">
        <v>947.9110292537779</v>
      </c>
      <c r="AZ140" s="31">
        <v>22.853330517289923</v>
      </c>
      <c r="BA140" s="31">
        <v>13.810227141650454</v>
      </c>
      <c r="BB140" s="31">
        <v>1.1638095398386135</v>
      </c>
      <c r="BC140" s="31">
        <v>987.0856150715395</v>
      </c>
      <c r="BD140" s="31">
        <v>13.989666604657423</v>
      </c>
      <c r="BE140" s="31">
        <v>973.0959484668809</v>
      </c>
      <c r="BF140" s="31">
        <v>987.0856150715395</v>
      </c>
      <c r="BG140" s="31" t="s">
        <v>95</v>
      </c>
      <c r="BH140" s="31">
        <v>987.0856150715395</v>
      </c>
      <c r="BI140" s="31">
        <v>922.4641943500794</v>
      </c>
      <c r="BJ140" s="31">
        <v>64.62142072145723</v>
      </c>
      <c r="BK140" s="31">
        <v>927.8811991005151</v>
      </c>
      <c r="BL140" s="31">
        <v>59.20441597102069</v>
      </c>
      <c r="BM140" s="31">
        <v>900.5536000615026</v>
      </c>
      <c r="BN140" s="31">
        <v>77.77008369961672</v>
      </c>
      <c r="BO140" s="31">
        <v>962.4507021137224</v>
      </c>
      <c r="BP140" s="31">
        <v>24.15548277826684</v>
      </c>
      <c r="BQ140" s="31">
        <v>881.6857567125692</v>
      </c>
      <c r="BR140" s="31">
        <v>105.39985835896368</v>
      </c>
      <c r="BS140" s="31">
        <v>66.45996420046455</v>
      </c>
      <c r="BT140" s="31">
        <v>917.9193833392504</v>
      </c>
      <c r="BU140" s="31">
        <v>32.9092164536155</v>
      </c>
      <c r="BV140" s="31">
        <v>115.05153772489767</v>
      </c>
      <c r="BW140" s="31">
        <v>16.471884014266482</v>
      </c>
      <c r="BX140" s="31">
        <v>9.047149609959625</v>
      </c>
      <c r="BY140" s="31">
        <v>1.8671049426648716</v>
      </c>
      <c r="BZ140" s="31">
        <v>14.536041779273216</v>
      </c>
      <c r="CA140" s="31">
        <v>25.118367430148048</v>
      </c>
    </row>
    <row r="141" spans="2:79" ht="15">
      <c r="B141" s="31" t="s">
        <v>158</v>
      </c>
      <c r="C141" s="31">
        <v>40.891908673879044</v>
      </c>
      <c r="D141" s="31">
        <v>106.88090239853854</v>
      </c>
      <c r="E141" s="31">
        <v>39.19944025606478</v>
      </c>
      <c r="F141" s="31">
        <v>39.992001715031186</v>
      </c>
      <c r="G141" s="31">
        <v>97.18909205311118</v>
      </c>
      <c r="H141" s="31">
        <v>59.684961848353765</v>
      </c>
      <c r="I141" s="31">
        <v>119.84131948676203</v>
      </c>
      <c r="J141" s="31">
        <v>40.8490866614621</v>
      </c>
      <c r="K141" s="31">
        <v>173.74896741706812</v>
      </c>
      <c r="L141" s="31">
        <v>60.742938567896786</v>
      </c>
      <c r="M141" s="31">
        <v>33.04727314480694</v>
      </c>
      <c r="N141" s="31">
        <v>22.59201136252893</v>
      </c>
      <c r="O141" s="31">
        <v>35.34031129679585</v>
      </c>
      <c r="P141" s="31">
        <v>40.528435905539375</v>
      </c>
      <c r="Q141" s="31">
        <v>24.767516964530042</v>
      </c>
      <c r="R141" s="31">
        <v>119.40198915795669</v>
      </c>
      <c r="S141" s="31">
        <v>91.0240052572826</v>
      </c>
      <c r="T141" s="31">
        <v>472.4385522623704</v>
      </c>
      <c r="U141" s="31">
        <v>673.2836099052076</v>
      </c>
      <c r="V141" s="31">
        <v>344.3133711566363</v>
      </c>
      <c r="W141" s="31">
        <v>801.40879101096</v>
      </c>
      <c r="X141" s="31">
        <v>869.1025665702026</v>
      </c>
      <c r="Y141" s="31">
        <v>276.2428382471181</v>
      </c>
      <c r="Z141" s="31">
        <v>967.0323610836786</v>
      </c>
      <c r="AA141" s="31">
        <v>178.6898010839185</v>
      </c>
      <c r="AB141" s="31">
        <v>1050.9932256145605</v>
      </c>
      <c r="AC141" s="31">
        <v>94.72893655305731</v>
      </c>
      <c r="AD141" s="31">
        <v>163.15212423103318</v>
      </c>
      <c r="AE141" s="31">
        <v>18.231233309100933</v>
      </c>
      <c r="AF141" s="31">
        <v>666.7574471276604</v>
      </c>
      <c r="AG141" s="31">
        <v>127.99605948690042</v>
      </c>
      <c r="AH141" s="31">
        <v>161.14576442516812</v>
      </c>
      <c r="AI141" s="31">
        <v>42.03882927430554</v>
      </c>
      <c r="AJ141" s="31">
        <v>4.317920474471706</v>
      </c>
      <c r="AK141" s="31">
        <v>100.16594817646471</v>
      </c>
      <c r="AL141" s="31">
        <v>306.09913422976183</v>
      </c>
      <c r="AM141" s="31">
        <v>735.1391592868897</v>
      </c>
      <c r="AN141" s="31">
        <v>473.23232229542515</v>
      </c>
      <c r="AO141" s="31">
        <v>496.7033662527432</v>
      </c>
      <c r="AP141" s="31">
        <v>168.04396471340362</v>
      </c>
      <c r="AQ141" s="31">
        <v>848.9346047017357</v>
      </c>
      <c r="AR141" s="31">
        <v>296.787557465858</v>
      </c>
      <c r="AS141" s="31">
        <v>381.6102574963475</v>
      </c>
      <c r="AT141" s="31">
        <v>290.65276822809045</v>
      </c>
      <c r="AU141" s="31">
        <v>227.2073858404382</v>
      </c>
      <c r="AV141" s="31">
        <v>168.3837305529213</v>
      </c>
      <c r="AW141" s="31">
        <v>77.86802004982054</v>
      </c>
      <c r="AX141" s="31">
        <v>1145.7221621676422</v>
      </c>
      <c r="AY141" s="31">
        <v>1087.6280841728708</v>
      </c>
      <c r="AZ141" s="31">
        <v>50.26955692530321</v>
      </c>
      <c r="BA141" s="31">
        <v>5.927970408677462</v>
      </c>
      <c r="BB141" s="31" t="s">
        <v>95</v>
      </c>
      <c r="BC141" s="31">
        <v>1145.7221621676422</v>
      </c>
      <c r="BD141" s="31">
        <v>19.09168984503038</v>
      </c>
      <c r="BE141" s="31">
        <v>1126.6304723226071</v>
      </c>
      <c r="BF141" s="31" t="s">
        <v>95</v>
      </c>
      <c r="BG141" s="31">
        <v>1145.7221621676422</v>
      </c>
      <c r="BH141" s="31">
        <v>1145.7221621676422</v>
      </c>
      <c r="BI141" s="31">
        <v>1064.1261265201615</v>
      </c>
      <c r="BJ141" s="31">
        <v>81.59603564746028</v>
      </c>
      <c r="BK141" s="31">
        <v>1063.7573500142694</v>
      </c>
      <c r="BL141" s="31">
        <v>81.96481215334991</v>
      </c>
      <c r="BM141" s="31">
        <v>1024.177554740981</v>
      </c>
      <c r="BN141" s="31">
        <v>114.36325215152755</v>
      </c>
      <c r="BO141" s="31">
        <v>1058.263790318382</v>
      </c>
      <c r="BP141" s="31">
        <v>86.04762128659755</v>
      </c>
      <c r="BQ141" s="31">
        <v>1036.1546450298206</v>
      </c>
      <c r="BR141" s="31">
        <v>109.56751713778932</v>
      </c>
      <c r="BS141" s="31">
        <v>33.024755587883355</v>
      </c>
      <c r="BT141" s="31">
        <v>1111.2295664162236</v>
      </c>
      <c r="BU141" s="31">
        <v>50.16274144557732</v>
      </c>
      <c r="BV141" s="31">
        <v>127.5280762131891</v>
      </c>
      <c r="BW141" s="31">
        <v>24.856044076985174</v>
      </c>
      <c r="BX141" s="31">
        <v>13.132765995962306</v>
      </c>
      <c r="BY141" s="31">
        <v>3.4350143553162846</v>
      </c>
      <c r="BZ141" s="31">
        <v>13.834822366083438</v>
      </c>
      <c r="CA141" s="31">
        <v>26.645719285598908</v>
      </c>
    </row>
    <row r="142" spans="1:2" ht="15">
      <c r="A142" s="31" t="s">
        <v>175</v>
      </c>
      <c r="B142" s="31" t="s">
        <v>152</v>
      </c>
    </row>
    <row r="143" spans="1:79" ht="15">
      <c r="A143" s="31" t="s">
        <v>111</v>
      </c>
      <c r="B143" s="31" t="s">
        <v>157</v>
      </c>
      <c r="C143" s="31">
        <v>82.9455440043611</v>
      </c>
      <c r="D143" s="31">
        <v>166.94044035329375</v>
      </c>
      <c r="E143" s="31">
        <v>70.70088530862995</v>
      </c>
      <c r="F143" s="31">
        <v>101.00003981560342</v>
      </c>
      <c r="G143" s="31">
        <v>196.2309129591558</v>
      </c>
      <c r="H143" s="31">
        <v>156.37462033232845</v>
      </c>
      <c r="I143" s="31">
        <v>210.8272550807506</v>
      </c>
      <c r="J143" s="31">
        <v>78.72986613021364</v>
      </c>
      <c r="K143" s="31">
        <v>502.89218179721087</v>
      </c>
      <c r="L143" s="31">
        <v>115.1502012298605</v>
      </c>
      <c r="M143" s="31">
        <v>70.85021411541456</v>
      </c>
      <c r="N143" s="31">
        <v>44.325132671296664</v>
      </c>
      <c r="O143" s="31">
        <v>74.5611786981191</v>
      </c>
      <c r="P143" s="31">
        <v>72.79241439636546</v>
      </c>
      <c r="Q143" s="31">
        <v>42.2963325833947</v>
      </c>
      <c r="R143" s="31">
        <v>168.71063397745533</v>
      </c>
      <c r="S143" s="31">
        <v>147.03136737228772</v>
      </c>
      <c r="T143" s="31">
        <v>1203.4340517352978</v>
      </c>
      <c r="U143" s="31">
        <v>1098.9251690904698</v>
      </c>
      <c r="V143" s="31">
        <v>941.7875417900617</v>
      </c>
      <c r="W143" s="31">
        <v>1360.571679035673</v>
      </c>
      <c r="X143" s="31">
        <v>1878.821036114278</v>
      </c>
      <c r="Y143" s="31">
        <v>420.8291029449809</v>
      </c>
      <c r="Z143" s="31">
        <v>2040.5768856773943</v>
      </c>
      <c r="AA143" s="31">
        <v>261.78233514840605</v>
      </c>
      <c r="AB143" s="31">
        <v>2169.6028920821836</v>
      </c>
      <c r="AC143" s="31">
        <v>132.75632874371618</v>
      </c>
      <c r="AD143" s="31">
        <v>452.60033152683775</v>
      </c>
      <c r="AE143" s="31">
        <v>32.06838634615797</v>
      </c>
      <c r="AF143" s="31">
        <v>1267.1189240452968</v>
      </c>
      <c r="AG143" s="31">
        <v>155.1307538967868</v>
      </c>
      <c r="AH143" s="31">
        <v>450.85616084045444</v>
      </c>
      <c r="AI143" s="31">
        <v>91.3625632809466</v>
      </c>
      <c r="AJ143" s="31">
        <v>18.525502792478044</v>
      </c>
      <c r="AK143" s="31">
        <v>422.76629296313234</v>
      </c>
      <c r="AL143" s="31">
        <v>709.2378725810039</v>
      </c>
      <c r="AM143" s="31">
        <v>1151.8295524891505</v>
      </c>
      <c r="AN143" s="31">
        <v>772.2457921555389</v>
      </c>
      <c r="AO143" s="31">
        <v>993.8479089886389</v>
      </c>
      <c r="AP143" s="31">
        <v>521.9290896315382</v>
      </c>
      <c r="AQ143" s="31">
        <v>1629.0727417803082</v>
      </c>
      <c r="AR143" s="31">
        <v>673.2864790454412</v>
      </c>
      <c r="AS143" s="31">
        <v>549.4410695367924</v>
      </c>
      <c r="AT143" s="31">
        <v>507.09046893250826</v>
      </c>
      <c r="AU143" s="31">
        <v>471.6856425920746</v>
      </c>
      <c r="AV143" s="31">
        <v>423.15311248154416</v>
      </c>
      <c r="AW143" s="31">
        <v>350.98892728281885</v>
      </c>
      <c r="AX143" s="31">
        <v>2302.359220825831</v>
      </c>
      <c r="AY143" s="31">
        <v>2204.797666959556</v>
      </c>
      <c r="AZ143" s="31">
        <v>73.31282691084532</v>
      </c>
      <c r="BA143" s="31">
        <v>19.690234083560114</v>
      </c>
      <c r="BB143" s="31">
        <v>1.2008298114402285</v>
      </c>
      <c r="BC143" s="31">
        <v>2302.359220825831</v>
      </c>
      <c r="BD143" s="31">
        <v>41.63877871799812</v>
      </c>
      <c r="BE143" s="31">
        <v>2260.7204421078663</v>
      </c>
      <c r="BF143" s="31">
        <v>922.4641943500794</v>
      </c>
      <c r="BG143" s="31">
        <v>1064.1261265201615</v>
      </c>
      <c r="BH143" s="31">
        <v>2302.359220825831</v>
      </c>
      <c r="BI143" s="31">
        <v>2302.359220825831</v>
      </c>
      <c r="BJ143" s="31" t="s">
        <v>95</v>
      </c>
      <c r="BK143" s="31">
        <v>2144.521613936021</v>
      </c>
      <c r="BL143" s="31">
        <v>157.8376068898644</v>
      </c>
      <c r="BM143" s="31">
        <v>2044.1891727253949</v>
      </c>
      <c r="BN143" s="31">
        <v>183.6904487441981</v>
      </c>
      <c r="BO143" s="31">
        <v>2194.027207420947</v>
      </c>
      <c r="BP143" s="31">
        <v>104.83899425101035</v>
      </c>
      <c r="BQ143" s="31">
        <v>2067.9410194762727</v>
      </c>
      <c r="BR143" s="31">
        <v>234.41820134955609</v>
      </c>
      <c r="BS143" s="31">
        <v>135.13867539909754</v>
      </c>
      <c r="BT143" s="31">
        <v>2162.4996750328564</v>
      </c>
      <c r="BU143" s="31">
        <v>101.14955514345834</v>
      </c>
      <c r="BV143" s="31">
        <v>323.1583758691923</v>
      </c>
      <c r="BW143" s="31">
        <v>48.72887990040376</v>
      </c>
      <c r="BX143" s="31">
        <v>25.314750118169588</v>
      </c>
      <c r="BY143" s="31">
        <v>5.727393872409158</v>
      </c>
      <c r="BZ143" s="31">
        <v>35.859995668640764</v>
      </c>
      <c r="CA143" s="31">
        <v>67.83926136177621</v>
      </c>
    </row>
    <row r="144" spans="2:79" ht="15">
      <c r="B144" s="31" t="s">
        <v>158</v>
      </c>
      <c r="C144" s="31">
        <v>3.58674473939367</v>
      </c>
      <c r="D144" s="31">
        <v>12.358115456694321</v>
      </c>
      <c r="E144" s="31">
        <v>3.2727892245651633</v>
      </c>
      <c r="F144" s="31">
        <v>7.567218467408055</v>
      </c>
      <c r="G144" s="31">
        <v>13.629388793958562</v>
      </c>
      <c r="H144" s="31">
        <v>8.17975747815096</v>
      </c>
      <c r="I144" s="31">
        <v>15.204725045332799</v>
      </c>
      <c r="J144" s="31">
        <v>3.4023779728495622</v>
      </c>
      <c r="K144" s="31">
        <v>36.46977814919419</v>
      </c>
      <c r="L144" s="31">
        <v>7.761348155953484</v>
      </c>
      <c r="M144" s="31">
        <v>4.3319575627351155</v>
      </c>
      <c r="N144" s="31">
        <v>2.4407388959279896</v>
      </c>
      <c r="O144" s="31">
        <v>4.181709461157067</v>
      </c>
      <c r="P144" s="31">
        <v>3.3566955506478826</v>
      </c>
      <c r="Q144" s="31">
        <v>2.1574936331097088</v>
      </c>
      <c r="R144" s="31">
        <v>11.195955149500135</v>
      </c>
      <c r="S144" s="31">
        <v>13.909262450334237</v>
      </c>
      <c r="T144" s="31">
        <v>77.28809601127016</v>
      </c>
      <c r="U144" s="31">
        <v>75.71796017564296</v>
      </c>
      <c r="V144" s="31">
        <v>58.392062477620854</v>
      </c>
      <c r="W144" s="31">
        <v>94.61399370929234</v>
      </c>
      <c r="X144" s="31">
        <v>126.3176615582841</v>
      </c>
      <c r="Y144" s="31">
        <v>26.688394628628853</v>
      </c>
      <c r="Z144" s="31">
        <v>138.05951042591784</v>
      </c>
      <c r="AA144" s="31">
        <v>14.946545760994667</v>
      </c>
      <c r="AB144" s="31">
        <v>142.09774579901344</v>
      </c>
      <c r="AC144" s="31">
        <v>10.908310387898739</v>
      </c>
      <c r="AD144" s="31">
        <v>23.950839648365253</v>
      </c>
      <c r="AE144" s="31">
        <v>3.810430319524315</v>
      </c>
      <c r="AF144" s="31">
        <v>80.17901334158101</v>
      </c>
      <c r="AG144" s="31">
        <v>20.17795273688788</v>
      </c>
      <c r="AH144" s="31">
        <v>25.884734749996756</v>
      </c>
      <c r="AI144" s="31">
        <v>6.199599351860613</v>
      </c>
      <c r="AJ144" s="31">
        <v>0.24159374551035845</v>
      </c>
      <c r="AK144" s="31">
        <v>14.757994549064719</v>
      </c>
      <c r="AL144" s="31">
        <v>42.83667004034852</v>
      </c>
      <c r="AM144" s="31">
        <v>95.16979785198966</v>
      </c>
      <c r="AN144" s="31">
        <v>51.762156787960315</v>
      </c>
      <c r="AO144" s="31">
        <v>70.29605863150461</v>
      </c>
      <c r="AP144" s="31">
        <v>29.148219907930397</v>
      </c>
      <c r="AQ144" s="31">
        <v>109.73007550027468</v>
      </c>
      <c r="AR144" s="31">
        <v>43.27598068663849</v>
      </c>
      <c r="AS144" s="31">
        <v>33.3917018311262</v>
      </c>
      <c r="AT144" s="31">
        <v>36.8326096887278</v>
      </c>
      <c r="AU144" s="31">
        <v>35.850516758251366</v>
      </c>
      <c r="AV144" s="31">
        <v>29.33858288309676</v>
      </c>
      <c r="AW144" s="31">
        <v>17.59264502571085</v>
      </c>
      <c r="AX144" s="31">
        <v>153.00605618691193</v>
      </c>
      <c r="AY144" s="31">
        <v>146.93911539216322</v>
      </c>
      <c r="AZ144" s="31">
        <v>3.901006702449523</v>
      </c>
      <c r="BA144" s="31">
        <v>1.7919335046938243</v>
      </c>
      <c r="BB144" s="31" t="s">
        <v>95</v>
      </c>
      <c r="BC144" s="31">
        <v>153.00605618691193</v>
      </c>
      <c r="BD144" s="31">
        <v>0.8845174559597286</v>
      </c>
      <c r="BE144" s="31">
        <v>152.12153873095224</v>
      </c>
      <c r="BF144" s="31">
        <v>64.62142072145723</v>
      </c>
      <c r="BG144" s="31">
        <v>81.59603564746028</v>
      </c>
      <c r="BH144" s="31">
        <v>153.00605618691193</v>
      </c>
      <c r="BI144" s="31" t="s">
        <v>95</v>
      </c>
      <c r="BJ144" s="31">
        <v>153.00605618691193</v>
      </c>
      <c r="BK144" s="31">
        <v>145.86626724707037</v>
      </c>
      <c r="BL144" s="31">
        <v>7.139788939841554</v>
      </c>
      <c r="BM144" s="31">
        <v>137.8579578329442</v>
      </c>
      <c r="BN144" s="31">
        <v>12.435564549848124</v>
      </c>
      <c r="BO144" s="31">
        <v>147.23105310122241</v>
      </c>
      <c r="BP144" s="31">
        <v>5.77500308568947</v>
      </c>
      <c r="BQ144" s="31">
        <v>139.5005733941207</v>
      </c>
      <c r="BR144" s="31">
        <v>13.505482792791684</v>
      </c>
      <c r="BS144" s="31">
        <v>7.287979773902663</v>
      </c>
      <c r="BT144" s="31">
        <v>145.23682006766123</v>
      </c>
      <c r="BU144" s="31">
        <v>6.461398463025819</v>
      </c>
      <c r="BV144" s="31">
        <v>19.846890819650064</v>
      </c>
      <c r="BW144" s="31">
        <v>5.03764829394347</v>
      </c>
      <c r="BX144" s="31">
        <v>2.1290206659488558</v>
      </c>
      <c r="BY144" s="31">
        <v>0.7643024220726784</v>
      </c>
      <c r="BZ144" s="31">
        <v>3.4858269200538357</v>
      </c>
      <c r="CA144" s="31">
        <v>4.250873509017495</v>
      </c>
    </row>
    <row r="145" spans="1:79" ht="15">
      <c r="A145" s="31" t="s">
        <v>112</v>
      </c>
      <c r="B145" s="31" t="s">
        <v>157</v>
      </c>
      <c r="C145" s="31">
        <v>80.92548040842513</v>
      </c>
      <c r="D145" s="31">
        <v>168.33485352522484</v>
      </c>
      <c r="E145" s="31">
        <v>70.03372702804432</v>
      </c>
      <c r="F145" s="31">
        <v>102.67390852836039</v>
      </c>
      <c r="G145" s="31">
        <v>191.84172649009744</v>
      </c>
      <c r="H145" s="31">
        <v>153.42722833278012</v>
      </c>
      <c r="I145" s="31">
        <v>211.16767239479444</v>
      </c>
      <c r="J145" s="31">
        <v>77.5268240980313</v>
      </c>
      <c r="K145" s="31">
        <v>499.5607422034325</v>
      </c>
      <c r="L145" s="31">
        <v>115.59627248013521</v>
      </c>
      <c r="M145" s="31">
        <v>69.41064661978851</v>
      </c>
      <c r="N145" s="31">
        <v>44.11896611023685</v>
      </c>
      <c r="O145" s="31">
        <v>74.38109478349293</v>
      </c>
      <c r="P145" s="31">
        <v>69.46345971633536</v>
      </c>
      <c r="Q145" s="31">
        <v>41.41063457211591</v>
      </c>
      <c r="R145" s="31">
        <v>169.74327303987434</v>
      </c>
      <c r="S145" s="31">
        <v>150.77137085177813</v>
      </c>
      <c r="T145" s="31">
        <v>1182.0988360595645</v>
      </c>
      <c r="U145" s="31">
        <v>1108.2890451234066</v>
      </c>
      <c r="V145" s="31">
        <v>931.8805921606215</v>
      </c>
      <c r="W145" s="31">
        <v>1358.5072890223194</v>
      </c>
      <c r="X145" s="31">
        <v>1871.588904678305</v>
      </c>
      <c r="Y145" s="31">
        <v>416.08989473815865</v>
      </c>
      <c r="Z145" s="31">
        <v>2023.1217369126878</v>
      </c>
      <c r="AA145" s="31">
        <v>267.26614427031626</v>
      </c>
      <c r="AB145" s="31">
        <v>2169.3166228244827</v>
      </c>
      <c r="AC145" s="31">
        <v>121.07125835862242</v>
      </c>
      <c r="AD145" s="31">
        <v>456.7625791212883</v>
      </c>
      <c r="AE145" s="31">
        <v>33.89552750357727</v>
      </c>
      <c r="AF145" s="31">
        <v>1240.3842798381859</v>
      </c>
      <c r="AG145" s="31">
        <v>163.33197462399195</v>
      </c>
      <c r="AH145" s="31">
        <v>455.13917230466024</v>
      </c>
      <c r="AI145" s="31">
        <v>93.40721056110128</v>
      </c>
      <c r="AJ145" s="31">
        <v>2.0663490961084263</v>
      </c>
      <c r="AK145" s="31">
        <v>357.1580515282094</v>
      </c>
      <c r="AL145" s="31">
        <v>701.5877126887987</v>
      </c>
      <c r="AM145" s="31">
        <v>1229.5757678698667</v>
      </c>
      <c r="AN145" s="31">
        <v>775.5553920346025</v>
      </c>
      <c r="AO145" s="31">
        <v>997.0432924968353</v>
      </c>
      <c r="AP145" s="31">
        <v>502.4413591983362</v>
      </c>
      <c r="AQ145" s="31">
        <v>1713.800198496419</v>
      </c>
      <c r="AR145" s="31">
        <v>576.587682686538</v>
      </c>
      <c r="AS145" s="31">
        <v>550.175020817864</v>
      </c>
      <c r="AT145" s="31">
        <v>503.82737225751464</v>
      </c>
      <c r="AU145" s="31">
        <v>467.2808244033568</v>
      </c>
      <c r="AV145" s="31">
        <v>420.9631407244737</v>
      </c>
      <c r="AW145" s="31">
        <v>348.14152297973595</v>
      </c>
      <c r="AX145" s="31">
        <v>2290.3878811830527</v>
      </c>
      <c r="AY145" s="31">
        <v>2193.0292761121173</v>
      </c>
      <c r="AZ145" s="31">
        <v>73.0453459833356</v>
      </c>
      <c r="BA145" s="31">
        <v>20.16897908448953</v>
      </c>
      <c r="BB145" s="31">
        <v>1.2008298114402285</v>
      </c>
      <c r="BC145" s="31">
        <v>2290.3878811830527</v>
      </c>
      <c r="BD145" s="31">
        <v>24.98330832278692</v>
      </c>
      <c r="BE145" s="31">
        <v>2265.4045728602846</v>
      </c>
      <c r="BF145" s="31">
        <v>927.8811991005151</v>
      </c>
      <c r="BG145" s="31">
        <v>1063.7573500142694</v>
      </c>
      <c r="BH145" s="31">
        <v>2290.3878811830527</v>
      </c>
      <c r="BI145" s="31">
        <v>2144.521613936021</v>
      </c>
      <c r="BJ145" s="31">
        <v>145.86626724707037</v>
      </c>
      <c r="BK145" s="31">
        <v>2290.3878811830527</v>
      </c>
      <c r="BL145" s="31" t="s">
        <v>95</v>
      </c>
      <c r="BM145" s="31">
        <v>2048.79998494699</v>
      </c>
      <c r="BN145" s="31">
        <v>173.70595934483921</v>
      </c>
      <c r="BO145" s="31">
        <v>2244.1912770962663</v>
      </c>
      <c r="BP145" s="31">
        <v>42.703584932859854</v>
      </c>
      <c r="BQ145" s="31">
        <v>2047.7191151888453</v>
      </c>
      <c r="BR145" s="31">
        <v>242.66876599417137</v>
      </c>
      <c r="BS145" s="31">
        <v>133.0623891699113</v>
      </c>
      <c r="BT145" s="31">
        <v>2152.491376368837</v>
      </c>
      <c r="BU145" s="31">
        <v>101.63301530968751</v>
      </c>
      <c r="BV145" s="31">
        <v>327.1241261733655</v>
      </c>
      <c r="BW145" s="31">
        <v>50.97151500000002</v>
      </c>
      <c r="BX145" s="31">
        <v>26.557596261103647</v>
      </c>
      <c r="BY145" s="31">
        <v>6.491696294481837</v>
      </c>
      <c r="BZ145" s="31">
        <v>37.44757666218047</v>
      </c>
      <c r="CA145" s="31">
        <v>68.92943178788647</v>
      </c>
    </row>
    <row r="146" spans="2:79" ht="15">
      <c r="B146" s="31" t="s">
        <v>158</v>
      </c>
      <c r="C146" s="31">
        <v>5.606808335329567</v>
      </c>
      <c r="D146" s="31">
        <v>10.963702284763135</v>
      </c>
      <c r="E146" s="31">
        <v>3.939947505150831</v>
      </c>
      <c r="F146" s="31">
        <v>5.893349754651051</v>
      </c>
      <c r="G146" s="31">
        <v>18.01857526301719</v>
      </c>
      <c r="H146" s="31">
        <v>11.127149477699295</v>
      </c>
      <c r="I146" s="31">
        <v>14.864307731288912</v>
      </c>
      <c r="J146" s="31">
        <v>4.605420005031851</v>
      </c>
      <c r="K146" s="31">
        <v>39.801217742972646</v>
      </c>
      <c r="L146" s="31">
        <v>7.315276905678831</v>
      </c>
      <c r="M146" s="31">
        <v>5.7715250583612265</v>
      </c>
      <c r="N146" s="31">
        <v>2.6469054569877857</v>
      </c>
      <c r="O146" s="31">
        <v>4.361793375783249</v>
      </c>
      <c r="P146" s="31">
        <v>6.685650230678085</v>
      </c>
      <c r="Q146" s="31">
        <v>3.043191644388509</v>
      </c>
      <c r="R146" s="31">
        <v>10.163316087080995</v>
      </c>
      <c r="S146" s="31">
        <v>10.169258970843499</v>
      </c>
      <c r="T146" s="31">
        <v>98.62331168700113</v>
      </c>
      <c r="U146" s="31">
        <v>66.35408414270555</v>
      </c>
      <c r="V146" s="31">
        <v>68.29901210706092</v>
      </c>
      <c r="W146" s="31">
        <v>96.6783837226458</v>
      </c>
      <c r="X146" s="31">
        <v>133.54979299425426</v>
      </c>
      <c r="Y146" s="31">
        <v>31.427602835452195</v>
      </c>
      <c r="Z146" s="31">
        <v>155.51465919062088</v>
      </c>
      <c r="AA146" s="31">
        <v>9.462736639085115</v>
      </c>
      <c r="AB146" s="31">
        <v>142.3840150567132</v>
      </c>
      <c r="AC146" s="31">
        <v>22.593380772992813</v>
      </c>
      <c r="AD146" s="31">
        <v>19.788592053915465</v>
      </c>
      <c r="AE146" s="31">
        <v>1.9832891621050603</v>
      </c>
      <c r="AF146" s="31">
        <v>106.91365754868771</v>
      </c>
      <c r="AG146" s="31">
        <v>11.976732009682582</v>
      </c>
      <c r="AH146" s="31">
        <v>21.601723285791625</v>
      </c>
      <c r="AI146" s="31">
        <v>4.154952071705715</v>
      </c>
      <c r="AJ146" s="31">
        <v>16.700747441879976</v>
      </c>
      <c r="AK146" s="31">
        <v>80.36623598398717</v>
      </c>
      <c r="AL146" s="31">
        <v>50.48682993255242</v>
      </c>
      <c r="AM146" s="31">
        <v>17.423582471287034</v>
      </c>
      <c r="AN146" s="31">
        <v>48.45255690889718</v>
      </c>
      <c r="AO146" s="31">
        <v>67.10067512330788</v>
      </c>
      <c r="AP146" s="31">
        <v>48.635950341134176</v>
      </c>
      <c r="AQ146" s="31">
        <v>25.00261878417076</v>
      </c>
      <c r="AR146" s="31">
        <v>139.97477704553518</v>
      </c>
      <c r="AS146" s="31">
        <v>32.65775055005433</v>
      </c>
      <c r="AT146" s="31">
        <v>40.09570636372287</v>
      </c>
      <c r="AU146" s="31">
        <v>40.255334946969036</v>
      </c>
      <c r="AV146" s="31">
        <v>31.52855464016691</v>
      </c>
      <c r="AW146" s="31">
        <v>20.440049328793577</v>
      </c>
      <c r="AX146" s="31">
        <v>164.97739582970596</v>
      </c>
      <c r="AY146" s="31">
        <v>158.7075062396151</v>
      </c>
      <c r="AZ146" s="31">
        <v>4.168487629959237</v>
      </c>
      <c r="BA146" s="31">
        <v>1.3131885037644044</v>
      </c>
      <c r="BB146" s="31" t="s">
        <v>95</v>
      </c>
      <c r="BC146" s="31">
        <v>164.97739582970596</v>
      </c>
      <c r="BD146" s="31">
        <v>17.5399878511709</v>
      </c>
      <c r="BE146" s="31">
        <v>147.43740797853536</v>
      </c>
      <c r="BF146" s="31">
        <v>59.20441597102069</v>
      </c>
      <c r="BG146" s="31">
        <v>81.96481215334991</v>
      </c>
      <c r="BH146" s="31">
        <v>164.97739582970596</v>
      </c>
      <c r="BI146" s="31">
        <v>157.8376068898644</v>
      </c>
      <c r="BJ146" s="31">
        <v>7.139788939841554</v>
      </c>
      <c r="BK146" s="31" t="s">
        <v>95</v>
      </c>
      <c r="BL146" s="31">
        <v>164.97739582970596</v>
      </c>
      <c r="BM146" s="31">
        <v>133.24714561135147</v>
      </c>
      <c r="BN146" s="31">
        <v>22.420053949207233</v>
      </c>
      <c r="BO146" s="31">
        <v>97.06698342586722</v>
      </c>
      <c r="BP146" s="31">
        <v>67.91041240383953</v>
      </c>
      <c r="BQ146" s="31">
        <v>159.72247768152974</v>
      </c>
      <c r="BR146" s="31">
        <v>5.254918148176197</v>
      </c>
      <c r="BS146" s="31">
        <v>9.364266003088934</v>
      </c>
      <c r="BT146" s="31">
        <v>155.24511873167071</v>
      </c>
      <c r="BU146" s="31">
        <v>5.977938296796678</v>
      </c>
      <c r="BV146" s="31">
        <v>15.881140515477787</v>
      </c>
      <c r="BW146" s="31">
        <v>2.7950131943472405</v>
      </c>
      <c r="BX146" s="31">
        <v>0.8861745230148047</v>
      </c>
      <c r="BY146" s="31" t="s">
        <v>95</v>
      </c>
      <c r="BZ146" s="31">
        <v>1.8982459265141316</v>
      </c>
      <c r="CA146" s="31">
        <v>3.1607030829071334</v>
      </c>
    </row>
    <row r="147" spans="1:79" ht="15">
      <c r="A147" s="31" t="s">
        <v>113</v>
      </c>
      <c r="B147" s="31" t="s">
        <v>157</v>
      </c>
      <c r="C147" s="31">
        <v>74.51161319122156</v>
      </c>
      <c r="D147" s="31">
        <v>161.3533446604044</v>
      </c>
      <c r="E147" s="31">
        <v>67.98281999092202</v>
      </c>
      <c r="F147" s="31">
        <v>98.262907271063</v>
      </c>
      <c r="G147" s="31">
        <v>180.6114728377984</v>
      </c>
      <c r="H147" s="31">
        <v>148.77634295275283</v>
      </c>
      <c r="I147" s="31">
        <v>204.8361531084839</v>
      </c>
      <c r="J147" s="31">
        <v>71.33262671541993</v>
      </c>
      <c r="K147" s="31">
        <v>479.1760142489945</v>
      </c>
      <c r="L147" s="31">
        <v>112.85928583560715</v>
      </c>
      <c r="M147" s="31">
        <v>64.29819622529669</v>
      </c>
      <c r="N147" s="31">
        <v>40.98607363201769</v>
      </c>
      <c r="O147" s="31">
        <v>72.1376637169485</v>
      </c>
      <c r="P147" s="31">
        <v>68.71554164577168</v>
      </c>
      <c r="Q147" s="31">
        <v>40.001358689481</v>
      </c>
      <c r="R147" s="31">
        <v>154.86747028048958</v>
      </c>
      <c r="S147" s="31">
        <v>141.33824555560233</v>
      </c>
      <c r="T147" s="31">
        <v>1123.2788494235538</v>
      </c>
      <c r="U147" s="31">
        <v>1058.7682811347363</v>
      </c>
      <c r="V147" s="31">
        <v>874.4987432810339</v>
      </c>
      <c r="W147" s="31">
        <v>1307.5483872772345</v>
      </c>
      <c r="X147" s="31">
        <v>1782.035171908847</v>
      </c>
      <c r="Y147" s="31">
        <v>397.59328614646324</v>
      </c>
      <c r="Z147" s="31">
        <v>1934.3148713564153</v>
      </c>
      <c r="AA147" s="31">
        <v>247.73225920190873</v>
      </c>
      <c r="AB147" s="31">
        <v>2053.414099702179</v>
      </c>
      <c r="AC147" s="31">
        <v>128.63303085616295</v>
      </c>
      <c r="AD147" s="31">
        <v>449.7730022481912</v>
      </c>
      <c r="AE147" s="31">
        <v>33.25832261792346</v>
      </c>
      <c r="AF147" s="31">
        <v>1169.6172946399313</v>
      </c>
      <c r="AG147" s="31">
        <v>148.18599819400998</v>
      </c>
      <c r="AH147" s="31">
        <v>448.88722298971476</v>
      </c>
      <c r="AI147" s="31">
        <v>92.50477922432235</v>
      </c>
      <c r="AJ147" s="31">
        <v>11.21667615673156</v>
      </c>
      <c r="AK147" s="31">
        <v>381.06383739526905</v>
      </c>
      <c r="AL147" s="31">
        <v>679.8315958683078</v>
      </c>
      <c r="AM147" s="31">
        <v>1109.9350211379854</v>
      </c>
      <c r="AN147" s="31">
        <v>703.1528786184564</v>
      </c>
      <c r="AO147" s="31">
        <v>962.5435320553082</v>
      </c>
      <c r="AP147" s="31">
        <v>501.6378491505962</v>
      </c>
      <c r="AQ147" s="31">
        <v>1598.37724816471</v>
      </c>
      <c r="AR147" s="31">
        <v>583.669882393563</v>
      </c>
      <c r="AS147" s="31">
        <v>520.7315159366938</v>
      </c>
      <c r="AT147" s="31">
        <v>485.233742583606</v>
      </c>
      <c r="AU147" s="31">
        <v>453.96921386993097</v>
      </c>
      <c r="AV147" s="31">
        <v>399.59817123537454</v>
      </c>
      <c r="AW147" s="31">
        <v>322.5144869326686</v>
      </c>
      <c r="AX147" s="31">
        <v>2182.047130558446</v>
      </c>
      <c r="AY147" s="31">
        <v>2089.7733201767414</v>
      </c>
      <c r="AZ147" s="31">
        <v>68.26620072454155</v>
      </c>
      <c r="BA147" s="31">
        <v>19.171906036635423</v>
      </c>
      <c r="BB147" s="31">
        <v>1.2008298114402285</v>
      </c>
      <c r="BC147" s="31">
        <v>2182.047130558446</v>
      </c>
      <c r="BD147" s="31">
        <v>31.316733198393493</v>
      </c>
      <c r="BE147" s="31">
        <v>2150.7303973600306</v>
      </c>
      <c r="BF147" s="31">
        <v>900.5536000615026</v>
      </c>
      <c r="BG147" s="31">
        <v>1024.177554740981</v>
      </c>
      <c r="BH147" s="31">
        <v>2182.047130558446</v>
      </c>
      <c r="BI147" s="31">
        <v>2044.1891727253949</v>
      </c>
      <c r="BJ147" s="31">
        <v>137.8579578329442</v>
      </c>
      <c r="BK147" s="31">
        <v>2048.79998494699</v>
      </c>
      <c r="BL147" s="31">
        <v>133.24714561135147</v>
      </c>
      <c r="BM147" s="31">
        <v>2182.047130558446</v>
      </c>
      <c r="BN147" s="31" t="s">
        <v>95</v>
      </c>
      <c r="BO147" s="31">
        <v>2083.9833579684237</v>
      </c>
      <c r="BP147" s="31">
        <v>95.24675925221122</v>
      </c>
      <c r="BQ147" s="31">
        <v>1975.2941563467828</v>
      </c>
      <c r="BR147" s="31">
        <v>206.75297421155142</v>
      </c>
      <c r="BS147" s="31">
        <v>133.12575877778647</v>
      </c>
      <c r="BT147" s="31">
        <v>2045.239376088554</v>
      </c>
      <c r="BU147" s="31">
        <v>99.98588109793292</v>
      </c>
      <c r="BV147" s="31">
        <v>317.49758604146604</v>
      </c>
      <c r="BW147" s="31">
        <v>49.59475122395694</v>
      </c>
      <c r="BX147" s="31">
        <v>25.276474088021544</v>
      </c>
      <c r="BY147" s="31">
        <v>5.269247064333786</v>
      </c>
      <c r="BZ147" s="31">
        <v>36.3297775168238</v>
      </c>
      <c r="CA147" s="31">
        <v>67.79346222907097</v>
      </c>
    </row>
    <row r="148" spans="2:79" ht="15">
      <c r="B148" s="31" t="s">
        <v>158</v>
      </c>
      <c r="C148" s="31">
        <v>10.267887590184934</v>
      </c>
      <c r="D148" s="31">
        <v>14.85944922444813</v>
      </c>
      <c r="E148" s="31">
        <v>4.7311109671688545</v>
      </c>
      <c r="F148" s="31">
        <v>6.723744989562928</v>
      </c>
      <c r="G148" s="31">
        <v>23.24512797411967</v>
      </c>
      <c r="H148" s="31">
        <v>10.435554129605043</v>
      </c>
      <c r="I148" s="31">
        <v>16.62175088846878</v>
      </c>
      <c r="J148" s="31">
        <v>8.8967541082479</v>
      </c>
      <c r="K148" s="31">
        <v>30.850189447340654</v>
      </c>
      <c r="L148" s="31">
        <v>4.756199988920558</v>
      </c>
      <c r="M148" s="31">
        <v>8.644854758900639</v>
      </c>
      <c r="N148" s="31">
        <v>4.100468604312588</v>
      </c>
      <c r="O148" s="31">
        <v>3.932540106780541</v>
      </c>
      <c r="P148" s="31">
        <v>4.590115025551538</v>
      </c>
      <c r="Q148" s="31">
        <v>3.625931238991358</v>
      </c>
      <c r="R148" s="31">
        <v>23.427119648171995</v>
      </c>
      <c r="S148" s="31">
        <v>16.417214603270835</v>
      </c>
      <c r="T148" s="31">
        <v>101.50846920834204</v>
      </c>
      <c r="U148" s="31">
        <v>94.61754408570549</v>
      </c>
      <c r="V148" s="31">
        <v>76.9562984620159</v>
      </c>
      <c r="W148" s="31">
        <v>119.16971483203147</v>
      </c>
      <c r="X148" s="31">
        <v>152.65404111747455</v>
      </c>
      <c r="Y148" s="31">
        <v>43.181562913046896</v>
      </c>
      <c r="Z148" s="31">
        <v>171.89756211953292</v>
      </c>
      <c r="AA148" s="31">
        <v>24.22845117451376</v>
      </c>
      <c r="AB148" s="31">
        <v>184.6654130546492</v>
      </c>
      <c r="AC148" s="31">
        <v>11.460600239397005</v>
      </c>
      <c r="AD148" s="31">
        <v>26.106706061539928</v>
      </c>
      <c r="AE148" s="31">
        <v>2.620494047758857</v>
      </c>
      <c r="AF148" s="31">
        <v>110.26487527199096</v>
      </c>
      <c r="AG148" s="31">
        <v>22.758041824656836</v>
      </c>
      <c r="AH148" s="31">
        <v>27.307820767027636</v>
      </c>
      <c r="AI148" s="31">
        <v>4.841141528269249</v>
      </c>
      <c r="AJ148" s="31">
        <v>0.8758183399033029</v>
      </c>
      <c r="AK148" s="31">
        <v>22.231095302840295</v>
      </c>
      <c r="AL148" s="31">
        <v>46.36901682808386</v>
      </c>
      <c r="AM148" s="31">
        <v>126.65008282322002</v>
      </c>
      <c r="AN148" s="31">
        <v>96.60929068493066</v>
      </c>
      <c r="AO148" s="31">
        <v>71.29261366714375</v>
      </c>
      <c r="AP148" s="31">
        <v>27.459687518985245</v>
      </c>
      <c r="AQ148" s="31">
        <v>94.37704316836118</v>
      </c>
      <c r="AR148" s="31">
        <v>101.74897012568618</v>
      </c>
      <c r="AS148" s="31">
        <v>54.022721722403396</v>
      </c>
      <c r="AT148" s="31">
        <v>49.39124715092419</v>
      </c>
      <c r="AU148" s="31">
        <v>39.0904400055443</v>
      </c>
      <c r="AV148" s="31">
        <v>34.991615602106116</v>
      </c>
      <c r="AW148" s="31">
        <v>18.62998881306918</v>
      </c>
      <c r="AX148" s="31">
        <v>196.12601329404606</v>
      </c>
      <c r="AY148" s="31">
        <v>185.7219425329856</v>
      </c>
      <c r="AZ148" s="31">
        <v>8.657262860870835</v>
      </c>
      <c r="BA148" s="31">
        <v>1.7468079001896524</v>
      </c>
      <c r="BB148" s="31" t="s">
        <v>95</v>
      </c>
      <c r="BC148" s="31">
        <v>196.12601329404606</v>
      </c>
      <c r="BD148" s="31">
        <v>6.044052341112454</v>
      </c>
      <c r="BE148" s="31">
        <v>190.0819609529336</v>
      </c>
      <c r="BF148" s="31">
        <v>77.77008369961672</v>
      </c>
      <c r="BG148" s="31">
        <v>114.36325215152755</v>
      </c>
      <c r="BH148" s="31">
        <v>196.12601329404606</v>
      </c>
      <c r="BI148" s="31">
        <v>183.6904487441981</v>
      </c>
      <c r="BJ148" s="31">
        <v>12.435564549848124</v>
      </c>
      <c r="BK148" s="31">
        <v>173.70595934483921</v>
      </c>
      <c r="BL148" s="31">
        <v>22.420053949207233</v>
      </c>
      <c r="BM148" s="31" t="s">
        <v>95</v>
      </c>
      <c r="BN148" s="31">
        <v>196.12601329404606</v>
      </c>
      <c r="BO148" s="31">
        <v>180.75877520955805</v>
      </c>
      <c r="BP148" s="31">
        <v>15.36723808448853</v>
      </c>
      <c r="BQ148" s="31">
        <v>169.74008110199097</v>
      </c>
      <c r="BR148" s="31">
        <v>26.38593219205538</v>
      </c>
      <c r="BS148" s="31">
        <v>6.601856954017978</v>
      </c>
      <c r="BT148" s="31">
        <v>189.00517225461084</v>
      </c>
      <c r="BU148" s="31">
        <v>7.625072508551192</v>
      </c>
      <c r="BV148" s="31">
        <v>23.527871906056546</v>
      </c>
      <c r="BW148" s="31">
        <v>4.066812415074025</v>
      </c>
      <c r="BX148" s="31">
        <v>2.0623321407806183</v>
      </c>
      <c r="BY148" s="31">
        <v>1.2224492301480483</v>
      </c>
      <c r="BZ148" s="31">
        <v>2.925414223418574</v>
      </c>
      <c r="CA148" s="31">
        <v>4.094764468371467</v>
      </c>
    </row>
    <row r="149" spans="1:79" ht="15">
      <c r="A149" s="31" t="s">
        <v>114</v>
      </c>
      <c r="B149" s="31" t="s">
        <v>157</v>
      </c>
      <c r="C149" s="31">
        <v>81.9114139440082</v>
      </c>
      <c r="D149" s="31">
        <v>165.97884027030443</v>
      </c>
      <c r="E149" s="31">
        <v>71.87808425313537</v>
      </c>
      <c r="F149" s="31">
        <v>104.84991694499125</v>
      </c>
      <c r="G149" s="31">
        <v>195.55752066602992</v>
      </c>
      <c r="H149" s="31">
        <v>158.27077428441774</v>
      </c>
      <c r="I149" s="31">
        <v>211.825235074888</v>
      </c>
      <c r="J149" s="31">
        <v>79.3501528889436</v>
      </c>
      <c r="K149" s="31">
        <v>527.2208434537595</v>
      </c>
      <c r="L149" s="31">
        <v>118.95391121728971</v>
      </c>
      <c r="M149" s="31">
        <v>71.08266166775628</v>
      </c>
      <c r="N149" s="31">
        <v>45.56384910342658</v>
      </c>
      <c r="O149" s="31">
        <v>76.40769003182005</v>
      </c>
      <c r="P149" s="31">
        <v>72.14683508473442</v>
      </c>
      <c r="Q149" s="31">
        <v>41.06582219345173</v>
      </c>
      <c r="R149" s="31">
        <v>166.99842621840693</v>
      </c>
      <c r="S149" s="31">
        <v>152.19628322464055</v>
      </c>
      <c r="T149" s="31">
        <v>1235.7277173810812</v>
      </c>
      <c r="U149" s="31">
        <v>1105.5305431409508</v>
      </c>
      <c r="V149" s="31">
        <v>973.2560673404827</v>
      </c>
      <c r="W149" s="31">
        <v>1368.0021931815156</v>
      </c>
      <c r="X149" s="31">
        <v>1927.0443337646946</v>
      </c>
      <c r="Y149" s="31">
        <v>411.50484499082864</v>
      </c>
      <c r="Z149" s="31">
        <v>2081.158258309506</v>
      </c>
      <c r="AA149" s="31">
        <v>260.10000221258</v>
      </c>
      <c r="AB149" s="31">
        <v>2215.320522922289</v>
      </c>
      <c r="AC149" s="31">
        <v>125.9377375998625</v>
      </c>
      <c r="AD149" s="31">
        <v>461.0159432771273</v>
      </c>
      <c r="AE149" s="31">
        <v>33.02592521325095</v>
      </c>
      <c r="AF149" s="31">
        <v>1286.6019709822604</v>
      </c>
      <c r="AG149" s="31">
        <v>160.00363976031454</v>
      </c>
      <c r="AH149" s="31">
        <v>459.86173120070765</v>
      </c>
      <c r="AI149" s="31">
        <v>93.32281170023033</v>
      </c>
      <c r="AJ149" s="31">
        <v>16.700747441879976</v>
      </c>
      <c r="AK149" s="31">
        <v>436.363631004266</v>
      </c>
      <c r="AL149" s="31">
        <v>701.3216991388871</v>
      </c>
      <c r="AM149" s="31">
        <v>1186.8721829370006</v>
      </c>
      <c r="AN149" s="31">
        <v>781.42784503668</v>
      </c>
      <c r="AO149" s="31">
        <v>1011.5627385265958</v>
      </c>
      <c r="AP149" s="31">
        <v>532.9106394699852</v>
      </c>
      <c r="AQ149" s="31">
        <v>1690.9995328585633</v>
      </c>
      <c r="AR149" s="31">
        <v>650.258727663451</v>
      </c>
      <c r="AS149" s="31">
        <v>539.8996201507744</v>
      </c>
      <c r="AT149" s="31">
        <v>514.8560005662721</v>
      </c>
      <c r="AU149" s="31">
        <v>483.7885585817793</v>
      </c>
      <c r="AV149" s="31">
        <v>440.1824765459266</v>
      </c>
      <c r="AW149" s="31">
        <v>362.5316046772497</v>
      </c>
      <c r="AX149" s="31">
        <v>2341.2582605220487</v>
      </c>
      <c r="AY149" s="31">
        <v>2245.5924770573683</v>
      </c>
      <c r="AZ149" s="31">
        <v>70.29175084580281</v>
      </c>
      <c r="BA149" s="31">
        <v>20.829183601804765</v>
      </c>
      <c r="BB149" s="31">
        <v>1.2008298114402285</v>
      </c>
      <c r="BC149" s="31">
        <v>2341.2582605220487</v>
      </c>
      <c r="BD149" s="31">
        <v>36.03519159828634</v>
      </c>
      <c r="BE149" s="31">
        <v>2305.2230689238004</v>
      </c>
      <c r="BF149" s="31">
        <v>962.4507021137224</v>
      </c>
      <c r="BG149" s="31">
        <v>1058.263790318382</v>
      </c>
      <c r="BH149" s="31">
        <v>2341.2582605220487</v>
      </c>
      <c r="BI149" s="31">
        <v>2194.027207420947</v>
      </c>
      <c r="BJ149" s="31">
        <v>147.23105310122241</v>
      </c>
      <c r="BK149" s="31">
        <v>2244.1912770962663</v>
      </c>
      <c r="BL149" s="31">
        <v>97.06698342586722</v>
      </c>
      <c r="BM149" s="31">
        <v>2083.9833579684237</v>
      </c>
      <c r="BN149" s="31">
        <v>180.75877520955805</v>
      </c>
      <c r="BO149" s="31">
        <v>2341.2582605220487</v>
      </c>
      <c r="BP149" s="31" t="s">
        <v>95</v>
      </c>
      <c r="BQ149" s="31">
        <v>2094.3845958544175</v>
      </c>
      <c r="BR149" s="31">
        <v>246.87366466769257</v>
      </c>
      <c r="BS149" s="31">
        <v>138.4259011546105</v>
      </c>
      <c r="BT149" s="31">
        <v>2197.923637727084</v>
      </c>
      <c r="BU149" s="31">
        <v>98.7993749694942</v>
      </c>
      <c r="BV149" s="31">
        <v>330.0731072204707</v>
      </c>
      <c r="BW149" s="31">
        <v>51.10648997792734</v>
      </c>
      <c r="BX149" s="31">
        <v>25.944291394885603</v>
      </c>
      <c r="BY149" s="31">
        <v>6.281767183849267</v>
      </c>
      <c r="BZ149" s="31">
        <v>37.83229829582782</v>
      </c>
      <c r="CA149" s="31">
        <v>69.96444938357965</v>
      </c>
    </row>
    <row r="150" spans="2:79" ht="15">
      <c r="B150" s="31" t="s">
        <v>158</v>
      </c>
      <c r="C150" s="31">
        <v>4.49924390726646</v>
      </c>
      <c r="D150" s="31">
        <v>13.027487599731462</v>
      </c>
      <c r="E150" s="31">
        <v>1.9555472675039793</v>
      </c>
      <c r="F150" s="31">
        <v>3.2928816988973537</v>
      </c>
      <c r="G150" s="31">
        <v>13.885331736024371</v>
      </c>
      <c r="H150" s="31">
        <v>5.90419213145011</v>
      </c>
      <c r="I150" s="31">
        <v>14.206745051195243</v>
      </c>
      <c r="J150" s="31">
        <v>2.382113854005856</v>
      </c>
      <c r="K150" s="31">
        <v>11.67034841747482</v>
      </c>
      <c r="L150" s="31">
        <v>3.701534567053584</v>
      </c>
      <c r="M150" s="31">
        <v>4.099510010393445</v>
      </c>
      <c r="N150" s="31">
        <v>1.0686521991859603</v>
      </c>
      <c r="O150" s="31">
        <v>2.3351981274561657</v>
      </c>
      <c r="P150" s="31">
        <v>3.6648021128576143</v>
      </c>
      <c r="Q150" s="31">
        <v>3.3381487732122075</v>
      </c>
      <c r="R150" s="31">
        <v>12.908162908548471</v>
      </c>
      <c r="S150" s="31">
        <v>8.674096974442289</v>
      </c>
      <c r="T150" s="31">
        <v>43.22554111310691</v>
      </c>
      <c r="U150" s="31">
        <v>67.38845622359234</v>
      </c>
      <c r="V150" s="31">
        <v>25.53979065732983</v>
      </c>
      <c r="W150" s="31">
        <v>85.07420667936981</v>
      </c>
      <c r="X150" s="31">
        <v>75.35121004520471</v>
      </c>
      <c r="Y150" s="31">
        <v>35.26278729149478</v>
      </c>
      <c r="Z150" s="31">
        <v>94.18933207362052</v>
      </c>
      <c r="AA150" s="31">
        <v>16.42466526307923</v>
      </c>
      <c r="AB150" s="31">
        <v>93.38288823750649</v>
      </c>
      <c r="AC150" s="31">
        <v>17.231109099193276</v>
      </c>
      <c r="AD150" s="31">
        <v>15.07946858833926</v>
      </c>
      <c r="AE150" s="31">
        <v>2.8056604909239664</v>
      </c>
      <c r="AF150" s="31">
        <v>58.06814195597616</v>
      </c>
      <c r="AG150" s="31">
        <v>15.032450952321057</v>
      </c>
      <c r="AH150" s="31">
        <v>16.530655252657493</v>
      </c>
      <c r="AI150" s="31">
        <v>4.037151832442048</v>
      </c>
      <c r="AJ150" s="31" t="s">
        <v>95</v>
      </c>
      <c r="AK150" s="31" t="s">
        <v>95</v>
      </c>
      <c r="AL150" s="31">
        <v>50.48682993255242</v>
      </c>
      <c r="AM150" s="31">
        <v>60.12716740414681</v>
      </c>
      <c r="AN150" s="31">
        <v>42.17484987302595</v>
      </c>
      <c r="AO150" s="31">
        <v>51.24159859814552</v>
      </c>
      <c r="AP150" s="31">
        <v>16.806179887115444</v>
      </c>
      <c r="AQ150" s="31">
        <v>45.0866453943334</v>
      </c>
      <c r="AR150" s="31">
        <v>65.52735194236598</v>
      </c>
      <c r="AS150" s="31">
        <v>42.7493321571033</v>
      </c>
      <c r="AT150" s="31">
        <v>27.620551543140692</v>
      </c>
      <c r="AU150" s="31">
        <v>22.9143508593459</v>
      </c>
      <c r="AV150" s="31">
        <v>11.890606233556941</v>
      </c>
      <c r="AW150" s="31">
        <v>5.43915654355261</v>
      </c>
      <c r="AX150" s="31">
        <v>110.61399733669987</v>
      </c>
      <c r="AY150" s="31">
        <v>103.03893058275864</v>
      </c>
      <c r="AZ150" s="31">
        <v>6.922082767491987</v>
      </c>
      <c r="BA150" s="31">
        <v>0.6529839864491677</v>
      </c>
      <c r="BB150" s="31" t="s">
        <v>95</v>
      </c>
      <c r="BC150" s="31">
        <v>110.61399733669987</v>
      </c>
      <c r="BD150" s="31">
        <v>2.995085421720399</v>
      </c>
      <c r="BE150" s="31">
        <v>107.61891191497946</v>
      </c>
      <c r="BF150" s="31">
        <v>24.15548277826684</v>
      </c>
      <c r="BG150" s="31">
        <v>86.04762128659755</v>
      </c>
      <c r="BH150" s="31">
        <v>110.61399733669987</v>
      </c>
      <c r="BI150" s="31">
        <v>104.83899425101035</v>
      </c>
      <c r="BJ150" s="31">
        <v>5.77500308568947</v>
      </c>
      <c r="BK150" s="31">
        <v>42.703584932859854</v>
      </c>
      <c r="BL150" s="31">
        <v>67.91041240383953</v>
      </c>
      <c r="BM150" s="31">
        <v>95.24675925221122</v>
      </c>
      <c r="BN150" s="31">
        <v>15.36723808448853</v>
      </c>
      <c r="BO150" s="31" t="s">
        <v>95</v>
      </c>
      <c r="BP150" s="31">
        <v>110.61399733669987</v>
      </c>
      <c r="BQ150" s="31">
        <v>109.56397786204491</v>
      </c>
      <c r="BR150" s="31">
        <v>1.050019474654976</v>
      </c>
      <c r="BS150" s="31">
        <v>4.0007540183894355</v>
      </c>
      <c r="BT150" s="31">
        <v>106.31983821950229</v>
      </c>
      <c r="BU150" s="31">
        <v>8.763860671013118</v>
      </c>
      <c r="BV150" s="31">
        <v>12.481596237954227</v>
      </c>
      <c r="BW150" s="31">
        <v>2.5221846236877523</v>
      </c>
      <c r="BX150" s="31">
        <v>1.405017466218035</v>
      </c>
      <c r="BY150" s="31">
        <v>0.20992911063257064</v>
      </c>
      <c r="BZ150" s="31">
        <v>1.3284397386271867</v>
      </c>
      <c r="CA150" s="31">
        <v>1.9403017889636605</v>
      </c>
    </row>
    <row r="151" spans="1:79" ht="15">
      <c r="A151" s="31" t="s">
        <v>115</v>
      </c>
      <c r="B151" s="31" t="s">
        <v>157</v>
      </c>
      <c r="C151" s="31">
        <v>77.0192009361628</v>
      </c>
      <c r="D151" s="31">
        <v>166.78113199344867</v>
      </c>
      <c r="E151" s="31">
        <v>66.02677980316493</v>
      </c>
      <c r="F151" s="31">
        <v>98.51306085673052</v>
      </c>
      <c r="G151" s="31">
        <v>187.9467802867283</v>
      </c>
      <c r="H151" s="31">
        <v>147.8163968804303</v>
      </c>
      <c r="I151" s="31">
        <v>207.6734285004557</v>
      </c>
      <c r="J151" s="31">
        <v>72.62817915963487</v>
      </c>
      <c r="K151" s="31">
        <v>484.15590682831976</v>
      </c>
      <c r="L151" s="31">
        <v>107.03763240230154</v>
      </c>
      <c r="M151" s="31">
        <v>67.0682105928499</v>
      </c>
      <c r="N151" s="31">
        <v>41.199699841288876</v>
      </c>
      <c r="O151" s="31">
        <v>69.7969663341232</v>
      </c>
      <c r="P151" s="31">
        <v>65.92011728278764</v>
      </c>
      <c r="Q151" s="31">
        <v>41.15363054593669</v>
      </c>
      <c r="R151" s="31">
        <v>164.21841194025794</v>
      </c>
      <c r="S151" s="31">
        <v>142.48605868568575</v>
      </c>
      <c r="T151" s="31">
        <v>1139.956826389574</v>
      </c>
      <c r="U151" s="31">
        <v>1067.4847664807567</v>
      </c>
      <c r="V151" s="31">
        <v>889.6901700227348</v>
      </c>
      <c r="W151" s="31">
        <v>1317.751422847567</v>
      </c>
      <c r="X151" s="31">
        <v>1793.0002893450048</v>
      </c>
      <c r="Y151" s="31">
        <v>412.02263102234235</v>
      </c>
      <c r="Z151" s="31">
        <v>1957.4995546218195</v>
      </c>
      <c r="AA151" s="31">
        <v>249.94203824854165</v>
      </c>
      <c r="AB151" s="31">
        <v>2079.4234998246666</v>
      </c>
      <c r="AC151" s="31">
        <v>128.0180930457341</v>
      </c>
      <c r="AD151" s="31">
        <v>436.4225979689825</v>
      </c>
      <c r="AE151" s="31">
        <v>33.455655916634</v>
      </c>
      <c r="AF151" s="31">
        <v>1199.3061101215903</v>
      </c>
      <c r="AG151" s="31">
        <v>158.378529329988</v>
      </c>
      <c r="AH151" s="31">
        <v>437.47661082690036</v>
      </c>
      <c r="AI151" s="31">
        <v>89.94684396980773</v>
      </c>
      <c r="AJ151" s="31">
        <v>17.11995693243037</v>
      </c>
      <c r="AK151" s="31">
        <v>412.1611442055202</v>
      </c>
      <c r="AL151" s="31">
        <v>696.8581234870397</v>
      </c>
      <c r="AM151" s="31">
        <v>1081.3023682453288</v>
      </c>
      <c r="AN151" s="31">
        <v>703.433207852154</v>
      </c>
      <c r="AO151" s="31">
        <v>969.7820817068099</v>
      </c>
      <c r="AP151" s="31">
        <v>519.7925476809071</v>
      </c>
      <c r="AQ151" s="31">
        <v>1577.7193695369535</v>
      </c>
      <c r="AR151" s="31">
        <v>629.7222233333591</v>
      </c>
      <c r="AS151" s="31">
        <v>523.0951920968787</v>
      </c>
      <c r="AT151" s="31">
        <v>499.7915850907806</v>
      </c>
      <c r="AU151" s="31">
        <v>457.00972285580224</v>
      </c>
      <c r="AV151" s="31">
        <v>407.89542393712924</v>
      </c>
      <c r="AW151" s="31">
        <v>319.6496688897161</v>
      </c>
      <c r="AX151" s="31">
        <v>2207.441592870474</v>
      </c>
      <c r="AY151" s="31">
        <v>2116.009350560395</v>
      </c>
      <c r="AZ151" s="31">
        <v>67.34129089190914</v>
      </c>
      <c r="BA151" s="31">
        <v>19.158457958596102</v>
      </c>
      <c r="BB151" s="31">
        <v>1.2008298114402285</v>
      </c>
      <c r="BC151" s="31">
        <v>2207.441592870474</v>
      </c>
      <c r="BD151" s="31">
        <v>26.133313337623306</v>
      </c>
      <c r="BE151" s="31">
        <v>2181.308279532862</v>
      </c>
      <c r="BF151" s="31">
        <v>881.6857567125692</v>
      </c>
      <c r="BG151" s="31">
        <v>1036.1546450298206</v>
      </c>
      <c r="BH151" s="31">
        <v>2207.441592870474</v>
      </c>
      <c r="BI151" s="31">
        <v>2067.9410194762727</v>
      </c>
      <c r="BJ151" s="31">
        <v>139.5005733941207</v>
      </c>
      <c r="BK151" s="31">
        <v>2047.7191151888453</v>
      </c>
      <c r="BL151" s="31">
        <v>159.72247768152974</v>
      </c>
      <c r="BM151" s="31">
        <v>1975.2941563467828</v>
      </c>
      <c r="BN151" s="31">
        <v>169.74008110199097</v>
      </c>
      <c r="BO151" s="31">
        <v>2094.3845958544175</v>
      </c>
      <c r="BP151" s="31">
        <v>109.56397786204491</v>
      </c>
      <c r="BQ151" s="31">
        <v>2207.441592870474</v>
      </c>
      <c r="BR151" s="31" t="s">
        <v>95</v>
      </c>
      <c r="BS151" s="31">
        <v>128.6251535750319</v>
      </c>
      <c r="BT151" s="31">
        <v>2073.9087623144273</v>
      </c>
      <c r="BU151" s="31">
        <v>98.77467913116973</v>
      </c>
      <c r="BV151" s="31">
        <v>311.0820946525024</v>
      </c>
      <c r="BW151" s="31">
        <v>49.46993994078064</v>
      </c>
      <c r="BX151" s="31">
        <v>25.24197982907134</v>
      </c>
      <c r="BY151" s="31">
        <v>6.142943311978472</v>
      </c>
      <c r="BZ151" s="31">
        <v>35.34260440484533</v>
      </c>
      <c r="CA151" s="31">
        <v>65.47622079784644</v>
      </c>
    </row>
    <row r="152" spans="2:79" ht="15">
      <c r="B152" s="31" t="s">
        <v>158</v>
      </c>
      <c r="C152" s="31">
        <v>9.513087807591832</v>
      </c>
      <c r="D152" s="31">
        <v>12.517423816539376</v>
      </c>
      <c r="E152" s="31">
        <v>7.946894730030567</v>
      </c>
      <c r="F152" s="31">
        <v>10.05419742628087</v>
      </c>
      <c r="G152" s="31">
        <v>21.9135214663864</v>
      </c>
      <c r="H152" s="31">
        <v>16.737980930049297</v>
      </c>
      <c r="I152" s="31">
        <v>18.35855162562796</v>
      </c>
      <c r="J152" s="31">
        <v>9.504064943428164</v>
      </c>
      <c r="K152" s="31">
        <v>55.20605311808587</v>
      </c>
      <c r="L152" s="31">
        <v>15.87391698351256</v>
      </c>
      <c r="M152" s="31">
        <v>8.113961085299865</v>
      </c>
      <c r="N152" s="31">
        <v>5.566171725935891</v>
      </c>
      <c r="O152" s="31">
        <v>8.945921825153002</v>
      </c>
      <c r="P152" s="31">
        <v>10.228992664225826</v>
      </c>
      <c r="Q152" s="31">
        <v>3.3001956705677253</v>
      </c>
      <c r="R152" s="31">
        <v>15.688177186697542</v>
      </c>
      <c r="S152" s="31">
        <v>18.45457113693635</v>
      </c>
      <c r="T152" s="31">
        <v>140.76532135699813</v>
      </c>
      <c r="U152" s="31">
        <v>107.15836278535077</v>
      </c>
      <c r="V152" s="31">
        <v>110.48943424494692</v>
      </c>
      <c r="W152" s="31">
        <v>137.43424989740225</v>
      </c>
      <c r="X152" s="31">
        <v>212.13840832755673</v>
      </c>
      <c r="Y152" s="31">
        <v>35.494866551266824</v>
      </c>
      <c r="Z152" s="31">
        <v>221.1368414814904</v>
      </c>
      <c r="AA152" s="31">
        <v>26.78684266085817</v>
      </c>
      <c r="AB152" s="31">
        <v>232.2771380564666</v>
      </c>
      <c r="AC152" s="31">
        <v>15.646546085881228</v>
      </c>
      <c r="AD152" s="31">
        <v>40.12857320621937</v>
      </c>
      <c r="AE152" s="31">
        <v>2.4231607490483142</v>
      </c>
      <c r="AF152" s="31">
        <v>147.99182726529673</v>
      </c>
      <c r="AG152" s="31">
        <v>16.9301773036867</v>
      </c>
      <c r="AH152" s="31">
        <v>39.264284763549924</v>
      </c>
      <c r="AI152" s="31">
        <v>7.615318662999493</v>
      </c>
      <c r="AJ152" s="31">
        <v>1.6471396055580403</v>
      </c>
      <c r="AK152" s="31">
        <v>25.363143306676765</v>
      </c>
      <c r="AL152" s="31">
        <v>55.21641913431344</v>
      </c>
      <c r="AM152" s="31">
        <v>165.69698209579994</v>
      </c>
      <c r="AN152" s="31">
        <v>120.57474109133912</v>
      </c>
      <c r="AO152" s="31">
        <v>94.36188591333234</v>
      </c>
      <c r="AP152" s="31">
        <v>31.284761858562085</v>
      </c>
      <c r="AQ152" s="31">
        <v>161.08344774362828</v>
      </c>
      <c r="AR152" s="31">
        <v>86.84023639872004</v>
      </c>
      <c r="AS152" s="31">
        <v>59.73757927104348</v>
      </c>
      <c r="AT152" s="31">
        <v>44.13149353045599</v>
      </c>
      <c r="AU152" s="31">
        <v>50.52643649452393</v>
      </c>
      <c r="AV152" s="31">
        <v>44.59627142751146</v>
      </c>
      <c r="AW152" s="31">
        <v>48.931903418813924</v>
      </c>
      <c r="AX152" s="31">
        <v>247.9236841423475</v>
      </c>
      <c r="AY152" s="31">
        <v>235.7274317913043</v>
      </c>
      <c r="AZ152" s="31">
        <v>9.872542721385663</v>
      </c>
      <c r="BA152" s="31">
        <v>2.323709629657829</v>
      </c>
      <c r="BB152" s="31" t="s">
        <v>95</v>
      </c>
      <c r="BC152" s="31">
        <v>247.9236841423475</v>
      </c>
      <c r="BD152" s="31">
        <v>16.389982836334546</v>
      </c>
      <c r="BE152" s="31">
        <v>231.53370130601337</v>
      </c>
      <c r="BF152" s="31">
        <v>105.39985835896368</v>
      </c>
      <c r="BG152" s="31">
        <v>109.56751713778932</v>
      </c>
      <c r="BH152" s="31">
        <v>247.9236841423475</v>
      </c>
      <c r="BI152" s="31">
        <v>234.41820134955609</v>
      </c>
      <c r="BJ152" s="31">
        <v>13.505482792791684</v>
      </c>
      <c r="BK152" s="31">
        <v>242.66876599417137</v>
      </c>
      <c r="BL152" s="31">
        <v>5.254918148176197</v>
      </c>
      <c r="BM152" s="31">
        <v>206.75297421155142</v>
      </c>
      <c r="BN152" s="31">
        <v>26.38593219205538</v>
      </c>
      <c r="BO152" s="31">
        <v>246.87366466769257</v>
      </c>
      <c r="BP152" s="31">
        <v>1.050019474654976</v>
      </c>
      <c r="BQ152" s="31" t="s">
        <v>95</v>
      </c>
      <c r="BR152" s="31">
        <v>247.9236841423475</v>
      </c>
      <c r="BS152" s="31">
        <v>13.801501597968569</v>
      </c>
      <c r="BT152" s="31">
        <v>233.82773278602772</v>
      </c>
      <c r="BU152" s="31">
        <v>8.836274475314333</v>
      </c>
      <c r="BV152" s="31">
        <v>31.923172036339178</v>
      </c>
      <c r="BW152" s="31">
        <v>4.296588253566621</v>
      </c>
      <c r="BX152" s="31">
        <v>2.201790955047106</v>
      </c>
      <c r="BY152" s="31">
        <v>0.34875298250336473</v>
      </c>
      <c r="BZ152" s="31">
        <v>4.0032181838492615</v>
      </c>
      <c r="CA152" s="31">
        <v>6.613914072947514</v>
      </c>
    </row>
    <row r="153" spans="1:79" ht="15">
      <c r="A153" s="31" t="s">
        <v>116</v>
      </c>
      <c r="B153" s="31" t="s">
        <v>157</v>
      </c>
      <c r="C153" s="31">
        <v>1.921550390779381</v>
      </c>
      <c r="D153" s="31">
        <v>1.632692040578621</v>
      </c>
      <c r="E153" s="31">
        <v>2.0058191069604754</v>
      </c>
      <c r="F153" s="31">
        <v>6.336220915545189</v>
      </c>
      <c r="G153" s="31">
        <v>11.057245189133951</v>
      </c>
      <c r="H153" s="31">
        <v>12.224468072023495</v>
      </c>
      <c r="I153" s="31">
        <v>5.138556600651225</v>
      </c>
      <c r="J153" s="31">
        <v>2.7547708789397802</v>
      </c>
      <c r="K153" s="31">
        <v>68.2467084368495</v>
      </c>
      <c r="L153" s="31">
        <v>6.761419738565949</v>
      </c>
      <c r="M153" s="31">
        <v>3.5428789104608307</v>
      </c>
      <c r="N153" s="31">
        <v>2.1020366157563077</v>
      </c>
      <c r="O153" s="31">
        <v>4.95793627752469</v>
      </c>
      <c r="P153" s="31">
        <v>1.609161300712385</v>
      </c>
      <c r="Q153" s="31">
        <v>0.6366889954722339</v>
      </c>
      <c r="R153" s="31">
        <v>6.718691940565377</v>
      </c>
      <c r="S153" s="31">
        <v>4.779809762481508</v>
      </c>
      <c r="T153" s="31">
        <v>120.3430634620992</v>
      </c>
      <c r="U153" s="31">
        <v>22.08359171090132</v>
      </c>
      <c r="V153" s="31">
        <v>99.26806344723195</v>
      </c>
      <c r="W153" s="31">
        <v>43.15859172576888</v>
      </c>
      <c r="X153" s="31">
        <v>137.27792332018765</v>
      </c>
      <c r="Y153" s="31">
        <v>5.148731852812329</v>
      </c>
      <c r="Z153" s="31">
        <v>140.8221122467099</v>
      </c>
      <c r="AA153" s="31">
        <v>1.6045429262899917</v>
      </c>
      <c r="AB153" s="31">
        <v>141.08001397213886</v>
      </c>
      <c r="AC153" s="31">
        <v>1.3466412008610986</v>
      </c>
      <c r="AD153" s="31">
        <v>65.51709527941038</v>
      </c>
      <c r="AE153" s="31">
        <v>0.8710993813359648</v>
      </c>
      <c r="AF153" s="31">
        <v>41.94250909288961</v>
      </c>
      <c r="AG153" s="31">
        <v>0.8364021647451816</v>
      </c>
      <c r="AH153" s="31">
        <v>66.3327325246112</v>
      </c>
      <c r="AI153" s="31">
        <v>5.760651320360262</v>
      </c>
      <c r="AJ153" s="31">
        <v>0.9851949883938889</v>
      </c>
      <c r="AK153" s="31">
        <v>43.09626614308722</v>
      </c>
      <c r="AL153" s="31">
        <v>51.13642669735128</v>
      </c>
      <c r="AM153" s="31">
        <v>47.20876734416828</v>
      </c>
      <c r="AN153" s="31">
        <v>14.3216637261784</v>
      </c>
      <c r="AO153" s="31">
        <v>44.29540155826996</v>
      </c>
      <c r="AP153" s="31">
        <v>82.83236579082364</v>
      </c>
      <c r="AQ153" s="31">
        <v>95.96165195242548</v>
      </c>
      <c r="AR153" s="31">
        <v>46.465003220575355</v>
      </c>
      <c r="AS153" s="31">
        <v>2.889276008880421</v>
      </c>
      <c r="AT153" s="31">
        <v>12.001214309446105</v>
      </c>
      <c r="AU153" s="31">
        <v>28.24136191700242</v>
      </c>
      <c r="AV153" s="31">
        <v>34.91096162568616</v>
      </c>
      <c r="AW153" s="31">
        <v>64.38384131198576</v>
      </c>
      <c r="AX153" s="31">
        <v>142.42665517299992</v>
      </c>
      <c r="AY153" s="31">
        <v>137.45882206576488</v>
      </c>
      <c r="AZ153" s="31">
        <v>1.5010377715064298</v>
      </c>
      <c r="BA153" s="31">
        <v>1.9351695145450203</v>
      </c>
      <c r="BB153" s="31">
        <v>1.1638095398386135</v>
      </c>
      <c r="BC153" s="31">
        <v>142.42665517299992</v>
      </c>
      <c r="BD153" s="31">
        <v>0.6880892837888639</v>
      </c>
      <c r="BE153" s="31">
        <v>141.738565889211</v>
      </c>
      <c r="BF153" s="31">
        <v>66.45996420046455</v>
      </c>
      <c r="BG153" s="31">
        <v>33.024755587883355</v>
      </c>
      <c r="BH153" s="31">
        <v>142.42665517299992</v>
      </c>
      <c r="BI153" s="31">
        <v>135.13867539909754</v>
      </c>
      <c r="BJ153" s="31">
        <v>7.287979773902663</v>
      </c>
      <c r="BK153" s="31">
        <v>133.0623891699113</v>
      </c>
      <c r="BL153" s="31">
        <v>9.364266003088934</v>
      </c>
      <c r="BM153" s="31">
        <v>133.12575877778647</v>
      </c>
      <c r="BN153" s="31">
        <v>6.601856954017978</v>
      </c>
      <c r="BO153" s="31">
        <v>138.4259011546105</v>
      </c>
      <c r="BP153" s="31">
        <v>4.0007540183894355</v>
      </c>
      <c r="BQ153" s="31">
        <v>128.6251535750319</v>
      </c>
      <c r="BR153" s="31">
        <v>13.801501597968569</v>
      </c>
      <c r="BS153" s="31">
        <v>142.42665517299992</v>
      </c>
      <c r="BT153" s="31" t="s">
        <v>95</v>
      </c>
      <c r="BU153" s="31">
        <v>3.5317326139425878</v>
      </c>
      <c r="BV153" s="31">
        <v>40.70744192220727</v>
      </c>
      <c r="BW153" s="31">
        <v>1.7268639222072675</v>
      </c>
      <c r="BX153" s="31">
        <v>1.457171931897712</v>
      </c>
      <c r="BY153" s="31">
        <v>0.36456329744279947</v>
      </c>
      <c r="BZ153" s="31">
        <v>3.971739001076717</v>
      </c>
      <c r="CA153" s="31">
        <v>7.242386648452226</v>
      </c>
    </row>
    <row r="154" spans="2:79" ht="15">
      <c r="B154" s="31" t="s">
        <v>158</v>
      </c>
      <c r="C154" s="31">
        <v>84.49062280132253</v>
      </c>
      <c r="D154" s="31">
        <v>177.26752433353008</v>
      </c>
      <c r="E154" s="31">
        <v>71.96785542623454</v>
      </c>
      <c r="F154" s="31">
        <v>102.14937392844186</v>
      </c>
      <c r="G154" s="31">
        <v>198.69177923908126</v>
      </c>
      <c r="H154" s="31">
        <v>152.3299097384558</v>
      </c>
      <c r="I154" s="31">
        <v>220.79287672572713</v>
      </c>
      <c r="J154" s="31">
        <v>79.2449121557077</v>
      </c>
      <c r="K154" s="31">
        <v>468.24570178107473</v>
      </c>
      <c r="L154" s="31">
        <v>116.15012964724805</v>
      </c>
      <c r="M154" s="31">
        <v>71.29105335907346</v>
      </c>
      <c r="N154" s="31">
        <v>44.59356408962283</v>
      </c>
      <c r="O154" s="31">
        <v>73.47160385062789</v>
      </c>
      <c r="P154" s="31">
        <v>74.43562962942997</v>
      </c>
      <c r="Q154" s="31">
        <v>43.734519358886686</v>
      </c>
      <c r="R154" s="31">
        <v>172.94653901896027</v>
      </c>
      <c r="S154" s="31">
        <v>155.93290001693123</v>
      </c>
      <c r="T154" s="31">
        <v>1156.8499026959448</v>
      </c>
      <c r="U154" s="31">
        <v>1150.8865924044496</v>
      </c>
      <c r="V154" s="31">
        <v>897.988127296749</v>
      </c>
      <c r="W154" s="31">
        <v>1409.7483678036097</v>
      </c>
      <c r="X154" s="31">
        <v>1863.8474760754332</v>
      </c>
      <c r="Y154" s="31">
        <v>441.1799372584421</v>
      </c>
      <c r="Z154" s="31">
        <v>2033.0010633775748</v>
      </c>
      <c r="AA154" s="31">
        <v>274.735431722843</v>
      </c>
      <c r="AB154" s="31">
        <v>2165.6733494449622</v>
      </c>
      <c r="AC154" s="31">
        <v>142.06314565554987</v>
      </c>
      <c r="AD154" s="31">
        <v>409.6249114969139</v>
      </c>
      <c r="AE154" s="31">
        <v>34.835895984941764</v>
      </c>
      <c r="AF154" s="31">
        <v>1302.9507993075288</v>
      </c>
      <c r="AG154" s="31">
        <v>174.24648647248802</v>
      </c>
      <c r="AH154" s="31">
        <v>409.3384045068131</v>
      </c>
      <c r="AI154" s="31">
        <v>91.10201897279734</v>
      </c>
      <c r="AJ154" s="31">
        <v>17.463496674083</v>
      </c>
      <c r="AK154" s="31">
        <v>393.387720498477</v>
      </c>
      <c r="AL154" s="31">
        <v>700.1880908129781</v>
      </c>
      <c r="AM154" s="31">
        <v>1196.6971871148503</v>
      </c>
      <c r="AN154" s="31">
        <v>808.1731926105833</v>
      </c>
      <c r="AO154" s="31">
        <v>1018.1957290010458</v>
      </c>
      <c r="AP154" s="31">
        <v>466.20874667691834</v>
      </c>
      <c r="AQ154" s="31">
        <v>1639.7159284354243</v>
      </c>
      <c r="AR154" s="31">
        <v>668.0205666649454</v>
      </c>
      <c r="AS154" s="31">
        <v>578.766325312581</v>
      </c>
      <c r="AT154" s="31">
        <v>531.6579635711054</v>
      </c>
      <c r="AU154" s="31">
        <v>478.89015763387187</v>
      </c>
      <c r="AV154" s="31">
        <v>415.99917293273717</v>
      </c>
      <c r="AW154" s="31">
        <v>302.4228756500501</v>
      </c>
      <c r="AX154" s="31">
        <v>2307.736495100458</v>
      </c>
      <c r="AY154" s="31">
        <v>2209.386936407111</v>
      </c>
      <c r="AZ154" s="31">
        <v>75.55161482456074</v>
      </c>
      <c r="BA154" s="31">
        <v>19.39707623050025</v>
      </c>
      <c r="BB154" s="31">
        <v>0.03702027160161507</v>
      </c>
      <c r="BC154" s="31">
        <v>2307.736495100458</v>
      </c>
      <c r="BD154" s="31">
        <v>41.83520689016899</v>
      </c>
      <c r="BE154" s="31">
        <v>2265.901288210327</v>
      </c>
      <c r="BF154" s="31">
        <v>917.9193833392504</v>
      </c>
      <c r="BG154" s="31">
        <v>1111.2295664162236</v>
      </c>
      <c r="BH154" s="31">
        <v>2307.736495100458</v>
      </c>
      <c r="BI154" s="31">
        <v>2162.4996750328564</v>
      </c>
      <c r="BJ154" s="31">
        <v>145.23682006766123</v>
      </c>
      <c r="BK154" s="31">
        <v>2152.491376368837</v>
      </c>
      <c r="BL154" s="31">
        <v>155.24511873167071</v>
      </c>
      <c r="BM154" s="31">
        <v>2045.239376088554</v>
      </c>
      <c r="BN154" s="31">
        <v>189.00517225461084</v>
      </c>
      <c r="BO154" s="31">
        <v>2197.923637727084</v>
      </c>
      <c r="BP154" s="31">
        <v>106.31983821950229</v>
      </c>
      <c r="BQ154" s="31">
        <v>2073.9087623144273</v>
      </c>
      <c r="BR154" s="31">
        <v>233.82773278602772</v>
      </c>
      <c r="BS154" s="31" t="s">
        <v>95</v>
      </c>
      <c r="BT154" s="31">
        <v>2307.736495100458</v>
      </c>
      <c r="BU154" s="31">
        <v>103.70772850417954</v>
      </c>
      <c r="BV154" s="31">
        <v>301.07464014079886</v>
      </c>
      <c r="BW154" s="31">
        <v>51.89838649609691</v>
      </c>
      <c r="BX154" s="31">
        <v>25.986598852220737</v>
      </c>
      <c r="BY154" s="31">
        <v>6.127132997039038</v>
      </c>
      <c r="BZ154" s="31">
        <v>35.0405609130553</v>
      </c>
      <c r="CA154" s="31">
        <v>64.48094642288015</v>
      </c>
    </row>
    <row r="155" spans="1:79" ht="15">
      <c r="A155" s="31" t="s">
        <v>176</v>
      </c>
      <c r="C155" s="31">
        <v>2.8580206624363997</v>
      </c>
      <c r="D155" s="31">
        <v>13.825035647925581</v>
      </c>
      <c r="E155" s="31">
        <v>1.5916348357687535</v>
      </c>
      <c r="F155" s="31">
        <v>3.3800432861112544</v>
      </c>
      <c r="G155" s="31">
        <v>5.032722303696196</v>
      </c>
      <c r="H155" s="31">
        <v>3.4609451180976136</v>
      </c>
      <c r="I155" s="31">
        <v>10.619489721466582</v>
      </c>
      <c r="J155" s="31">
        <v>4.794190331245712</v>
      </c>
      <c r="K155" s="31">
        <v>12.594472126290595</v>
      </c>
      <c r="L155" s="31">
        <v>2.7298919948781966</v>
      </c>
      <c r="M155" s="31">
        <v>2.8054672642997405</v>
      </c>
      <c r="N155" s="31">
        <v>1.3777661848659886</v>
      </c>
      <c r="O155" s="31">
        <v>1.767183181468243</v>
      </c>
      <c r="P155" s="31">
        <v>1.511823147451786</v>
      </c>
      <c r="Q155" s="31">
        <v>2.6088408230092712</v>
      </c>
      <c r="R155" s="31">
        <v>20.045225866476517</v>
      </c>
      <c r="S155" s="31">
        <v>16.608201110994568</v>
      </c>
      <c r="T155" s="31">
        <v>28.33826116820586</v>
      </c>
      <c r="U155" s="31">
        <v>79.27269243827726</v>
      </c>
      <c r="V155" s="31">
        <v>23.738928443744626</v>
      </c>
      <c r="W155" s="31">
        <v>83.87202516273871</v>
      </c>
      <c r="X155" s="31">
        <v>62.13353196755585</v>
      </c>
      <c r="Y155" s="31">
        <v>45.17037899497013</v>
      </c>
      <c r="Z155" s="31">
        <v>82.63315062273975</v>
      </c>
      <c r="AA155" s="31">
        <v>24.97780298374357</v>
      </c>
      <c r="AB155" s="31">
        <v>100.27636473716989</v>
      </c>
      <c r="AC155" s="31">
        <v>7.334588869314098</v>
      </c>
      <c r="AD155" s="31">
        <v>82.60936444440227</v>
      </c>
      <c r="AE155" s="31">
        <v>10.380684640055525</v>
      </c>
      <c r="AF155" s="31" t="s">
        <v>95</v>
      </c>
      <c r="AG155" s="31" t="s">
        <v>95</v>
      </c>
      <c r="AH155" s="31">
        <v>77.56099306308315</v>
      </c>
      <c r="AI155" s="31">
        <v>30.049960543399948</v>
      </c>
      <c r="AJ155" s="31">
        <v>0.6019530317541931</v>
      </c>
      <c r="AK155" s="31">
        <v>16.050504639421924</v>
      </c>
      <c r="AL155" s="31">
        <v>30.23221003582941</v>
      </c>
      <c r="AM155" s="31">
        <v>60.7262858994774</v>
      </c>
      <c r="AN155" s="31">
        <v>51.856860423266006</v>
      </c>
      <c r="AO155" s="31">
        <v>44.170223148748256</v>
      </c>
      <c r="AP155" s="31">
        <v>9.824202230039752</v>
      </c>
      <c r="AQ155" s="31">
        <v>82.2282126192434</v>
      </c>
      <c r="AR155" s="31">
        <v>25.38274098723988</v>
      </c>
      <c r="AS155" s="31">
        <v>58.71236303492729</v>
      </c>
      <c r="AT155" s="31">
        <v>24.47066219001477</v>
      </c>
      <c r="AU155" s="31">
        <v>11.228278706628158</v>
      </c>
      <c r="AV155" s="31">
        <v>7.4240720343298285</v>
      </c>
      <c r="AW155" s="31">
        <v>5.775577640583067</v>
      </c>
      <c r="AX155" s="31">
        <v>107.61095360648414</v>
      </c>
      <c r="AY155" s="31">
        <v>97.35133985857908</v>
      </c>
      <c r="AZ155" s="31">
        <v>9.865031049531622</v>
      </c>
      <c r="BA155" s="31">
        <v>0.23640734817125034</v>
      </c>
      <c r="BB155" s="31" t="s">
        <v>95</v>
      </c>
      <c r="BC155" s="31">
        <v>107.61095360648414</v>
      </c>
      <c r="BD155" s="31">
        <v>0.41084174131004775</v>
      </c>
      <c r="BE155" s="31">
        <v>107.20011186517405</v>
      </c>
      <c r="BF155" s="31">
        <v>32.9092164536155</v>
      </c>
      <c r="BG155" s="31">
        <v>50.16274144557732</v>
      </c>
      <c r="BH155" s="31">
        <v>107.61095360648414</v>
      </c>
      <c r="BI155" s="31">
        <v>101.14955514345834</v>
      </c>
      <c r="BJ155" s="31">
        <v>6.461398463025819</v>
      </c>
      <c r="BK155" s="31">
        <v>101.63301530968751</v>
      </c>
      <c r="BL155" s="31">
        <v>5.977938296796678</v>
      </c>
      <c r="BM155" s="31">
        <v>99.98588109793292</v>
      </c>
      <c r="BN155" s="31">
        <v>7.625072508551192</v>
      </c>
      <c r="BO155" s="31">
        <v>98.7993749694942</v>
      </c>
      <c r="BP155" s="31">
        <v>8.763860671013118</v>
      </c>
      <c r="BQ155" s="31">
        <v>98.77467913116973</v>
      </c>
      <c r="BR155" s="31">
        <v>8.836274475314333</v>
      </c>
      <c r="BS155" s="31">
        <v>3.5317326139425878</v>
      </c>
      <c r="BT155" s="31">
        <v>103.70772850417954</v>
      </c>
      <c r="BU155" s="31">
        <v>107.61095360648414</v>
      </c>
      <c r="BV155" s="31">
        <v>53.455197019650164</v>
      </c>
      <c r="BW155" s="31">
        <v>13.084676195693115</v>
      </c>
      <c r="BX155" s="31">
        <v>6.621567450874839</v>
      </c>
      <c r="BY155" s="31">
        <v>1.545869423687752</v>
      </c>
      <c r="BZ155" s="31">
        <v>9.467160911709295</v>
      </c>
      <c r="CA155" s="31">
        <v>11.705696353432026</v>
      </c>
    </row>
    <row r="156" spans="1:79" ht="15">
      <c r="A156" s="31" t="s">
        <v>185</v>
      </c>
      <c r="C156" s="31">
        <v>14.11134545760434</v>
      </c>
      <c r="D156" s="31">
        <v>30.43972104172291</v>
      </c>
      <c r="E156" s="31">
        <v>11.589342628532993</v>
      </c>
      <c r="F156" s="31">
        <v>16.1840759919247</v>
      </c>
      <c r="G156" s="31">
        <v>28.041885874562453</v>
      </c>
      <c r="H156" s="31">
        <v>19.992729341588237</v>
      </c>
      <c r="I156" s="31">
        <v>30.42183158358012</v>
      </c>
      <c r="J156" s="31">
        <v>10.815890185195164</v>
      </c>
      <c r="K156" s="31">
        <v>69.24713260646017</v>
      </c>
      <c r="L156" s="31">
        <v>17.85265835127863</v>
      </c>
      <c r="M156" s="31">
        <v>10.746135895558584</v>
      </c>
      <c r="N156" s="31">
        <v>6.663648888290706</v>
      </c>
      <c r="O156" s="31">
        <v>9.439957364737543</v>
      </c>
      <c r="P156" s="31">
        <v>8.717851975235543</v>
      </c>
      <c r="Q156" s="31">
        <v>6.263441381695852</v>
      </c>
      <c r="R156" s="31">
        <v>28.142179720861268</v>
      </c>
      <c r="S156" s="31">
        <v>24.335438399999923</v>
      </c>
      <c r="T156" s="31">
        <v>171.190003893943</v>
      </c>
      <c r="U156" s="31">
        <v>171.81526279488054</v>
      </c>
      <c r="V156" s="31">
        <v>133.49356231224618</v>
      </c>
      <c r="W156" s="31">
        <v>209.511704376579</v>
      </c>
      <c r="X156" s="31">
        <v>270.13477801157705</v>
      </c>
      <c r="Y156" s="31">
        <v>72.62383123741513</v>
      </c>
      <c r="Z156" s="31">
        <v>300.75072876017293</v>
      </c>
      <c r="AA156" s="31">
        <v>42.254537928667766</v>
      </c>
      <c r="AB156" s="31">
        <v>328.54804270876167</v>
      </c>
      <c r="AC156" s="31">
        <v>14.457223980080741</v>
      </c>
      <c r="AD156" s="31">
        <v>240.8684933927287</v>
      </c>
      <c r="AE156" s="31">
        <v>17.771265605383576</v>
      </c>
      <c r="AF156" s="31" t="s">
        <v>95</v>
      </c>
      <c r="AG156" s="31" t="s">
        <v>95</v>
      </c>
      <c r="AH156" s="31">
        <v>240.3506848045731</v>
      </c>
      <c r="AI156" s="31">
        <v>50.404018406998794</v>
      </c>
      <c r="AJ156" s="31">
        <v>1.0226286942126512</v>
      </c>
      <c r="AK156" s="31">
        <v>74.69606818411818</v>
      </c>
      <c r="AL156" s="31">
        <v>99.6961860180344</v>
      </c>
      <c r="AM156" s="31">
        <v>167.59038379245894</v>
      </c>
      <c r="AN156" s="31">
        <v>110.93608135450802</v>
      </c>
      <c r="AO156" s="31">
        <v>155.09998985840798</v>
      </c>
      <c r="AP156" s="31">
        <v>74.48488211466994</v>
      </c>
      <c r="AQ156" s="31">
        <v>242.6957609397013</v>
      </c>
      <c r="AR156" s="31">
        <v>100.30950574912455</v>
      </c>
      <c r="AS156" s="31">
        <v>94.78723021615109</v>
      </c>
      <c r="AT156" s="31">
        <v>72.90917012139953</v>
      </c>
      <c r="AU156" s="31">
        <v>68.37377677361998</v>
      </c>
      <c r="AV156" s="31">
        <v>58.31625894212639</v>
      </c>
      <c r="AW156" s="31">
        <v>48.61883063553161</v>
      </c>
      <c r="AX156" s="31">
        <v>343.0052666888395</v>
      </c>
      <c r="AY156" s="31">
        <v>326.86740539973727</v>
      </c>
      <c r="AZ156" s="31">
        <v>12.53621328667563</v>
      </c>
      <c r="BA156" s="31">
        <v>2.814472050605653</v>
      </c>
      <c r="BB156" s="31">
        <v>0.03702027160161507</v>
      </c>
      <c r="BC156" s="31">
        <v>343.0052666888395</v>
      </c>
      <c r="BD156" s="31">
        <v>2.876097563391655</v>
      </c>
      <c r="BE156" s="31">
        <v>340.12916912544785</v>
      </c>
      <c r="BF156" s="31">
        <v>115.05153772489767</v>
      </c>
      <c r="BG156" s="31">
        <v>127.5280762131891</v>
      </c>
      <c r="BH156" s="31">
        <v>343.0052666888395</v>
      </c>
      <c r="BI156" s="31">
        <v>323.1583758691923</v>
      </c>
      <c r="BJ156" s="31">
        <v>19.846890819650064</v>
      </c>
      <c r="BK156" s="31">
        <v>327.1241261733655</v>
      </c>
      <c r="BL156" s="31">
        <v>15.881140515477787</v>
      </c>
      <c r="BM156" s="31">
        <v>317.49758604146604</v>
      </c>
      <c r="BN156" s="31">
        <v>23.527871906056546</v>
      </c>
      <c r="BO156" s="31">
        <v>330.0731072204707</v>
      </c>
      <c r="BP156" s="31">
        <v>12.481596237954227</v>
      </c>
      <c r="BQ156" s="31">
        <v>311.0820946525024</v>
      </c>
      <c r="BR156" s="31">
        <v>31.923172036339178</v>
      </c>
      <c r="BS156" s="31">
        <v>40.70744192220727</v>
      </c>
      <c r="BT156" s="31">
        <v>301.07464014079886</v>
      </c>
      <c r="BU156" s="31">
        <v>53.455197019650164</v>
      </c>
      <c r="BV156" s="31">
        <v>343.0052666888395</v>
      </c>
      <c r="BW156" s="31">
        <v>53.766528194347245</v>
      </c>
      <c r="BX156" s="31">
        <v>27.443770784118453</v>
      </c>
      <c r="BY156" s="31">
        <v>6.491696294481837</v>
      </c>
      <c r="BZ156" s="31">
        <v>39.345822588694524</v>
      </c>
      <c r="CA156" s="31">
        <v>72.09013487079379</v>
      </c>
    </row>
    <row r="157" spans="1:79" ht="15">
      <c r="A157" s="31" t="s">
        <v>180</v>
      </c>
      <c r="C157" s="31">
        <v>2.1515055854643337</v>
      </c>
      <c r="D157" s="31">
        <v>8.607093535935395</v>
      </c>
      <c r="E157" s="31">
        <v>3.3695886056527633</v>
      </c>
      <c r="F157" s="31">
        <v>1.545670179004037</v>
      </c>
      <c r="G157" s="31">
        <v>4.11726102126514</v>
      </c>
      <c r="H157" s="31">
        <v>2.6032199663526248</v>
      </c>
      <c r="I157" s="31">
        <v>6.760407018573357</v>
      </c>
      <c r="J157" s="31">
        <v>1.8420074987886956</v>
      </c>
      <c r="K157" s="31">
        <v>4.599440542126515</v>
      </c>
      <c r="L157" s="31">
        <v>2.174943149394347</v>
      </c>
      <c r="M157" s="31">
        <v>1.3696055553162847</v>
      </c>
      <c r="N157" s="31">
        <v>0.6293446172274562</v>
      </c>
      <c r="O157" s="31">
        <v>1.1067536220726786</v>
      </c>
      <c r="P157" s="31">
        <v>0.9340555687752351</v>
      </c>
      <c r="Q157" s="31">
        <v>0.6837818102288018</v>
      </c>
      <c r="R157" s="31">
        <v>7.215943518169597</v>
      </c>
      <c r="S157" s="31">
        <v>4.055906400000002</v>
      </c>
      <c r="T157" s="31">
        <v>15.396347177658136</v>
      </c>
      <c r="U157" s="31">
        <v>38.37018101668925</v>
      </c>
      <c r="V157" s="31">
        <v>12.643624729205914</v>
      </c>
      <c r="W157" s="31">
        <v>41.122903465141405</v>
      </c>
      <c r="X157" s="31">
        <v>33.499980244683805</v>
      </c>
      <c r="Y157" s="31">
        <v>20.219316988156113</v>
      </c>
      <c r="Z157" s="31">
        <v>43.76325782099602</v>
      </c>
      <c r="AA157" s="31">
        <v>10.003270373351274</v>
      </c>
      <c r="AB157" s="31">
        <v>48.728800036339194</v>
      </c>
      <c r="AC157" s="31">
        <v>5.03772815800808</v>
      </c>
      <c r="AD157" s="31">
        <v>36.64110093593555</v>
      </c>
      <c r="AE157" s="31">
        <v>16.711076333781957</v>
      </c>
      <c r="AF157" s="31" t="s">
        <v>95</v>
      </c>
      <c r="AG157" s="31" t="s">
        <v>95</v>
      </c>
      <c r="AH157" s="31">
        <v>42.40488484629885</v>
      </c>
      <c r="AI157" s="31">
        <v>11.361643348048439</v>
      </c>
      <c r="AJ157" s="31">
        <v>0.19966145410497982</v>
      </c>
      <c r="AK157" s="31">
        <v>9.200931144010768</v>
      </c>
      <c r="AL157" s="31">
        <v>15.047237807537</v>
      </c>
      <c r="AM157" s="31">
        <v>29.31869778869447</v>
      </c>
      <c r="AN157" s="31">
        <v>22.93801365195155</v>
      </c>
      <c r="AO157" s="31">
        <v>25.683045606460308</v>
      </c>
      <c r="AP157" s="31">
        <v>4.594128335397039</v>
      </c>
      <c r="AQ157" s="31">
        <v>40.43549915020204</v>
      </c>
      <c r="AR157" s="31">
        <v>13.33102904414535</v>
      </c>
      <c r="AS157" s="31">
        <v>24.250325650605646</v>
      </c>
      <c r="AT157" s="31">
        <v>14.469404404037679</v>
      </c>
      <c r="AU157" s="31">
        <v>8.495379313055189</v>
      </c>
      <c r="AV157" s="31">
        <v>4.830901004576047</v>
      </c>
      <c r="AW157" s="31">
        <v>1.7205178220726782</v>
      </c>
      <c r="AX157" s="31">
        <v>53.766528194347245</v>
      </c>
      <c r="AY157" s="31">
        <v>50.41741950471065</v>
      </c>
      <c r="AZ157" s="31">
        <v>3.040916772812919</v>
      </c>
      <c r="BA157" s="31">
        <v>0.15599639999999998</v>
      </c>
      <c r="BB157" s="31" t="s">
        <v>95</v>
      </c>
      <c r="BC157" s="31">
        <v>53.766528194347245</v>
      </c>
      <c r="BD157" s="31">
        <v>0.13785359273216688</v>
      </c>
      <c r="BE157" s="31">
        <v>53.62867460161508</v>
      </c>
      <c r="BF157" s="31">
        <v>16.471884014266482</v>
      </c>
      <c r="BG157" s="31">
        <v>24.856044076985174</v>
      </c>
      <c r="BH157" s="31">
        <v>53.766528194347245</v>
      </c>
      <c r="BI157" s="31">
        <v>48.72887990040376</v>
      </c>
      <c r="BJ157" s="31">
        <v>5.03764829394347</v>
      </c>
      <c r="BK157" s="31">
        <v>50.97151500000002</v>
      </c>
      <c r="BL157" s="31">
        <v>2.7950131943472405</v>
      </c>
      <c r="BM157" s="31">
        <v>49.59475122395694</v>
      </c>
      <c r="BN157" s="31">
        <v>4.066812415074025</v>
      </c>
      <c r="BO157" s="31">
        <v>51.10648997792734</v>
      </c>
      <c r="BP157" s="31">
        <v>2.5221846236877523</v>
      </c>
      <c r="BQ157" s="31">
        <v>49.46993994078064</v>
      </c>
      <c r="BR157" s="31">
        <v>4.296588253566621</v>
      </c>
      <c r="BS157" s="31">
        <v>1.7268639222072675</v>
      </c>
      <c r="BT157" s="31">
        <v>51.89838649609691</v>
      </c>
      <c r="BU157" s="31">
        <v>13.084676195693115</v>
      </c>
      <c r="BV157" s="31">
        <v>53.766528194347245</v>
      </c>
      <c r="BW157" s="31">
        <v>53.766528194347245</v>
      </c>
      <c r="BX157" s="31">
        <v>20.59972586998656</v>
      </c>
      <c r="BY157" s="31">
        <v>1.9531798462987882</v>
      </c>
      <c r="BZ157" s="31">
        <v>9.244431114939433</v>
      </c>
      <c r="CA157" s="31">
        <v>15.552529342395694</v>
      </c>
    </row>
    <row r="158" spans="1:79" ht="15">
      <c r="A158" s="31" t="s">
        <v>181</v>
      </c>
      <c r="C158" s="31">
        <v>1.1390323687752357</v>
      </c>
      <c r="D158" s="31">
        <v>5.353192321130548</v>
      </c>
      <c r="E158" s="31">
        <v>1.480576811574698</v>
      </c>
      <c r="F158" s="31">
        <v>0.8182959771197844</v>
      </c>
      <c r="G158" s="31">
        <v>1.7804371983849263</v>
      </c>
      <c r="H158" s="31">
        <v>1.24954558384926</v>
      </c>
      <c r="I158" s="31">
        <v>2.944048217765815</v>
      </c>
      <c r="J158" s="31">
        <v>1.0863121146702561</v>
      </c>
      <c r="K158" s="31">
        <v>3.321818169313594</v>
      </c>
      <c r="L158" s="31">
        <v>1.0874715746971735</v>
      </c>
      <c r="M158" s="31">
        <v>0.5794485041722746</v>
      </c>
      <c r="N158" s="31">
        <v>0.4072229876177659</v>
      </c>
      <c r="O158" s="31">
        <v>0.5859283881561239</v>
      </c>
      <c r="P158" s="31">
        <v>0.6227037125168234</v>
      </c>
      <c r="Q158" s="31">
        <v>0.3008639965006729</v>
      </c>
      <c r="R158" s="31">
        <v>3.1269088578734845</v>
      </c>
      <c r="S158" s="31">
        <v>1.5599639999999995</v>
      </c>
      <c r="T158" s="31">
        <v>8.985637753432037</v>
      </c>
      <c r="U158" s="31">
        <v>18.458133030686408</v>
      </c>
      <c r="V158" s="31">
        <v>6.892869094481834</v>
      </c>
      <c r="W158" s="31">
        <v>20.550901689636632</v>
      </c>
      <c r="X158" s="31">
        <v>18.59698386244953</v>
      </c>
      <c r="Y158" s="31">
        <v>8.846786921668917</v>
      </c>
      <c r="Z158" s="31">
        <v>22.51592200672948</v>
      </c>
      <c r="AA158" s="31">
        <v>4.927848777388967</v>
      </c>
      <c r="AB158" s="31">
        <v>25.453297281830423</v>
      </c>
      <c r="AC158" s="31">
        <v>1.990473502288021</v>
      </c>
      <c r="AD158" s="31">
        <v>14.05046032624495</v>
      </c>
      <c r="AE158" s="31">
        <v>12.97678058304172</v>
      </c>
      <c r="AF158" s="31" t="s">
        <v>95</v>
      </c>
      <c r="AG158" s="31" t="s">
        <v>95</v>
      </c>
      <c r="AH158" s="31">
        <v>21.76624661884254</v>
      </c>
      <c r="AI158" s="31">
        <v>5.677524165275912</v>
      </c>
      <c r="AJ158" s="31" t="s">
        <v>95</v>
      </c>
      <c r="AK158" s="31">
        <v>3.9749939464333774</v>
      </c>
      <c r="AL158" s="31">
        <v>7.2126127711978505</v>
      </c>
      <c r="AM158" s="31">
        <v>16.25616406648721</v>
      </c>
      <c r="AN158" s="31">
        <v>10.90650829232839</v>
      </c>
      <c r="AO158" s="31">
        <v>13.383573966621805</v>
      </c>
      <c r="AP158" s="31">
        <v>2.796620354777928</v>
      </c>
      <c r="AQ158" s="31">
        <v>20.79857621911173</v>
      </c>
      <c r="AR158" s="31">
        <v>6.645194565006735</v>
      </c>
      <c r="AS158" s="31">
        <v>11.546587009152075</v>
      </c>
      <c r="AT158" s="31">
        <v>6.542260218842536</v>
      </c>
      <c r="AU158" s="31">
        <v>5.079065982503368</v>
      </c>
      <c r="AV158" s="31">
        <v>3.4343620551816967</v>
      </c>
      <c r="AW158" s="31">
        <v>0.8414955184387618</v>
      </c>
      <c r="AX158" s="31">
        <v>27.443770784118453</v>
      </c>
      <c r="AY158" s="31">
        <v>25.546009581695845</v>
      </c>
      <c r="AZ158" s="31">
        <v>1.5423383240915203</v>
      </c>
      <c r="BA158" s="31">
        <v>0.15599639999999998</v>
      </c>
      <c r="BB158" s="31" t="s">
        <v>95</v>
      </c>
      <c r="BC158" s="31">
        <v>27.443770784118453</v>
      </c>
      <c r="BD158" s="31">
        <v>0.09446192301480483</v>
      </c>
      <c r="BE158" s="31">
        <v>27.349308861103648</v>
      </c>
      <c r="BF158" s="31">
        <v>9.047149609959625</v>
      </c>
      <c r="BG158" s="31">
        <v>13.132765995962306</v>
      </c>
      <c r="BH158" s="31">
        <v>27.443770784118453</v>
      </c>
      <c r="BI158" s="31">
        <v>25.314750118169588</v>
      </c>
      <c r="BJ158" s="31">
        <v>2.1290206659488558</v>
      </c>
      <c r="BK158" s="31">
        <v>26.557596261103647</v>
      </c>
      <c r="BL158" s="31">
        <v>0.8861745230148047</v>
      </c>
      <c r="BM158" s="31">
        <v>25.276474088021544</v>
      </c>
      <c r="BN158" s="31">
        <v>2.0623321407806183</v>
      </c>
      <c r="BO158" s="31">
        <v>25.944291394885603</v>
      </c>
      <c r="BP158" s="31">
        <v>1.405017466218035</v>
      </c>
      <c r="BQ158" s="31">
        <v>25.24197982907134</v>
      </c>
      <c r="BR158" s="31">
        <v>2.201790955047106</v>
      </c>
      <c r="BS158" s="31">
        <v>1.457171931897712</v>
      </c>
      <c r="BT158" s="31">
        <v>25.986598852220737</v>
      </c>
      <c r="BU158" s="31">
        <v>6.621567450874839</v>
      </c>
      <c r="BV158" s="31">
        <v>27.443770784118453</v>
      </c>
      <c r="BW158" s="31">
        <v>20.59972586998656</v>
      </c>
      <c r="BX158" s="31">
        <v>27.443770784118453</v>
      </c>
      <c r="BY158" s="31">
        <v>4.6582186471063265</v>
      </c>
      <c r="BZ158" s="31">
        <v>6.086490497711982</v>
      </c>
      <c r="CA158" s="31">
        <v>10.07108539730821</v>
      </c>
    </row>
    <row r="159" spans="1:79" ht="15">
      <c r="A159" s="31" t="s">
        <v>182</v>
      </c>
      <c r="C159" s="31">
        <v>0.44295703230148054</v>
      </c>
      <c r="D159" s="31">
        <v>1.2595746637954237</v>
      </c>
      <c r="E159" s="31">
        <v>0.30632623687752353</v>
      </c>
      <c r="F159" s="31">
        <v>0.27276532570659484</v>
      </c>
      <c r="G159" s="31">
        <v>0.11127732489905787</v>
      </c>
      <c r="H159" s="31">
        <v>0.10412879865410499</v>
      </c>
      <c r="I159" s="31">
        <v>0.7632717601615074</v>
      </c>
      <c r="J159" s="31">
        <v>0.23615480753701207</v>
      </c>
      <c r="K159" s="31">
        <v>1.0220978982503366</v>
      </c>
      <c r="L159" s="31">
        <v>0.09062263122476447</v>
      </c>
      <c r="M159" s="31">
        <v>0.3160628204576043</v>
      </c>
      <c r="N159" s="31">
        <v>0.07404054320323014</v>
      </c>
      <c r="O159" s="31">
        <v>0.06510315423956932</v>
      </c>
      <c r="P159" s="31">
        <v>0.15567592812920591</v>
      </c>
      <c r="Q159" s="31">
        <v>0.08205381722745625</v>
      </c>
      <c r="R159" s="31">
        <v>0.7215943518169582</v>
      </c>
      <c r="S159" s="31">
        <v>0.4679892</v>
      </c>
      <c r="T159" s="31">
        <v>2.0124606794078055</v>
      </c>
      <c r="U159" s="31">
        <v>4.479235615074026</v>
      </c>
      <c r="V159" s="31">
        <v>1.9911331886944819</v>
      </c>
      <c r="W159" s="31">
        <v>4.5005631057873465</v>
      </c>
      <c r="X159" s="31">
        <v>4.651736454912516</v>
      </c>
      <c r="Y159" s="31">
        <v>1.839959839569313</v>
      </c>
      <c r="Z159" s="31">
        <v>5.185630681292062</v>
      </c>
      <c r="AA159" s="31">
        <v>1.3060656131897708</v>
      </c>
      <c r="AB159" s="31">
        <v>6.360464771467032</v>
      </c>
      <c r="AC159" s="31">
        <v>0.13123152301480484</v>
      </c>
      <c r="AD159" s="31">
        <v>3.665339270794078</v>
      </c>
      <c r="AE159" s="31">
        <v>2.518155412382234</v>
      </c>
      <c r="AF159" s="31" t="s">
        <v>95</v>
      </c>
      <c r="AG159" s="31" t="s">
        <v>95</v>
      </c>
      <c r="AH159" s="31">
        <v>5.786318964199198</v>
      </c>
      <c r="AI159" s="31">
        <v>0.7053773302826378</v>
      </c>
      <c r="AJ159" s="31" t="s">
        <v>95</v>
      </c>
      <c r="AK159" s="31">
        <v>1.5597329020188424</v>
      </c>
      <c r="AL159" s="31">
        <v>1.110144751816958</v>
      </c>
      <c r="AM159" s="31">
        <v>3.8218186406460295</v>
      </c>
      <c r="AN159" s="31">
        <v>2.6790976600269176</v>
      </c>
      <c r="AO159" s="31">
        <v>2.98099296473755</v>
      </c>
      <c r="AP159" s="31">
        <v>0.7789285329744279</v>
      </c>
      <c r="AQ159" s="31">
        <v>4.760138765814269</v>
      </c>
      <c r="AR159" s="31">
        <v>1.7315575286675635</v>
      </c>
      <c r="AS159" s="31">
        <v>2.6242913380888293</v>
      </c>
      <c r="AT159" s="31">
        <v>1.7838300823687747</v>
      </c>
      <c r="AU159" s="31">
        <v>0.7403937986541049</v>
      </c>
      <c r="AV159" s="31">
        <v>0.7827314473755047</v>
      </c>
      <c r="AW159" s="31">
        <v>0.5604496279946164</v>
      </c>
      <c r="AX159" s="31">
        <v>6.491696294481837</v>
      </c>
      <c r="AY159" s="31">
        <v>5.913662723014812</v>
      </c>
      <c r="AZ159" s="31">
        <v>0.5000353714670255</v>
      </c>
      <c r="BA159" s="31">
        <v>0.07799819999999999</v>
      </c>
      <c r="BB159" s="31" t="s">
        <v>95</v>
      </c>
      <c r="BC159" s="31">
        <v>6.491696294481837</v>
      </c>
      <c r="BD159" s="31" t="s">
        <v>95</v>
      </c>
      <c r="BE159" s="31">
        <v>6.491696294481837</v>
      </c>
      <c r="BF159" s="31">
        <v>1.8671049426648716</v>
      </c>
      <c r="BG159" s="31">
        <v>3.4350143553162846</v>
      </c>
      <c r="BH159" s="31">
        <v>6.491696294481837</v>
      </c>
      <c r="BI159" s="31">
        <v>5.727393872409158</v>
      </c>
      <c r="BJ159" s="31">
        <v>0.7643024220726784</v>
      </c>
      <c r="BK159" s="31">
        <v>6.491696294481837</v>
      </c>
      <c r="BL159" s="31" t="s">
        <v>95</v>
      </c>
      <c r="BM159" s="31">
        <v>5.269247064333786</v>
      </c>
      <c r="BN159" s="31">
        <v>1.2224492301480483</v>
      </c>
      <c r="BO159" s="31">
        <v>6.281767183849267</v>
      </c>
      <c r="BP159" s="31">
        <v>0.20992911063257064</v>
      </c>
      <c r="BQ159" s="31">
        <v>6.142943311978472</v>
      </c>
      <c r="BR159" s="31">
        <v>0.34875298250336473</v>
      </c>
      <c r="BS159" s="31">
        <v>0.36456329744279947</v>
      </c>
      <c r="BT159" s="31">
        <v>6.127132997039038</v>
      </c>
      <c r="BU159" s="31">
        <v>1.545869423687752</v>
      </c>
      <c r="BV159" s="31">
        <v>6.491696294481837</v>
      </c>
      <c r="BW159" s="31">
        <v>1.9531798462987882</v>
      </c>
      <c r="BX159" s="31">
        <v>4.6582186471063265</v>
      </c>
      <c r="BY159" s="31">
        <v>6.491696294481837</v>
      </c>
      <c r="BZ159" s="31">
        <v>1.6578754043068635</v>
      </c>
      <c r="CA159" s="31">
        <v>1.9993755294751008</v>
      </c>
    </row>
    <row r="160" spans="1:79" ht="15">
      <c r="A160" s="31" t="s">
        <v>186</v>
      </c>
      <c r="C160" s="31">
        <v>1.5819894010767164</v>
      </c>
      <c r="D160" s="31">
        <v>5.773050542395689</v>
      </c>
      <c r="E160" s="31">
        <v>1.0210874562584118</v>
      </c>
      <c r="F160" s="31">
        <v>2.000279055181695</v>
      </c>
      <c r="G160" s="31">
        <v>2.559378472678331</v>
      </c>
      <c r="H160" s="31">
        <v>2.7073487650067296</v>
      </c>
      <c r="I160" s="31">
        <v>3.598281155047108</v>
      </c>
      <c r="J160" s="31">
        <v>1.2280049991924635</v>
      </c>
      <c r="K160" s="31">
        <v>8.176783186002693</v>
      </c>
      <c r="L160" s="31">
        <v>2.0843205181695823</v>
      </c>
      <c r="M160" s="31">
        <v>0.7901570511440108</v>
      </c>
      <c r="N160" s="31">
        <v>0.2961621728129206</v>
      </c>
      <c r="O160" s="31">
        <v>0.5859283881561239</v>
      </c>
      <c r="P160" s="31">
        <v>0.3113518562584118</v>
      </c>
      <c r="Q160" s="31">
        <v>0.6837818102288018</v>
      </c>
      <c r="R160" s="31">
        <v>3.6079717590847897</v>
      </c>
      <c r="S160" s="31">
        <v>2.3399459999999994</v>
      </c>
      <c r="T160" s="31">
        <v>17.858744177658153</v>
      </c>
      <c r="U160" s="31">
        <v>21.48707841103635</v>
      </c>
      <c r="V160" s="31">
        <v>14.619883351278597</v>
      </c>
      <c r="W160" s="31">
        <v>24.725939237415872</v>
      </c>
      <c r="X160" s="31">
        <v>28.349347381426664</v>
      </c>
      <c r="Y160" s="31">
        <v>10.996475207267826</v>
      </c>
      <c r="Z160" s="31">
        <v>33.62616657469726</v>
      </c>
      <c r="AA160" s="31">
        <v>5.719656013997312</v>
      </c>
      <c r="AB160" s="31">
        <v>38.266298827187136</v>
      </c>
      <c r="AC160" s="31">
        <v>1.0795237615074023</v>
      </c>
      <c r="AD160" s="31">
        <v>31.183775569044418</v>
      </c>
      <c r="AE160" s="31">
        <v>3.2959604934051145</v>
      </c>
      <c r="AF160" s="31" t="s">
        <v>95</v>
      </c>
      <c r="AG160" s="31" t="s">
        <v>95</v>
      </c>
      <c r="AH160" s="31">
        <v>26.0837672899058</v>
      </c>
      <c r="AI160" s="31">
        <v>13.262055298788686</v>
      </c>
      <c r="AJ160" s="31">
        <v>0.19966145410497982</v>
      </c>
      <c r="AK160" s="31">
        <v>8.643011406460298</v>
      </c>
      <c r="AL160" s="31">
        <v>10.317201331090173</v>
      </c>
      <c r="AM160" s="31">
        <v>20.185948397039024</v>
      </c>
      <c r="AN160" s="31">
        <v>12.882162625033642</v>
      </c>
      <c r="AO160" s="31">
        <v>19.210819524629887</v>
      </c>
      <c r="AP160" s="31">
        <v>6.99895811736205</v>
      </c>
      <c r="AQ160" s="31">
        <v>27.347221685329757</v>
      </c>
      <c r="AR160" s="31">
        <v>11.998600903364736</v>
      </c>
      <c r="AS160" s="31">
        <v>12.111639023149385</v>
      </c>
      <c r="AT160" s="31">
        <v>9.0216378885599</v>
      </c>
      <c r="AU160" s="31">
        <v>7.500626685868108</v>
      </c>
      <c r="AV160" s="31">
        <v>6.729239628802158</v>
      </c>
      <c r="AW160" s="31">
        <v>3.98267936231494</v>
      </c>
      <c r="AX160" s="31">
        <v>39.345822588694524</v>
      </c>
      <c r="AY160" s="31">
        <v>36.4939294689099</v>
      </c>
      <c r="AZ160" s="31">
        <v>2.599255846567967</v>
      </c>
      <c r="BA160" s="31">
        <v>0.07799819999999999</v>
      </c>
      <c r="BB160" s="31" t="s">
        <v>95</v>
      </c>
      <c r="BC160" s="31">
        <v>39.345822588694524</v>
      </c>
      <c r="BD160" s="31">
        <v>0.2900491095558546</v>
      </c>
      <c r="BE160" s="31">
        <v>39.05577347913865</v>
      </c>
      <c r="BF160" s="31">
        <v>14.536041779273216</v>
      </c>
      <c r="BG160" s="31">
        <v>13.834822366083438</v>
      </c>
      <c r="BH160" s="31">
        <v>39.345822588694524</v>
      </c>
      <c r="BI160" s="31">
        <v>35.859995668640764</v>
      </c>
      <c r="BJ160" s="31">
        <v>3.4858269200538357</v>
      </c>
      <c r="BK160" s="31">
        <v>37.44757666218047</v>
      </c>
      <c r="BL160" s="31">
        <v>1.8982459265141316</v>
      </c>
      <c r="BM160" s="31">
        <v>36.3297775168238</v>
      </c>
      <c r="BN160" s="31">
        <v>2.925414223418574</v>
      </c>
      <c r="BO160" s="31">
        <v>37.83229829582782</v>
      </c>
      <c r="BP160" s="31">
        <v>1.3284397386271867</v>
      </c>
      <c r="BQ160" s="31">
        <v>35.34260440484533</v>
      </c>
      <c r="BR160" s="31">
        <v>4.0032181838492615</v>
      </c>
      <c r="BS160" s="31">
        <v>3.971739001076717</v>
      </c>
      <c r="BT160" s="31">
        <v>35.0405609130553</v>
      </c>
      <c r="BU160" s="31">
        <v>9.467160911709295</v>
      </c>
      <c r="BV160" s="31">
        <v>39.345822588694524</v>
      </c>
      <c r="BW160" s="31">
        <v>9.244431114939433</v>
      </c>
      <c r="BX160" s="31">
        <v>6.086490497711982</v>
      </c>
      <c r="BY160" s="31">
        <v>1.6578754043068635</v>
      </c>
      <c r="BZ160" s="31">
        <v>39.345822588694524</v>
      </c>
      <c r="CA160" s="31">
        <v>19.20475678034993</v>
      </c>
    </row>
    <row r="161" spans="1:79" ht="15">
      <c r="A161" s="31" t="s">
        <v>187</v>
      </c>
      <c r="C161" s="31">
        <v>3.1006992261103603</v>
      </c>
      <c r="D161" s="31">
        <v>6.5078024296096855</v>
      </c>
      <c r="E161" s="31">
        <v>3.11431674158816</v>
      </c>
      <c r="F161" s="31">
        <v>3.1822621332436056</v>
      </c>
      <c r="G161" s="31">
        <v>6.120252869448187</v>
      </c>
      <c r="H161" s="31">
        <v>3.019735160969044</v>
      </c>
      <c r="I161" s="31">
        <v>7.523678778734865</v>
      </c>
      <c r="J161" s="31">
        <v>2.6449338444145374</v>
      </c>
      <c r="K161" s="31">
        <v>15.842517422880219</v>
      </c>
      <c r="L161" s="31">
        <v>3.0811694616419936</v>
      </c>
      <c r="M161" s="31">
        <v>1.5803141022880205</v>
      </c>
      <c r="N161" s="31">
        <v>0.9625270616419914</v>
      </c>
      <c r="O161" s="31">
        <v>1.5624757017496633</v>
      </c>
      <c r="P161" s="31">
        <v>0.9340555687752351</v>
      </c>
      <c r="Q161" s="31">
        <v>1.0393483515477782</v>
      </c>
      <c r="R161" s="31">
        <v>6.414172016150751</v>
      </c>
      <c r="S161" s="31">
        <v>5.459873999999997</v>
      </c>
      <c r="T161" s="31">
        <v>35.44669793405124</v>
      </c>
      <c r="U161" s="31">
        <v>36.6434369367431</v>
      </c>
      <c r="V161" s="31">
        <v>24.909434912247647</v>
      </c>
      <c r="W161" s="31">
        <v>47.180699958546484</v>
      </c>
      <c r="X161" s="31">
        <v>54.43827601345896</v>
      </c>
      <c r="Y161" s="31">
        <v>17.651858857335117</v>
      </c>
      <c r="Z161" s="31">
        <v>62.3963842812921</v>
      </c>
      <c r="AA161" s="31">
        <v>9.693750589502022</v>
      </c>
      <c r="AB161" s="31">
        <v>69.88690100753655</v>
      </c>
      <c r="AC161" s="31">
        <v>2.203233863257066</v>
      </c>
      <c r="AD161" s="31">
        <v>60.49402355504713</v>
      </c>
      <c r="AE161" s="31">
        <v>4.373385261103635</v>
      </c>
      <c r="AF161" s="31" t="s">
        <v>95</v>
      </c>
      <c r="AG161" s="31" t="s">
        <v>95</v>
      </c>
      <c r="AH161" s="31">
        <v>53.39698036366082</v>
      </c>
      <c r="AI161" s="31">
        <v>18.693154507133233</v>
      </c>
      <c r="AJ161" s="31">
        <v>0.32711646864064603</v>
      </c>
      <c r="AK161" s="31">
        <v>16.371582504710645</v>
      </c>
      <c r="AL161" s="31">
        <v>18.474613557469716</v>
      </c>
      <c r="AM161" s="31">
        <v>36.91682233997319</v>
      </c>
      <c r="AN161" s="31">
        <v>23.997733248990567</v>
      </c>
      <c r="AO161" s="31">
        <v>33.78278849959633</v>
      </c>
      <c r="AP161" s="31">
        <v>14.060391815074025</v>
      </c>
      <c r="AQ161" s="31">
        <v>48.368501110632565</v>
      </c>
      <c r="AR161" s="31">
        <v>23.7216337601615</v>
      </c>
      <c r="AS161" s="31">
        <v>21.221015296096887</v>
      </c>
      <c r="AT161" s="31">
        <v>16.42869832920593</v>
      </c>
      <c r="AU161" s="31">
        <v>13.168832053566629</v>
      </c>
      <c r="AV161" s="31">
        <v>13.124984835531631</v>
      </c>
      <c r="AW161" s="31">
        <v>8.146604356393006</v>
      </c>
      <c r="AX161" s="31">
        <v>72.09013487079379</v>
      </c>
      <c r="AY161" s="31">
        <v>68.25422940942086</v>
      </c>
      <c r="AZ161" s="31">
        <v>3.0351018379542385</v>
      </c>
      <c r="BA161" s="31">
        <v>0.6261645502018842</v>
      </c>
      <c r="BB161" s="31" t="s">
        <v>95</v>
      </c>
      <c r="BC161" s="31">
        <v>72.09013487079379</v>
      </c>
      <c r="BD161" s="31">
        <v>0.4409081728129206</v>
      </c>
      <c r="BE161" s="31">
        <v>71.64922669798084</v>
      </c>
      <c r="BF161" s="31">
        <v>25.118367430148048</v>
      </c>
      <c r="BG161" s="31">
        <v>26.645719285598908</v>
      </c>
      <c r="BH161" s="31">
        <v>72.09013487079379</v>
      </c>
      <c r="BI161" s="31">
        <v>67.83926136177621</v>
      </c>
      <c r="BJ161" s="31">
        <v>4.250873509017495</v>
      </c>
      <c r="BK161" s="31">
        <v>68.92943178788647</v>
      </c>
      <c r="BL161" s="31">
        <v>3.1607030829071334</v>
      </c>
      <c r="BM161" s="31">
        <v>67.79346222907097</v>
      </c>
      <c r="BN161" s="31">
        <v>4.094764468371467</v>
      </c>
      <c r="BO161" s="31">
        <v>69.96444938357965</v>
      </c>
      <c r="BP161" s="31">
        <v>1.9403017889636605</v>
      </c>
      <c r="BQ161" s="31">
        <v>65.47622079784644</v>
      </c>
      <c r="BR161" s="31">
        <v>6.613914072947514</v>
      </c>
      <c r="BS161" s="31">
        <v>7.242386648452226</v>
      </c>
      <c r="BT161" s="31">
        <v>64.48094642288015</v>
      </c>
      <c r="BU161" s="31">
        <v>11.705696353432026</v>
      </c>
      <c r="BV161" s="31">
        <v>72.09013487079379</v>
      </c>
      <c r="BW161" s="31">
        <v>15.552529342395694</v>
      </c>
      <c r="BX161" s="31">
        <v>10.07108539730821</v>
      </c>
      <c r="BY161" s="31">
        <v>1.9993755294751008</v>
      </c>
      <c r="BZ161" s="31">
        <v>19.20475678034993</v>
      </c>
      <c r="CA161" s="31">
        <v>72.09013487079379</v>
      </c>
    </row>
    <row r="162" ht="15">
      <c r="A162" s="31" t="s">
        <v>188</v>
      </c>
    </row>
    <row r="165" s="39" customFormat="1" ht="15.75">
      <c r="A165" s="39" t="s">
        <v>189</v>
      </c>
    </row>
    <row r="166" spans="1:79" ht="15">
      <c r="A166" s="31" t="s">
        <v>95</v>
      </c>
      <c r="B166" s="31" t="s">
        <v>95</v>
      </c>
      <c r="C166" s="31" t="s">
        <v>0</v>
      </c>
      <c r="T166" s="31" t="s">
        <v>96</v>
      </c>
      <c r="V166" s="31" t="s">
        <v>97</v>
      </c>
      <c r="X166" s="31" t="s">
        <v>98</v>
      </c>
      <c r="Z166" s="31" t="s">
        <v>99</v>
      </c>
      <c r="AB166" s="31" t="s">
        <v>100</v>
      </c>
      <c r="AD166" s="31" t="s">
        <v>101</v>
      </c>
      <c r="AF166" s="31" t="s">
        <v>102</v>
      </c>
      <c r="AH166" s="31" t="s">
        <v>103</v>
      </c>
      <c r="AJ166" s="31" t="s">
        <v>104</v>
      </c>
      <c r="AN166" s="31" t="s">
        <v>105</v>
      </c>
      <c r="AQ166" s="31" t="s">
        <v>106</v>
      </c>
      <c r="AS166" s="31" t="s">
        <v>107</v>
      </c>
      <c r="AX166" s="31" t="s">
        <v>1</v>
      </c>
      <c r="AY166" s="31" t="s">
        <v>2</v>
      </c>
      <c r="BC166" s="31" t="s">
        <v>3</v>
      </c>
      <c r="BD166" s="31" t="s">
        <v>108</v>
      </c>
      <c r="BF166" s="31" t="s">
        <v>109</v>
      </c>
      <c r="BH166" s="31" t="s">
        <v>110</v>
      </c>
      <c r="BI166" s="31" t="s">
        <v>111</v>
      </c>
      <c r="BK166" s="31" t="s">
        <v>112</v>
      </c>
      <c r="BM166" s="31" t="s">
        <v>113</v>
      </c>
      <c r="BO166" s="31" t="s">
        <v>114</v>
      </c>
      <c r="BQ166" s="31" t="s">
        <v>115</v>
      </c>
      <c r="BS166" s="31" t="s">
        <v>116</v>
      </c>
      <c r="BU166" s="31" t="s">
        <v>117</v>
      </c>
      <c r="BV166" s="31" t="s">
        <v>190</v>
      </c>
      <c r="BW166" s="31" t="s">
        <v>191</v>
      </c>
      <c r="BX166" s="31" t="s">
        <v>192</v>
      </c>
      <c r="BY166" s="31" t="s">
        <v>193</v>
      </c>
      <c r="BZ166" s="31" t="s">
        <v>194</v>
      </c>
      <c r="CA166" s="31" t="s">
        <v>195</v>
      </c>
    </row>
    <row r="167" spans="3:79" ht="15">
      <c r="C167" s="31" t="s">
        <v>118</v>
      </c>
      <c r="D167" s="31" t="s">
        <v>119</v>
      </c>
      <c r="E167" s="31" t="s">
        <v>120</v>
      </c>
      <c r="F167" s="31" t="s">
        <v>121</v>
      </c>
      <c r="G167" s="31" t="s">
        <v>122</v>
      </c>
      <c r="H167" s="31" t="s">
        <v>123</v>
      </c>
      <c r="I167" s="31" t="s">
        <v>124</v>
      </c>
      <c r="J167" s="31" t="s">
        <v>125</v>
      </c>
      <c r="K167" s="31" t="s">
        <v>126</v>
      </c>
      <c r="L167" s="31" t="s">
        <v>127</v>
      </c>
      <c r="M167" s="31" t="s">
        <v>128</v>
      </c>
      <c r="N167" s="31" t="s">
        <v>129</v>
      </c>
      <c r="O167" s="31" t="s">
        <v>130</v>
      </c>
      <c r="P167" s="31" t="s">
        <v>131</v>
      </c>
      <c r="Q167" s="31" t="s">
        <v>132</v>
      </c>
      <c r="R167" s="31" t="s">
        <v>133</v>
      </c>
      <c r="S167" s="31" t="s">
        <v>134</v>
      </c>
      <c r="T167" s="31" t="s">
        <v>135</v>
      </c>
      <c r="U167" s="31" t="s">
        <v>4</v>
      </c>
      <c r="V167" s="31" t="s">
        <v>136</v>
      </c>
      <c r="W167" s="31" t="s">
        <v>137</v>
      </c>
      <c r="X167" s="31" t="s">
        <v>136</v>
      </c>
      <c r="Y167" s="31" t="s">
        <v>137</v>
      </c>
      <c r="Z167" s="31" t="s">
        <v>136</v>
      </c>
      <c r="AA167" s="31" t="s">
        <v>137</v>
      </c>
      <c r="AB167" s="31" t="s">
        <v>136</v>
      </c>
      <c r="AC167" s="31" t="s">
        <v>137</v>
      </c>
      <c r="AD167" s="31" t="s">
        <v>136</v>
      </c>
      <c r="AE167" s="31" t="s">
        <v>137</v>
      </c>
      <c r="AF167" s="31" t="s">
        <v>136</v>
      </c>
      <c r="AG167" s="31" t="s">
        <v>137</v>
      </c>
      <c r="AH167" s="31" t="s">
        <v>136</v>
      </c>
      <c r="AI167" s="31" t="s">
        <v>137</v>
      </c>
      <c r="AJ167" s="31" t="s">
        <v>138</v>
      </c>
      <c r="AK167" s="31" t="s">
        <v>139</v>
      </c>
      <c r="AL167" s="31" t="s">
        <v>140</v>
      </c>
      <c r="AM167" s="31" t="s">
        <v>141</v>
      </c>
      <c r="AN167" s="31" t="s">
        <v>142</v>
      </c>
      <c r="AO167" s="31" t="s">
        <v>143</v>
      </c>
      <c r="AP167" s="31" t="s">
        <v>144</v>
      </c>
      <c r="AQ167" s="31" t="s">
        <v>145</v>
      </c>
      <c r="AR167" s="31" t="s">
        <v>146</v>
      </c>
      <c r="AS167" s="31" t="s">
        <v>147</v>
      </c>
      <c r="AT167" s="31" t="s">
        <v>148</v>
      </c>
      <c r="AU167" s="31" t="s">
        <v>149</v>
      </c>
      <c r="AV167" s="31" t="s">
        <v>150</v>
      </c>
      <c r="AW167" s="31" t="s">
        <v>151</v>
      </c>
      <c r="AX167" s="31" t="s">
        <v>152</v>
      </c>
      <c r="AY167" s="31" t="s">
        <v>153</v>
      </c>
      <c r="AZ167" s="31" t="s">
        <v>154</v>
      </c>
      <c r="BA167" s="31" t="s">
        <v>155</v>
      </c>
      <c r="BB167" s="31" t="s">
        <v>156</v>
      </c>
      <c r="BC167" s="31" t="s">
        <v>152</v>
      </c>
      <c r="BD167" s="31" t="s">
        <v>157</v>
      </c>
      <c r="BE167" s="31" t="s">
        <v>158</v>
      </c>
      <c r="BF167" s="31" t="s">
        <v>157</v>
      </c>
      <c r="BG167" s="31" t="s">
        <v>158</v>
      </c>
      <c r="BH167" s="31" t="s">
        <v>152</v>
      </c>
      <c r="BI167" s="31" t="s">
        <v>157</v>
      </c>
      <c r="BJ167" s="31" t="s">
        <v>158</v>
      </c>
      <c r="BK167" s="31" t="s">
        <v>157</v>
      </c>
      <c r="BL167" s="31" t="s">
        <v>158</v>
      </c>
      <c r="BM167" s="31" t="s">
        <v>157</v>
      </c>
      <c r="BN167" s="31" t="s">
        <v>158</v>
      </c>
      <c r="BO167" s="31" t="s">
        <v>157</v>
      </c>
      <c r="BP167" s="31" t="s">
        <v>158</v>
      </c>
      <c r="BQ167" s="31" t="s">
        <v>157</v>
      </c>
      <c r="BR167" s="31" t="s">
        <v>158</v>
      </c>
      <c r="BS167" s="31" t="s">
        <v>157</v>
      </c>
      <c r="BT167" s="31" t="s">
        <v>158</v>
      </c>
      <c r="BU167" s="31" t="s">
        <v>158</v>
      </c>
      <c r="BV167" s="31">
        <v>1</v>
      </c>
      <c r="BW167" s="31">
        <v>1</v>
      </c>
      <c r="BX167" s="31">
        <v>1</v>
      </c>
      <c r="BY167" s="31">
        <v>1</v>
      </c>
      <c r="BZ167" s="31">
        <v>1</v>
      </c>
      <c r="CA167" s="31">
        <v>1</v>
      </c>
    </row>
    <row r="168" spans="3:79" ht="15">
      <c r="C168" s="31" t="s">
        <v>159</v>
      </c>
      <c r="D168" s="31" t="s">
        <v>159</v>
      </c>
      <c r="E168" s="31" t="s">
        <v>159</v>
      </c>
      <c r="F168" s="31" t="s">
        <v>159</v>
      </c>
      <c r="G168" s="31" t="s">
        <v>159</v>
      </c>
      <c r="H168" s="31" t="s">
        <v>159</v>
      </c>
      <c r="I168" s="31" t="s">
        <v>159</v>
      </c>
      <c r="J168" s="31" t="s">
        <v>159</v>
      </c>
      <c r="K168" s="31" t="s">
        <v>159</v>
      </c>
      <c r="L168" s="31" t="s">
        <v>159</v>
      </c>
      <c r="M168" s="31" t="s">
        <v>159</v>
      </c>
      <c r="N168" s="31" t="s">
        <v>159</v>
      </c>
      <c r="O168" s="31" t="s">
        <v>159</v>
      </c>
      <c r="P168" s="31" t="s">
        <v>159</v>
      </c>
      <c r="Q168" s="31" t="s">
        <v>159</v>
      </c>
      <c r="R168" s="31" t="s">
        <v>159</v>
      </c>
      <c r="S168" s="31" t="s">
        <v>159</v>
      </c>
      <c r="T168" s="31" t="s">
        <v>159</v>
      </c>
      <c r="U168" s="31" t="s">
        <v>159</v>
      </c>
      <c r="V168" s="31" t="s">
        <v>159</v>
      </c>
      <c r="W168" s="31" t="s">
        <v>159</v>
      </c>
      <c r="X168" s="31" t="s">
        <v>159</v>
      </c>
      <c r="Y168" s="31" t="s">
        <v>159</v>
      </c>
      <c r="Z168" s="31" t="s">
        <v>159</v>
      </c>
      <c r="AA168" s="31" t="s">
        <v>159</v>
      </c>
      <c r="AB168" s="31" t="s">
        <v>159</v>
      </c>
      <c r="AC168" s="31" t="s">
        <v>159</v>
      </c>
      <c r="AD168" s="31" t="s">
        <v>159</v>
      </c>
      <c r="AE168" s="31" t="s">
        <v>159</v>
      </c>
      <c r="AF168" s="31" t="s">
        <v>159</v>
      </c>
      <c r="AG168" s="31" t="s">
        <v>159</v>
      </c>
      <c r="AH168" s="31" t="s">
        <v>159</v>
      </c>
      <c r="AI168" s="31" t="s">
        <v>159</v>
      </c>
      <c r="AJ168" s="31" t="s">
        <v>159</v>
      </c>
      <c r="AK168" s="31" t="s">
        <v>159</v>
      </c>
      <c r="AL168" s="31" t="s">
        <v>159</v>
      </c>
      <c r="AM168" s="31" t="s">
        <v>159</v>
      </c>
      <c r="AN168" s="31" t="s">
        <v>159</v>
      </c>
      <c r="AO168" s="31" t="s">
        <v>159</v>
      </c>
      <c r="AP168" s="31" t="s">
        <v>159</v>
      </c>
      <c r="AQ168" s="31" t="s">
        <v>159</v>
      </c>
      <c r="AR168" s="31" t="s">
        <v>159</v>
      </c>
      <c r="AS168" s="31" t="s">
        <v>159</v>
      </c>
      <c r="AT168" s="31" t="s">
        <v>159</v>
      </c>
      <c r="AU168" s="31" t="s">
        <v>159</v>
      </c>
      <c r="AV168" s="31" t="s">
        <v>159</v>
      </c>
      <c r="AW168" s="31" t="s">
        <v>159</v>
      </c>
      <c r="AX168" s="31" t="s">
        <v>159</v>
      </c>
      <c r="AY168" s="31" t="s">
        <v>159</v>
      </c>
      <c r="AZ168" s="31" t="s">
        <v>159</v>
      </c>
      <c r="BA168" s="31" t="s">
        <v>159</v>
      </c>
      <c r="BB168" s="31" t="s">
        <v>159</v>
      </c>
      <c r="BC168" s="31" t="s">
        <v>159</v>
      </c>
      <c r="BD168" s="31" t="s">
        <v>159</v>
      </c>
      <c r="BE168" s="31" t="s">
        <v>159</v>
      </c>
      <c r="BF168" s="31" t="s">
        <v>159</v>
      </c>
      <c r="BG168" s="31" t="s">
        <v>159</v>
      </c>
      <c r="BH168" s="31" t="s">
        <v>159</v>
      </c>
      <c r="BI168" s="31" t="s">
        <v>159</v>
      </c>
      <c r="BJ168" s="31" t="s">
        <v>159</v>
      </c>
      <c r="BK168" s="31" t="s">
        <v>159</v>
      </c>
      <c r="BL168" s="31" t="s">
        <v>159</v>
      </c>
      <c r="BM168" s="31" t="s">
        <v>159</v>
      </c>
      <c r="BN168" s="31" t="s">
        <v>159</v>
      </c>
      <c r="BO168" s="31" t="s">
        <v>159</v>
      </c>
      <c r="BP168" s="31" t="s">
        <v>159</v>
      </c>
      <c r="BQ168" s="31" t="s">
        <v>159</v>
      </c>
      <c r="BR168" s="31" t="s">
        <v>159</v>
      </c>
      <c r="BS168" s="31" t="s">
        <v>159</v>
      </c>
      <c r="BT168" s="31" t="s">
        <v>159</v>
      </c>
      <c r="BU168" s="31" t="s">
        <v>159</v>
      </c>
      <c r="BV168" s="31" t="s">
        <v>159</v>
      </c>
      <c r="BW168" s="31" t="s">
        <v>159</v>
      </c>
      <c r="BX168" s="31" t="s">
        <v>159</v>
      </c>
      <c r="BY168" s="31" t="s">
        <v>159</v>
      </c>
      <c r="BZ168" s="31" t="s">
        <v>159</v>
      </c>
      <c r="CA168" s="31" t="s">
        <v>159</v>
      </c>
    </row>
    <row r="169" spans="1:79" ht="15">
      <c r="A169" s="31" t="s">
        <v>160</v>
      </c>
      <c r="B169" s="31" t="s">
        <v>160</v>
      </c>
      <c r="C169" s="31">
        <v>86.53228874375478</v>
      </c>
      <c r="D169" s="31">
        <v>179.2985558099876</v>
      </c>
      <c r="E169" s="31">
        <v>73.97367453319487</v>
      </c>
      <c r="F169" s="31">
        <v>108.56725828301153</v>
      </c>
      <c r="G169" s="31">
        <v>209.86030175311384</v>
      </c>
      <c r="H169" s="31">
        <v>164.55437781047925</v>
      </c>
      <c r="I169" s="31">
        <v>226.031980126083</v>
      </c>
      <c r="J169" s="31">
        <v>82.13224410306334</v>
      </c>
      <c r="K169" s="31">
        <v>539.3619599464074</v>
      </c>
      <c r="L169" s="31">
        <v>122.91154938581391</v>
      </c>
      <c r="M169" s="31">
        <v>75.18217167814964</v>
      </c>
      <c r="N169" s="31">
        <v>46.765871567224615</v>
      </c>
      <c r="O169" s="31">
        <v>78.7428881592762</v>
      </c>
      <c r="P169" s="31">
        <v>76.14910994701333</v>
      </c>
      <c r="Q169" s="31">
        <v>44.453826216504396</v>
      </c>
      <c r="R169" s="31">
        <v>179.90658912695508</v>
      </c>
      <c r="S169" s="31">
        <v>160.9406298226212</v>
      </c>
      <c r="T169" s="31">
        <v>1280.7221477465782</v>
      </c>
      <c r="U169" s="31">
        <v>1174.643129266116</v>
      </c>
      <c r="V169" s="31">
        <v>1000.1796042676855</v>
      </c>
      <c r="W169" s="31">
        <v>1455.1856727449742</v>
      </c>
      <c r="X169" s="31">
        <v>2005.1386976725696</v>
      </c>
      <c r="Y169" s="31">
        <v>447.51749757361046</v>
      </c>
      <c r="Z169" s="31">
        <v>2178.636396103397</v>
      </c>
      <c r="AA169" s="31">
        <v>276.72888090940245</v>
      </c>
      <c r="AB169" s="31">
        <v>2311.700637881107</v>
      </c>
      <c r="AC169" s="31">
        <v>143.66463913161436</v>
      </c>
      <c r="AD169" s="31">
        <v>476.5511711752058</v>
      </c>
      <c r="AE169" s="31">
        <v>35.87881666568232</v>
      </c>
      <c r="AF169" s="31">
        <v>1347.29793738686</v>
      </c>
      <c r="AG169" s="31">
        <v>175.30870663367483</v>
      </c>
      <c r="AH169" s="31">
        <v>476.74089559045404</v>
      </c>
      <c r="AI169" s="31">
        <v>97.56216263280702</v>
      </c>
      <c r="AJ169" s="31">
        <v>18.767096537988404</v>
      </c>
      <c r="AK169" s="31">
        <v>437.52428751219685</v>
      </c>
      <c r="AL169" s="31">
        <v>752.0745426213493</v>
      </c>
      <c r="AM169" s="31">
        <v>1246.999350341158</v>
      </c>
      <c r="AN169" s="31">
        <v>824.007948943495</v>
      </c>
      <c r="AO169" s="31">
        <v>1064.143967620155</v>
      </c>
      <c r="AP169" s="31">
        <v>551.0773095394627</v>
      </c>
      <c r="AQ169" s="31">
        <v>1738.802817280593</v>
      </c>
      <c r="AR169" s="31">
        <v>716.5624597320742</v>
      </c>
      <c r="AS169" s="31">
        <v>582.8327713679129</v>
      </c>
      <c r="AT169" s="31">
        <v>543.9230786212293</v>
      </c>
      <c r="AU169" s="31">
        <v>507.53615935032616</v>
      </c>
      <c r="AV169" s="31">
        <v>452.49169536464</v>
      </c>
      <c r="AW169" s="31">
        <v>368.58157230852925</v>
      </c>
      <c r="AX169" s="31">
        <v>2455.3652770128156</v>
      </c>
      <c r="AY169" s="31">
        <v>2351.736782351814</v>
      </c>
      <c r="AZ169" s="31">
        <v>77.21383361329491</v>
      </c>
      <c r="BA169" s="31">
        <v>21.482167588253933</v>
      </c>
      <c r="BB169" s="31">
        <v>1.2008298114402285</v>
      </c>
      <c r="BC169" s="31">
        <v>2455.3652770128156</v>
      </c>
      <c r="BD169" s="31">
        <v>42.523296173957874</v>
      </c>
      <c r="BE169" s="31">
        <v>2412.841980838837</v>
      </c>
      <c r="BF169" s="31">
        <v>987.0856150715395</v>
      </c>
      <c r="BG169" s="31">
        <v>1145.7221621676422</v>
      </c>
      <c r="BH169" s="31">
        <v>2455.3652770128156</v>
      </c>
      <c r="BI169" s="31">
        <v>2302.359220825831</v>
      </c>
      <c r="BJ169" s="31">
        <v>153.00605618691193</v>
      </c>
      <c r="BK169" s="31">
        <v>2290.3878811830527</v>
      </c>
      <c r="BL169" s="31">
        <v>164.97739582970596</v>
      </c>
      <c r="BM169" s="31">
        <v>2182.047130558446</v>
      </c>
      <c r="BN169" s="31">
        <v>196.12601329404606</v>
      </c>
      <c r="BO169" s="31">
        <v>2341.2582605220487</v>
      </c>
      <c r="BP169" s="31">
        <v>110.61399733669987</v>
      </c>
      <c r="BQ169" s="31">
        <v>2207.441592870474</v>
      </c>
      <c r="BR169" s="31">
        <v>247.9236841423475</v>
      </c>
      <c r="BS169" s="31">
        <v>142.42665517299992</v>
      </c>
      <c r="BT169" s="31">
        <v>2307.736495100458</v>
      </c>
      <c r="BU169" s="31">
        <v>107.61095360648414</v>
      </c>
      <c r="BV169" s="31">
        <v>328.96431343436666</v>
      </c>
      <c r="BW169" s="31">
        <v>50.91979686844324</v>
      </c>
      <c r="BX169" s="31">
        <v>24.218335407144828</v>
      </c>
      <c r="BY169" s="31">
        <v>4.512551034023249</v>
      </c>
      <c r="BZ169" s="31">
        <v>35.82594009214617</v>
      </c>
      <c r="CA169" s="31">
        <v>71.72567907258343</v>
      </c>
    </row>
    <row r="170" spans="1:79" ht="15">
      <c r="A170" s="31" t="s">
        <v>0</v>
      </c>
      <c r="B170" s="31" t="s">
        <v>118</v>
      </c>
      <c r="C170" s="31">
        <v>86.53228874375478</v>
      </c>
      <c r="D170" s="31" t="s">
        <v>95</v>
      </c>
      <c r="E170" s="31" t="s">
        <v>95</v>
      </c>
      <c r="F170" s="31" t="s">
        <v>95</v>
      </c>
      <c r="G170" s="31" t="s">
        <v>95</v>
      </c>
      <c r="H170" s="31" t="s">
        <v>95</v>
      </c>
      <c r="I170" s="31" t="s">
        <v>95</v>
      </c>
      <c r="J170" s="31" t="s">
        <v>95</v>
      </c>
      <c r="K170" s="31" t="s">
        <v>95</v>
      </c>
      <c r="L170" s="31" t="s">
        <v>95</v>
      </c>
      <c r="M170" s="31" t="s">
        <v>95</v>
      </c>
      <c r="N170" s="31" t="s">
        <v>95</v>
      </c>
      <c r="O170" s="31" t="s">
        <v>95</v>
      </c>
      <c r="P170" s="31" t="s">
        <v>95</v>
      </c>
      <c r="Q170" s="31" t="s">
        <v>95</v>
      </c>
      <c r="R170" s="31" t="s">
        <v>95</v>
      </c>
      <c r="S170" s="31" t="s">
        <v>95</v>
      </c>
      <c r="T170" s="31">
        <v>48.02666406528005</v>
      </c>
      <c r="U170" s="31">
        <v>38.50562467847476</v>
      </c>
      <c r="V170" s="31">
        <v>37.1320792853476</v>
      </c>
      <c r="W170" s="31">
        <v>49.4002094584072</v>
      </c>
      <c r="X170" s="31">
        <v>77.9938758275978</v>
      </c>
      <c r="Y170" s="31">
        <v>8.538412916156902</v>
      </c>
      <c r="Z170" s="31">
        <v>74.07476313470092</v>
      </c>
      <c r="AA170" s="31">
        <v>12.45752560905366</v>
      </c>
      <c r="AB170" s="31">
        <v>80.44451636638688</v>
      </c>
      <c r="AC170" s="31">
        <v>6.087772377367871</v>
      </c>
      <c r="AD170" s="31">
        <v>18.18343412364758</v>
      </c>
      <c r="AE170" s="31">
        <v>1.3986755107589561</v>
      </c>
      <c r="AF170" s="31">
        <v>44.59132907528647</v>
      </c>
      <c r="AG170" s="31">
        <v>5.475173194327331</v>
      </c>
      <c r="AH170" s="31">
        <v>19.458812901226135</v>
      </c>
      <c r="AI170" s="31">
        <v>3.2403080538193887</v>
      </c>
      <c r="AJ170" s="31">
        <v>0.8301314437996652</v>
      </c>
      <c r="AK170" s="31">
        <v>12.966941791811042</v>
      </c>
      <c r="AL170" s="31">
        <v>28.164142825199935</v>
      </c>
      <c r="AM170" s="31">
        <v>44.57107268294438</v>
      </c>
      <c r="AN170" s="31">
        <v>30.933682837605783</v>
      </c>
      <c r="AO170" s="31">
        <v>43.736616790204124</v>
      </c>
      <c r="AP170" s="31">
        <v>11.248740372006807</v>
      </c>
      <c r="AQ170" s="31">
        <v>66.08355913347135</v>
      </c>
      <c r="AR170" s="31">
        <v>20.44872961028316</v>
      </c>
      <c r="AS170" s="31">
        <v>23.746211248087818</v>
      </c>
      <c r="AT170" s="31">
        <v>26.635141002271443</v>
      </c>
      <c r="AU170" s="31">
        <v>21.274849850276613</v>
      </c>
      <c r="AV170" s="31">
        <v>11.455489703418694</v>
      </c>
      <c r="AW170" s="31">
        <v>3.420596939700797</v>
      </c>
      <c r="AX170" s="31">
        <v>86.53228874375478</v>
      </c>
      <c r="AY170" s="31">
        <v>86.4106578512747</v>
      </c>
      <c r="AZ170" s="31" t="s">
        <v>95</v>
      </c>
      <c r="BA170" s="31" t="s">
        <v>95</v>
      </c>
      <c r="BB170" s="31" t="s">
        <v>95</v>
      </c>
      <c r="BC170" s="31">
        <v>86.53228874375478</v>
      </c>
      <c r="BD170" s="31">
        <v>1.3695021614741802</v>
      </c>
      <c r="BE170" s="31">
        <v>85.16278658228055</v>
      </c>
      <c r="BF170" s="31">
        <v>34.642765814983285</v>
      </c>
      <c r="BG170" s="31">
        <v>40.891908673879044</v>
      </c>
      <c r="BH170" s="31">
        <v>86.53228874375478</v>
      </c>
      <c r="BI170" s="31">
        <v>82.9455440043611</v>
      </c>
      <c r="BJ170" s="31">
        <v>3.58674473939367</v>
      </c>
      <c r="BK170" s="31">
        <v>80.92548040842513</v>
      </c>
      <c r="BL170" s="31">
        <v>5.606808335329567</v>
      </c>
      <c r="BM170" s="31">
        <v>74.51161319122156</v>
      </c>
      <c r="BN170" s="31">
        <v>10.267887590184934</v>
      </c>
      <c r="BO170" s="31">
        <v>81.9114139440082</v>
      </c>
      <c r="BP170" s="31">
        <v>4.49924390726646</v>
      </c>
      <c r="BQ170" s="31">
        <v>77.0192009361628</v>
      </c>
      <c r="BR170" s="31">
        <v>9.513087807591832</v>
      </c>
      <c r="BS170" s="31">
        <v>1.921550390779381</v>
      </c>
      <c r="BT170" s="31">
        <v>84.49062280132253</v>
      </c>
      <c r="BU170" s="31">
        <v>2.8580206624363997</v>
      </c>
      <c r="BV170" s="31">
        <v>12.530683725545755</v>
      </c>
      <c r="BW170" s="31">
        <v>2.109757974199036</v>
      </c>
      <c r="BX170" s="31">
        <v>0.8950488375389852</v>
      </c>
      <c r="BY170" s="31">
        <v>0.12786411964842642</v>
      </c>
      <c r="BZ170" s="31">
        <v>1.0229129571874116</v>
      </c>
      <c r="CA170" s="31">
        <v>2.7490785724411664</v>
      </c>
    </row>
    <row r="171" spans="2:79" ht="15">
      <c r="B171" s="31" t="s">
        <v>119</v>
      </c>
      <c r="C171" s="31" t="s">
        <v>95</v>
      </c>
      <c r="D171" s="31">
        <v>179.2985558099876</v>
      </c>
      <c r="E171" s="31" t="s">
        <v>95</v>
      </c>
      <c r="F171" s="31" t="s">
        <v>95</v>
      </c>
      <c r="G171" s="31" t="s">
        <v>95</v>
      </c>
      <c r="H171" s="31" t="s">
        <v>95</v>
      </c>
      <c r="I171" s="31" t="s">
        <v>95</v>
      </c>
      <c r="J171" s="31" t="s">
        <v>95</v>
      </c>
      <c r="K171" s="31" t="s">
        <v>95</v>
      </c>
      <c r="L171" s="31" t="s">
        <v>95</v>
      </c>
      <c r="M171" s="31" t="s">
        <v>95</v>
      </c>
      <c r="N171" s="31" t="s">
        <v>95</v>
      </c>
      <c r="O171" s="31" t="s">
        <v>95</v>
      </c>
      <c r="P171" s="31" t="s">
        <v>95</v>
      </c>
      <c r="Q171" s="31" t="s">
        <v>95</v>
      </c>
      <c r="R171" s="31" t="s">
        <v>95</v>
      </c>
      <c r="S171" s="31" t="s">
        <v>95</v>
      </c>
      <c r="T171" s="31">
        <v>26.741547507908606</v>
      </c>
      <c r="U171" s="31">
        <v>152.55700830208005</v>
      </c>
      <c r="V171" s="31">
        <v>43.91891383904076</v>
      </c>
      <c r="W171" s="31">
        <v>135.37964197094863</v>
      </c>
      <c r="X171" s="31">
        <v>88.90422965813501</v>
      </c>
      <c r="Y171" s="31">
        <v>88.3357046843669</v>
      </c>
      <c r="Z171" s="31">
        <v>116.1732201844049</v>
      </c>
      <c r="AA171" s="31">
        <v>63.12533562558462</v>
      </c>
      <c r="AB171" s="31">
        <v>159.5517535023192</v>
      </c>
      <c r="AC171" s="31">
        <v>19.74680230766904</v>
      </c>
      <c r="AD171" s="31">
        <v>35.97906946512366</v>
      </c>
      <c r="AE171" s="31">
        <v>5.79902581247992</v>
      </c>
      <c r="AF171" s="31">
        <v>74.4269456156855</v>
      </c>
      <c r="AG171" s="31">
        <v>26.460819136601533</v>
      </c>
      <c r="AH171" s="31">
        <v>38.39758344907892</v>
      </c>
      <c r="AI171" s="31">
        <v>11.819886067714382</v>
      </c>
      <c r="AJ171" s="31">
        <v>0.977186401703596</v>
      </c>
      <c r="AK171" s="31">
        <v>22.128201319630573</v>
      </c>
      <c r="AL171" s="31">
        <v>48.16430573166523</v>
      </c>
      <c r="AM171" s="31">
        <v>108.02886235698985</v>
      </c>
      <c r="AN171" s="31">
        <v>82.56899995721946</v>
      </c>
      <c r="AO171" s="31">
        <v>82.52011002873913</v>
      </c>
      <c r="AP171" s="31">
        <v>12.133519415802136</v>
      </c>
      <c r="AQ171" s="31">
        <v>142.7453989632806</v>
      </c>
      <c r="AR171" s="31">
        <v>36.553156846708376</v>
      </c>
      <c r="AS171" s="31">
        <v>102.60171490836592</v>
      </c>
      <c r="AT171" s="31">
        <v>44.336938898831434</v>
      </c>
      <c r="AU171" s="31">
        <v>15.285266681772324</v>
      </c>
      <c r="AV171" s="31">
        <v>10.938520967058441</v>
      </c>
      <c r="AW171" s="31">
        <v>6.1361143539610845</v>
      </c>
      <c r="AX171" s="31">
        <v>179.2985558099876</v>
      </c>
      <c r="AY171" s="31">
        <v>168.69689451587763</v>
      </c>
      <c r="AZ171" s="31">
        <v>9.813763835873191</v>
      </c>
      <c r="BA171" s="31" t="s">
        <v>95</v>
      </c>
      <c r="BB171" s="31" t="s">
        <v>95</v>
      </c>
      <c r="BC171" s="31">
        <v>179.2985558099876</v>
      </c>
      <c r="BD171" s="31">
        <v>2.235879461261988</v>
      </c>
      <c r="BE171" s="31">
        <v>177.06267634872572</v>
      </c>
      <c r="BF171" s="31">
        <v>54.638686446529086</v>
      </c>
      <c r="BG171" s="31">
        <v>106.88090239853854</v>
      </c>
      <c r="BH171" s="31">
        <v>179.2985558099876</v>
      </c>
      <c r="BI171" s="31">
        <v>166.94044035329375</v>
      </c>
      <c r="BJ171" s="31">
        <v>12.358115456694321</v>
      </c>
      <c r="BK171" s="31">
        <v>168.33485352522484</v>
      </c>
      <c r="BL171" s="31">
        <v>10.963702284763135</v>
      </c>
      <c r="BM171" s="31">
        <v>161.3533446604044</v>
      </c>
      <c r="BN171" s="31">
        <v>14.85944922444813</v>
      </c>
      <c r="BO171" s="31">
        <v>165.97884027030443</v>
      </c>
      <c r="BP171" s="31">
        <v>13.027487599731462</v>
      </c>
      <c r="BQ171" s="31">
        <v>166.78113199344867</v>
      </c>
      <c r="BR171" s="31">
        <v>12.517423816539376</v>
      </c>
      <c r="BS171" s="31">
        <v>1.632692040578621</v>
      </c>
      <c r="BT171" s="31">
        <v>177.26752433353008</v>
      </c>
      <c r="BU171" s="31">
        <v>13.825035647925581</v>
      </c>
      <c r="BV171" s="31">
        <v>27.36008942500705</v>
      </c>
      <c r="BW171" s="31">
        <v>7.317233218315847</v>
      </c>
      <c r="BX171" s="31">
        <v>3.3934994635667697</v>
      </c>
      <c r="BY171" s="31">
        <v>0.742328007655231</v>
      </c>
      <c r="BZ171" s="31">
        <v>4.241874329458462</v>
      </c>
      <c r="CA171" s="31">
        <v>7.2111863600793855</v>
      </c>
    </row>
    <row r="172" spans="2:79" ht="15">
      <c r="B172" s="31" t="s">
        <v>120</v>
      </c>
      <c r="C172" s="31" t="s">
        <v>95</v>
      </c>
      <c r="D172" s="31" t="s">
        <v>95</v>
      </c>
      <c r="E172" s="31">
        <v>73.97367453319487</v>
      </c>
      <c r="F172" s="31" t="s">
        <v>95</v>
      </c>
      <c r="G172" s="31" t="s">
        <v>95</v>
      </c>
      <c r="H172" s="31" t="s">
        <v>95</v>
      </c>
      <c r="I172" s="31" t="s">
        <v>95</v>
      </c>
      <c r="J172" s="31" t="s">
        <v>95</v>
      </c>
      <c r="K172" s="31" t="s">
        <v>95</v>
      </c>
      <c r="L172" s="31" t="s">
        <v>95</v>
      </c>
      <c r="M172" s="31" t="s">
        <v>95</v>
      </c>
      <c r="N172" s="31" t="s">
        <v>95</v>
      </c>
      <c r="O172" s="31" t="s">
        <v>95</v>
      </c>
      <c r="P172" s="31" t="s">
        <v>95</v>
      </c>
      <c r="Q172" s="31" t="s">
        <v>95</v>
      </c>
      <c r="R172" s="31" t="s">
        <v>95</v>
      </c>
      <c r="S172" s="31" t="s">
        <v>95</v>
      </c>
      <c r="T172" s="31">
        <v>17.480611110063162</v>
      </c>
      <c r="U172" s="31">
        <v>56.49306342313256</v>
      </c>
      <c r="V172" s="31">
        <v>20.06981154919351</v>
      </c>
      <c r="W172" s="31">
        <v>53.90386298400227</v>
      </c>
      <c r="X172" s="31">
        <v>62.227602114061376</v>
      </c>
      <c r="Y172" s="31">
        <v>11.746072419134276</v>
      </c>
      <c r="Z172" s="31">
        <v>62.005341600269034</v>
      </c>
      <c r="AA172" s="31">
        <v>11.96833293292662</v>
      </c>
      <c r="AB172" s="31">
        <v>66.80014118353593</v>
      </c>
      <c r="AC172" s="31">
        <v>7.173533349659478</v>
      </c>
      <c r="AD172" s="31">
        <v>14.362080762803835</v>
      </c>
      <c r="AE172" s="31">
        <v>2.0532299036893242</v>
      </c>
      <c r="AF172" s="31">
        <v>39.60660793072239</v>
      </c>
      <c r="AG172" s="31">
        <v>4.781861066388208</v>
      </c>
      <c r="AH172" s="31">
        <v>16.260568263601176</v>
      </c>
      <c r="AI172" s="31">
        <v>2.1548122211640948</v>
      </c>
      <c r="AJ172" s="31">
        <v>0.2342394767874199</v>
      </c>
      <c r="AK172" s="31">
        <v>12.099130486079758</v>
      </c>
      <c r="AL172" s="31">
        <v>22.07821334620099</v>
      </c>
      <c r="AM172" s="31">
        <v>39.56209122412767</v>
      </c>
      <c r="AN172" s="31">
        <v>26.684698805154774</v>
      </c>
      <c r="AO172" s="31">
        <v>38.634901096967255</v>
      </c>
      <c r="AP172" s="31">
        <v>8.654074631073854</v>
      </c>
      <c r="AQ172" s="31">
        <v>58.60862036570718</v>
      </c>
      <c r="AR172" s="31">
        <v>15.365054167488525</v>
      </c>
      <c r="AS172" s="31">
        <v>27.159301418006837</v>
      </c>
      <c r="AT172" s="31">
        <v>29.42913846089376</v>
      </c>
      <c r="AU172" s="31">
        <v>7.9660202818172134</v>
      </c>
      <c r="AV172" s="31">
        <v>5.5723551745684485</v>
      </c>
      <c r="AW172" s="31">
        <v>3.8468591979096765</v>
      </c>
      <c r="AX172" s="31">
        <v>73.97367453319487</v>
      </c>
      <c r="AY172" s="31">
        <v>73.69191258509727</v>
      </c>
      <c r="AZ172" s="31" t="s">
        <v>95</v>
      </c>
      <c r="BA172" s="31">
        <v>0.2817619480976089</v>
      </c>
      <c r="BB172" s="31" t="s">
        <v>95</v>
      </c>
      <c r="BC172" s="31">
        <v>73.97367453319487</v>
      </c>
      <c r="BD172" s="31">
        <v>1.631712394863068</v>
      </c>
      <c r="BE172" s="31">
        <v>72.34196213833192</v>
      </c>
      <c r="BF172" s="31">
        <v>26.151420826330884</v>
      </c>
      <c r="BG172" s="31">
        <v>39.19944025606478</v>
      </c>
      <c r="BH172" s="31">
        <v>73.97367453319487</v>
      </c>
      <c r="BI172" s="31">
        <v>70.70088530862995</v>
      </c>
      <c r="BJ172" s="31">
        <v>3.2727892245651633</v>
      </c>
      <c r="BK172" s="31">
        <v>70.03372702804432</v>
      </c>
      <c r="BL172" s="31">
        <v>3.939947505150831</v>
      </c>
      <c r="BM172" s="31">
        <v>67.98281999092202</v>
      </c>
      <c r="BN172" s="31">
        <v>4.7311109671688545</v>
      </c>
      <c r="BO172" s="31">
        <v>71.87808425313537</v>
      </c>
      <c r="BP172" s="31">
        <v>1.9555472675039793</v>
      </c>
      <c r="BQ172" s="31">
        <v>66.02677980316493</v>
      </c>
      <c r="BR172" s="31">
        <v>7.946894730030567</v>
      </c>
      <c r="BS172" s="31">
        <v>2.0058191069604754</v>
      </c>
      <c r="BT172" s="31">
        <v>71.96785542623454</v>
      </c>
      <c r="BU172" s="31">
        <v>1.5916348357687535</v>
      </c>
      <c r="BV172" s="31">
        <v>9.697190581230515</v>
      </c>
      <c r="BW172" s="31">
        <v>2.630620849163593</v>
      </c>
      <c r="BX172" s="31">
        <v>1.4442624269917774</v>
      </c>
      <c r="BY172" s="31">
        <v>0.1547424028919762</v>
      </c>
      <c r="BZ172" s="31">
        <v>1.1863584221718175</v>
      </c>
      <c r="CA172" s="31">
        <v>3.198009659767505</v>
      </c>
    </row>
    <row r="173" spans="2:79" ht="15">
      <c r="B173" s="31" t="s">
        <v>121</v>
      </c>
      <c r="C173" s="31" t="s">
        <v>95</v>
      </c>
      <c r="D173" s="31" t="s">
        <v>95</v>
      </c>
      <c r="E173" s="31" t="s">
        <v>95</v>
      </c>
      <c r="F173" s="31">
        <v>108.56725828301153</v>
      </c>
      <c r="G173" s="31" t="s">
        <v>95</v>
      </c>
      <c r="H173" s="31" t="s">
        <v>95</v>
      </c>
      <c r="I173" s="31" t="s">
        <v>95</v>
      </c>
      <c r="J173" s="31" t="s">
        <v>95</v>
      </c>
      <c r="K173" s="31" t="s">
        <v>95</v>
      </c>
      <c r="L173" s="31" t="s">
        <v>95</v>
      </c>
      <c r="M173" s="31" t="s">
        <v>95</v>
      </c>
      <c r="N173" s="31" t="s">
        <v>95</v>
      </c>
      <c r="O173" s="31" t="s">
        <v>95</v>
      </c>
      <c r="P173" s="31" t="s">
        <v>95</v>
      </c>
      <c r="Q173" s="31" t="s">
        <v>95</v>
      </c>
      <c r="R173" s="31" t="s">
        <v>95</v>
      </c>
      <c r="S173" s="31" t="s">
        <v>95</v>
      </c>
      <c r="T173" s="31">
        <v>66.70591486030348</v>
      </c>
      <c r="U173" s="31">
        <v>41.86134342270757</v>
      </c>
      <c r="V173" s="31">
        <v>40.849986544559314</v>
      </c>
      <c r="W173" s="31">
        <v>67.71727173845179</v>
      </c>
      <c r="X173" s="31">
        <v>99.01685524296778</v>
      </c>
      <c r="Y173" s="31">
        <v>9.550403040043584</v>
      </c>
      <c r="Z173" s="31">
        <v>96.81479714810118</v>
      </c>
      <c r="AA173" s="31">
        <v>11.752461134910225</v>
      </c>
      <c r="AB173" s="31">
        <v>104.46743058712369</v>
      </c>
      <c r="AC173" s="31">
        <v>4.099827695887742</v>
      </c>
      <c r="AD173" s="31">
        <v>20.00655688493768</v>
      </c>
      <c r="AE173" s="31">
        <v>0.547405663459847</v>
      </c>
      <c r="AF173" s="31">
        <v>65.3160357646846</v>
      </c>
      <c r="AG173" s="31">
        <v>3.2276551174901136</v>
      </c>
      <c r="AH173" s="31">
        <v>19.643807290018877</v>
      </c>
      <c r="AI173" s="31">
        <v>4.19740175720771</v>
      </c>
      <c r="AJ173" s="31">
        <v>0.33373468545442614</v>
      </c>
      <c r="AK173" s="31">
        <v>22.473481177249994</v>
      </c>
      <c r="AL173" s="31">
        <v>35.59000937103839</v>
      </c>
      <c r="AM173" s="31">
        <v>50.170033049268234</v>
      </c>
      <c r="AN173" s="31">
        <v>29.13496033540445</v>
      </c>
      <c r="AO173" s="31">
        <v>53.37690284527478</v>
      </c>
      <c r="AP173" s="31">
        <v>25.54031085574515</v>
      </c>
      <c r="AQ173" s="31">
        <v>81.67275838714025</v>
      </c>
      <c r="AR173" s="31">
        <v>26.894499895870982</v>
      </c>
      <c r="AS173" s="31">
        <v>22.054132492756732</v>
      </c>
      <c r="AT173" s="31">
        <v>27.354570461557117</v>
      </c>
      <c r="AU173" s="31">
        <v>21.436624171583407</v>
      </c>
      <c r="AV173" s="31">
        <v>22.377331616383866</v>
      </c>
      <c r="AW173" s="31">
        <v>15.344599540729929</v>
      </c>
      <c r="AX173" s="31">
        <v>108.56725828301153</v>
      </c>
      <c r="AY173" s="31">
        <v>107.97782966256537</v>
      </c>
      <c r="AZ173" s="31">
        <v>0.1724620118946984</v>
      </c>
      <c r="BA173" s="31" t="s">
        <v>95</v>
      </c>
      <c r="BB173" s="31" t="s">
        <v>95</v>
      </c>
      <c r="BC173" s="31">
        <v>108.56725828301153</v>
      </c>
      <c r="BD173" s="31">
        <v>2.3499305659472958</v>
      </c>
      <c r="BE173" s="31">
        <v>106.21732771706421</v>
      </c>
      <c r="BF173" s="31">
        <v>53.71343360860488</v>
      </c>
      <c r="BG173" s="31">
        <v>39.992001715031186</v>
      </c>
      <c r="BH173" s="31">
        <v>108.56725828301153</v>
      </c>
      <c r="BI173" s="31">
        <v>101.00003981560342</v>
      </c>
      <c r="BJ173" s="31">
        <v>7.567218467408055</v>
      </c>
      <c r="BK173" s="31">
        <v>102.67390852836039</v>
      </c>
      <c r="BL173" s="31">
        <v>5.893349754651051</v>
      </c>
      <c r="BM173" s="31">
        <v>98.262907271063</v>
      </c>
      <c r="BN173" s="31">
        <v>6.723744989562928</v>
      </c>
      <c r="BO173" s="31">
        <v>104.84991694499125</v>
      </c>
      <c r="BP173" s="31">
        <v>3.2928816988973537</v>
      </c>
      <c r="BQ173" s="31">
        <v>98.51306085673052</v>
      </c>
      <c r="BR173" s="31">
        <v>10.05419742628087</v>
      </c>
      <c r="BS173" s="31">
        <v>6.336220915545189</v>
      </c>
      <c r="BT173" s="31">
        <v>102.14937392844186</v>
      </c>
      <c r="BU173" s="31">
        <v>3.3800432861112544</v>
      </c>
      <c r="BV173" s="31">
        <v>13.044017938758186</v>
      </c>
      <c r="BW173" s="31">
        <v>1.1941706563651828</v>
      </c>
      <c r="BX173" s="31">
        <v>0.45929640629430113</v>
      </c>
      <c r="BY173" s="31">
        <v>0.09185928125886023</v>
      </c>
      <c r="BZ173" s="31">
        <v>1.0104520938474626</v>
      </c>
      <c r="CA173" s="31">
        <v>2.5720598752480845</v>
      </c>
    </row>
    <row r="174" spans="2:79" ht="15">
      <c r="B174" s="31" t="s">
        <v>122</v>
      </c>
      <c r="C174" s="31" t="s">
        <v>95</v>
      </c>
      <c r="D174" s="31" t="s">
        <v>95</v>
      </c>
      <c r="E174" s="31" t="s">
        <v>95</v>
      </c>
      <c r="F174" s="31" t="s">
        <v>95</v>
      </c>
      <c r="G174" s="31">
        <v>209.86030175311384</v>
      </c>
      <c r="H174" s="31" t="s">
        <v>95</v>
      </c>
      <c r="I174" s="31" t="s">
        <v>95</v>
      </c>
      <c r="J174" s="31" t="s">
        <v>95</v>
      </c>
      <c r="K174" s="31" t="s">
        <v>95</v>
      </c>
      <c r="L174" s="31" t="s">
        <v>95</v>
      </c>
      <c r="M174" s="31" t="s">
        <v>95</v>
      </c>
      <c r="N174" s="31" t="s">
        <v>95</v>
      </c>
      <c r="O174" s="31" t="s">
        <v>95</v>
      </c>
      <c r="P174" s="31" t="s">
        <v>95</v>
      </c>
      <c r="Q174" s="31" t="s">
        <v>95</v>
      </c>
      <c r="R174" s="31" t="s">
        <v>95</v>
      </c>
      <c r="S174" s="31" t="s">
        <v>95</v>
      </c>
      <c r="T174" s="31">
        <v>129.55318328233884</v>
      </c>
      <c r="U174" s="31">
        <v>80.30711847077772</v>
      </c>
      <c r="V174" s="31">
        <v>58.62064100332545</v>
      </c>
      <c r="W174" s="31">
        <v>151.23966074979015</v>
      </c>
      <c r="X174" s="31">
        <v>178.22909076265083</v>
      </c>
      <c r="Y174" s="31">
        <v>31.631210990464197</v>
      </c>
      <c r="Z174" s="31">
        <v>200.17645964451185</v>
      </c>
      <c r="AA174" s="31">
        <v>9.683842108602418</v>
      </c>
      <c r="AB174" s="31">
        <v>199.387509327926</v>
      </c>
      <c r="AC174" s="31">
        <v>10.472792425188361</v>
      </c>
      <c r="AD174" s="31">
        <v>40.25044733881678</v>
      </c>
      <c r="AE174" s="31">
        <v>2.7865147725338106</v>
      </c>
      <c r="AF174" s="31">
        <v>120.68946247492808</v>
      </c>
      <c r="AG174" s="31">
        <v>10.263580714903878</v>
      </c>
      <c r="AH174" s="31">
        <v>38.78547587133311</v>
      </c>
      <c r="AI174" s="31">
        <v>6.822338659622428</v>
      </c>
      <c r="AJ174" s="31">
        <v>1.577631154607564</v>
      </c>
      <c r="AK174" s="31">
        <v>37.7351304996463</v>
      </c>
      <c r="AL174" s="31">
        <v>66.33013508756646</v>
      </c>
      <c r="AM174" s="31">
        <v>104.21740501129642</v>
      </c>
      <c r="AN174" s="31">
        <v>67.52058383079547</v>
      </c>
      <c r="AO174" s="31">
        <v>99.20576267791093</v>
      </c>
      <c r="AP174" s="31">
        <v>42.072154561785</v>
      </c>
      <c r="AQ174" s="31">
        <v>138.82149147873378</v>
      </c>
      <c r="AR174" s="31">
        <v>71.03881027438241</v>
      </c>
      <c r="AS174" s="31">
        <v>40.80132705694948</v>
      </c>
      <c r="AT174" s="31">
        <v>63.35485188267524</v>
      </c>
      <c r="AU174" s="31">
        <v>53.969162416775674</v>
      </c>
      <c r="AV174" s="31">
        <v>32.041778360104736</v>
      </c>
      <c r="AW174" s="31">
        <v>19.693182036611756</v>
      </c>
      <c r="AX174" s="31">
        <v>209.86030175311384</v>
      </c>
      <c r="AY174" s="31">
        <v>209.45127787545965</v>
      </c>
      <c r="AZ174" s="31" t="s">
        <v>95</v>
      </c>
      <c r="BA174" s="31">
        <v>0.20343824891620607</v>
      </c>
      <c r="BB174" s="31" t="s">
        <v>95</v>
      </c>
      <c r="BC174" s="31">
        <v>209.86030175311384</v>
      </c>
      <c r="BD174" s="31">
        <v>3.589729998805141</v>
      </c>
      <c r="BE174" s="31">
        <v>206.2705717543088</v>
      </c>
      <c r="BF174" s="31">
        <v>84.65376987409668</v>
      </c>
      <c r="BG174" s="31">
        <v>97.18909205311118</v>
      </c>
      <c r="BH174" s="31">
        <v>209.86030175311384</v>
      </c>
      <c r="BI174" s="31">
        <v>196.2309129591558</v>
      </c>
      <c r="BJ174" s="31">
        <v>13.629388793958562</v>
      </c>
      <c r="BK174" s="31">
        <v>191.84172649009744</v>
      </c>
      <c r="BL174" s="31">
        <v>18.01857526301719</v>
      </c>
      <c r="BM174" s="31">
        <v>180.6114728377984</v>
      </c>
      <c r="BN174" s="31">
        <v>23.24512797411967</v>
      </c>
      <c r="BO174" s="31">
        <v>195.55752066602992</v>
      </c>
      <c r="BP174" s="31">
        <v>13.885331736024371</v>
      </c>
      <c r="BQ174" s="31">
        <v>187.9467802867283</v>
      </c>
      <c r="BR174" s="31">
        <v>21.9135214663864</v>
      </c>
      <c r="BS174" s="31">
        <v>11.057245189133951</v>
      </c>
      <c r="BT174" s="31">
        <v>198.69177923908126</v>
      </c>
      <c r="BU174" s="31">
        <v>5.032722303696196</v>
      </c>
      <c r="BV174" s="31">
        <v>26.644658543237938</v>
      </c>
      <c r="BW174" s="31">
        <v>4.047289905301959</v>
      </c>
      <c r="BX174" s="31">
        <v>2.923042709384747</v>
      </c>
      <c r="BY174" s="31">
        <v>0.337274158775163</v>
      </c>
      <c r="BZ174" s="31">
        <v>4.15971462489368</v>
      </c>
      <c r="CA174" s="31">
        <v>7.307606773461873</v>
      </c>
    </row>
    <row r="175" spans="2:79" ht="15">
      <c r="B175" s="31" t="s">
        <v>123</v>
      </c>
      <c r="C175" s="31" t="s">
        <v>95</v>
      </c>
      <c r="D175" s="31" t="s">
        <v>95</v>
      </c>
      <c r="E175" s="31" t="s">
        <v>95</v>
      </c>
      <c r="F175" s="31" t="s">
        <v>95</v>
      </c>
      <c r="G175" s="31" t="s">
        <v>95</v>
      </c>
      <c r="H175" s="31">
        <v>164.55437781047925</v>
      </c>
      <c r="I175" s="31" t="s">
        <v>95</v>
      </c>
      <c r="J175" s="31" t="s">
        <v>95</v>
      </c>
      <c r="K175" s="31" t="s">
        <v>95</v>
      </c>
      <c r="L175" s="31" t="s">
        <v>95</v>
      </c>
      <c r="M175" s="31" t="s">
        <v>95</v>
      </c>
      <c r="N175" s="31" t="s">
        <v>95</v>
      </c>
      <c r="O175" s="31" t="s">
        <v>95</v>
      </c>
      <c r="P175" s="31" t="s">
        <v>95</v>
      </c>
      <c r="Q175" s="31" t="s">
        <v>95</v>
      </c>
      <c r="R175" s="31" t="s">
        <v>95</v>
      </c>
      <c r="S175" s="31" t="s">
        <v>95</v>
      </c>
      <c r="T175" s="31">
        <v>80.17238971659852</v>
      </c>
      <c r="U175" s="31">
        <v>84.38198809388234</v>
      </c>
      <c r="V175" s="31">
        <v>77.68500078512452</v>
      </c>
      <c r="W175" s="31">
        <v>86.86937702535636</v>
      </c>
      <c r="X175" s="31">
        <v>150.79640573184113</v>
      </c>
      <c r="Y175" s="31">
        <v>13.757972078638314</v>
      </c>
      <c r="Z175" s="31">
        <v>157.48385099852064</v>
      </c>
      <c r="AA175" s="31">
        <v>7.070526811958749</v>
      </c>
      <c r="AB175" s="31">
        <v>159.0648002486237</v>
      </c>
      <c r="AC175" s="31">
        <v>5.4895775618556</v>
      </c>
      <c r="AD175" s="31">
        <v>30.247833498068918</v>
      </c>
      <c r="AE175" s="31">
        <v>0.9414539291934055</v>
      </c>
      <c r="AF175" s="31">
        <v>102.29036402952157</v>
      </c>
      <c r="AG175" s="31">
        <v>5.10083555680266</v>
      </c>
      <c r="AH175" s="31">
        <v>29.61983965016444</v>
      </c>
      <c r="AI175" s="31">
        <v>2.9295642715609365</v>
      </c>
      <c r="AJ175" s="31">
        <v>1.5292873422034385</v>
      </c>
      <c r="AK175" s="31">
        <v>32.31513751137738</v>
      </c>
      <c r="AL175" s="31">
        <v>63.59063414350749</v>
      </c>
      <c r="AM175" s="31">
        <v>67.1193188133937</v>
      </c>
      <c r="AN175" s="31">
        <v>44.413541145366494</v>
      </c>
      <c r="AO175" s="31">
        <v>83.31059038644261</v>
      </c>
      <c r="AP175" s="31">
        <v>36.151749405108994</v>
      </c>
      <c r="AQ175" s="31">
        <v>117.22614828972887</v>
      </c>
      <c r="AR175" s="31">
        <v>47.32822952075148</v>
      </c>
      <c r="AS175" s="31">
        <v>16.87072218440136</v>
      </c>
      <c r="AT175" s="31">
        <v>45.33908028516299</v>
      </c>
      <c r="AU175" s="31">
        <v>37.59207971609778</v>
      </c>
      <c r="AV175" s="31">
        <v>35.06075867192058</v>
      </c>
      <c r="AW175" s="31">
        <v>29.69173695289938</v>
      </c>
      <c r="AX175" s="31">
        <v>164.55437781047925</v>
      </c>
      <c r="AY175" s="31">
        <v>164.55437781047925</v>
      </c>
      <c r="AZ175" s="31" t="s">
        <v>95</v>
      </c>
      <c r="BA175" s="31" t="s">
        <v>95</v>
      </c>
      <c r="BB175" s="31" t="s">
        <v>95</v>
      </c>
      <c r="BC175" s="31">
        <v>164.55437781047925</v>
      </c>
      <c r="BD175" s="31">
        <v>3.256442355004627</v>
      </c>
      <c r="BE175" s="31">
        <v>161.29793545547471</v>
      </c>
      <c r="BF175" s="31">
        <v>81.576715253808</v>
      </c>
      <c r="BG175" s="31">
        <v>59.684961848353765</v>
      </c>
      <c r="BH175" s="31">
        <v>164.55437781047925</v>
      </c>
      <c r="BI175" s="31">
        <v>156.37462033232845</v>
      </c>
      <c r="BJ175" s="31">
        <v>8.17975747815096</v>
      </c>
      <c r="BK175" s="31">
        <v>153.42722833278012</v>
      </c>
      <c r="BL175" s="31">
        <v>11.127149477699295</v>
      </c>
      <c r="BM175" s="31">
        <v>148.77634295275283</v>
      </c>
      <c r="BN175" s="31">
        <v>10.435554129605043</v>
      </c>
      <c r="BO175" s="31">
        <v>158.27077428441774</v>
      </c>
      <c r="BP175" s="31">
        <v>5.90419213145011</v>
      </c>
      <c r="BQ175" s="31">
        <v>147.8163968804303</v>
      </c>
      <c r="BR175" s="31">
        <v>16.737980930049297</v>
      </c>
      <c r="BS175" s="31">
        <v>12.224468072023495</v>
      </c>
      <c r="BT175" s="31">
        <v>152.3299097384558</v>
      </c>
      <c r="BU175" s="31">
        <v>3.4609451180976136</v>
      </c>
      <c r="BV175" s="31">
        <v>19.988471956336802</v>
      </c>
      <c r="BW175" s="31">
        <v>1.3676322917493622</v>
      </c>
      <c r="BX175" s="31">
        <v>0.631214903884321</v>
      </c>
      <c r="BY175" s="31">
        <v>0.21040496796144034</v>
      </c>
      <c r="BZ175" s="31">
        <v>1.4728347757300824</v>
      </c>
      <c r="CA175" s="31">
        <v>3.682086939325206</v>
      </c>
    </row>
    <row r="176" spans="2:79" ht="15">
      <c r="B176" s="31" t="s">
        <v>124</v>
      </c>
      <c r="C176" s="31" t="s">
        <v>95</v>
      </c>
      <c r="D176" s="31" t="s">
        <v>95</v>
      </c>
      <c r="E176" s="31" t="s">
        <v>95</v>
      </c>
      <c r="F176" s="31" t="s">
        <v>95</v>
      </c>
      <c r="G176" s="31" t="s">
        <v>95</v>
      </c>
      <c r="H176" s="31" t="s">
        <v>95</v>
      </c>
      <c r="I176" s="31">
        <v>226.031980126083</v>
      </c>
      <c r="J176" s="31" t="s">
        <v>95</v>
      </c>
      <c r="K176" s="31" t="s">
        <v>95</v>
      </c>
      <c r="L176" s="31" t="s">
        <v>95</v>
      </c>
      <c r="M176" s="31" t="s">
        <v>95</v>
      </c>
      <c r="N176" s="31" t="s">
        <v>95</v>
      </c>
      <c r="O176" s="31" t="s">
        <v>95</v>
      </c>
      <c r="P176" s="31" t="s">
        <v>95</v>
      </c>
      <c r="Q176" s="31" t="s">
        <v>95</v>
      </c>
      <c r="R176" s="31" t="s">
        <v>95</v>
      </c>
      <c r="S176" s="31" t="s">
        <v>95</v>
      </c>
      <c r="T176" s="31">
        <v>77.58013491318204</v>
      </c>
      <c r="U176" s="31">
        <v>148.4518452129036</v>
      </c>
      <c r="V176" s="31">
        <v>71.42973278125149</v>
      </c>
      <c r="W176" s="31">
        <v>154.6022473448342</v>
      </c>
      <c r="X176" s="31">
        <v>173.95323445446863</v>
      </c>
      <c r="Y176" s="31">
        <v>52.07874567161612</v>
      </c>
      <c r="Z176" s="31">
        <v>181.8473285483916</v>
      </c>
      <c r="AA176" s="31">
        <v>44.18465157769301</v>
      </c>
      <c r="AB176" s="31">
        <v>206.5481708707686</v>
      </c>
      <c r="AC176" s="31">
        <v>19.483809255314945</v>
      </c>
      <c r="AD176" s="31">
        <v>41.40808825973103</v>
      </c>
      <c r="AE176" s="31">
        <v>6.028616028369724</v>
      </c>
      <c r="AF176" s="31">
        <v>115.33165331499077</v>
      </c>
      <c r="AG176" s="31">
        <v>24.187868513016735</v>
      </c>
      <c r="AH176" s="31">
        <v>44.8207568697701</v>
      </c>
      <c r="AI176" s="31">
        <v>9.850736377659498</v>
      </c>
      <c r="AJ176" s="31">
        <v>1.2350685769061513</v>
      </c>
      <c r="AK176" s="31">
        <v>35.394246717879476</v>
      </c>
      <c r="AL176" s="31">
        <v>62.034303214382426</v>
      </c>
      <c r="AM176" s="31">
        <v>127.36836161691882</v>
      </c>
      <c r="AN176" s="31">
        <v>101.19554440589896</v>
      </c>
      <c r="AO176" s="31">
        <v>98.57690654543468</v>
      </c>
      <c r="AP176" s="31">
        <v>25.44905138656236</v>
      </c>
      <c r="AQ176" s="31">
        <v>176.82197717668828</v>
      </c>
      <c r="AR176" s="31">
        <v>49.21000294939611</v>
      </c>
      <c r="AS176" s="31">
        <v>64.19266130906638</v>
      </c>
      <c r="AT176" s="31">
        <v>72.18467790103327</v>
      </c>
      <c r="AU176" s="31">
        <v>43.956025802685716</v>
      </c>
      <c r="AV176" s="31">
        <v>25.480992579396883</v>
      </c>
      <c r="AW176" s="31">
        <v>20.217622533904272</v>
      </c>
      <c r="AX176" s="31">
        <v>226.031980126083</v>
      </c>
      <c r="AY176" s="31">
        <v>225.53233299012263</v>
      </c>
      <c r="AZ176" s="31">
        <v>0.4996471359603618</v>
      </c>
      <c r="BA176" s="31" t="s">
        <v>95</v>
      </c>
      <c r="BB176" s="31" t="s">
        <v>95</v>
      </c>
      <c r="BC176" s="31">
        <v>226.031980126083</v>
      </c>
      <c r="BD176" s="31">
        <v>1.3099656834849687</v>
      </c>
      <c r="BE176" s="31">
        <v>224.7220144425981</v>
      </c>
      <c r="BF176" s="31">
        <v>81.04543082741633</v>
      </c>
      <c r="BG176" s="31">
        <v>119.84131948676203</v>
      </c>
      <c r="BH176" s="31">
        <v>226.031980126083</v>
      </c>
      <c r="BI176" s="31">
        <v>210.8272550807506</v>
      </c>
      <c r="BJ176" s="31">
        <v>15.204725045332799</v>
      </c>
      <c r="BK176" s="31">
        <v>211.16767239479444</v>
      </c>
      <c r="BL176" s="31">
        <v>14.864307731288912</v>
      </c>
      <c r="BM176" s="31">
        <v>204.8361531084839</v>
      </c>
      <c r="BN176" s="31">
        <v>16.62175088846878</v>
      </c>
      <c r="BO176" s="31">
        <v>211.825235074888</v>
      </c>
      <c r="BP176" s="31">
        <v>14.206745051195243</v>
      </c>
      <c r="BQ176" s="31">
        <v>207.6734285004557</v>
      </c>
      <c r="BR176" s="31">
        <v>18.35855162562796</v>
      </c>
      <c r="BS176" s="31">
        <v>5.138556600651225</v>
      </c>
      <c r="BT176" s="31">
        <v>220.79287672572713</v>
      </c>
      <c r="BU176" s="31">
        <v>10.619489721466582</v>
      </c>
      <c r="BV176" s="31">
        <v>32.16763573915498</v>
      </c>
      <c r="BW176" s="31">
        <v>7.711419526509767</v>
      </c>
      <c r="BX176" s="31">
        <v>3.745546627161894</v>
      </c>
      <c r="BY176" s="31">
        <v>0.8813050887439751</v>
      </c>
      <c r="BZ176" s="31">
        <v>3.0845678106039127</v>
      </c>
      <c r="CA176" s="31">
        <v>7.60125639041677</v>
      </c>
    </row>
    <row r="177" spans="2:79" ht="15">
      <c r="B177" s="31" t="s">
        <v>125</v>
      </c>
      <c r="C177" s="31" t="s">
        <v>95</v>
      </c>
      <c r="D177" s="31" t="s">
        <v>95</v>
      </c>
      <c r="E177" s="31" t="s">
        <v>95</v>
      </c>
      <c r="F177" s="31" t="s">
        <v>95</v>
      </c>
      <c r="G177" s="31" t="s">
        <v>95</v>
      </c>
      <c r="H177" s="31" t="s">
        <v>95</v>
      </c>
      <c r="I177" s="31" t="s">
        <v>95</v>
      </c>
      <c r="J177" s="31">
        <v>82.13224410306334</v>
      </c>
      <c r="K177" s="31" t="s">
        <v>95</v>
      </c>
      <c r="L177" s="31" t="s">
        <v>95</v>
      </c>
      <c r="M177" s="31" t="s">
        <v>95</v>
      </c>
      <c r="N177" s="31" t="s">
        <v>95</v>
      </c>
      <c r="O177" s="31" t="s">
        <v>95</v>
      </c>
      <c r="P177" s="31" t="s">
        <v>95</v>
      </c>
      <c r="Q177" s="31" t="s">
        <v>95</v>
      </c>
      <c r="R177" s="31" t="s">
        <v>95</v>
      </c>
      <c r="S177" s="31" t="s">
        <v>95</v>
      </c>
      <c r="T177" s="31">
        <v>25.59720535980956</v>
      </c>
      <c r="U177" s="31">
        <v>56.535038743253374</v>
      </c>
      <c r="V177" s="31">
        <v>21.185384970664167</v>
      </c>
      <c r="W177" s="31">
        <v>60.94685913239872</v>
      </c>
      <c r="X177" s="31">
        <v>54.14744793915553</v>
      </c>
      <c r="Y177" s="31">
        <v>27.624745128386962</v>
      </c>
      <c r="Z177" s="31">
        <v>65.86239670746157</v>
      </c>
      <c r="AA177" s="31">
        <v>16.269847395601282</v>
      </c>
      <c r="AB177" s="31">
        <v>77.18697195740326</v>
      </c>
      <c r="AC177" s="31">
        <v>4.945272145659847</v>
      </c>
      <c r="AD177" s="31">
        <v>14.793157416741995</v>
      </c>
      <c r="AE177" s="31">
        <v>1.4208855153824536</v>
      </c>
      <c r="AF177" s="31">
        <v>42.3642155691496</v>
      </c>
      <c r="AG177" s="31">
        <v>8.472246113832156</v>
      </c>
      <c r="AH177" s="31">
        <v>16.02895448744404</v>
      </c>
      <c r="AI177" s="31">
        <v>2.3192477929617965</v>
      </c>
      <c r="AJ177" s="31">
        <v>0.4902421614279652</v>
      </c>
      <c r="AK177" s="31">
        <v>12.373079795167579</v>
      </c>
      <c r="AL177" s="31">
        <v>23.912245345481097</v>
      </c>
      <c r="AM177" s="31">
        <v>45.356676800986435</v>
      </c>
      <c r="AN177" s="31">
        <v>40.655634223994674</v>
      </c>
      <c r="AO177" s="31">
        <v>29.825418456841867</v>
      </c>
      <c r="AP177" s="31">
        <v>10.203471358279355</v>
      </c>
      <c r="AQ177" s="31">
        <v>60.54061837397833</v>
      </c>
      <c r="AR177" s="31">
        <v>21.59162572908451</v>
      </c>
      <c r="AS177" s="31">
        <v>33.90999139867241</v>
      </c>
      <c r="AT177" s="31">
        <v>21.44192296857629</v>
      </c>
      <c r="AU177" s="31">
        <v>8.64083653760415</v>
      </c>
      <c r="AV177" s="31">
        <v>9.72125858528911</v>
      </c>
      <c r="AW177" s="31">
        <v>8.418234612921301</v>
      </c>
      <c r="AX177" s="31">
        <v>82.13224410306334</v>
      </c>
      <c r="AY177" s="31">
        <v>81.51916969157709</v>
      </c>
      <c r="AZ177" s="31">
        <v>0.1299006664744355</v>
      </c>
      <c r="BA177" s="31" t="s">
        <v>95</v>
      </c>
      <c r="BB177" s="31" t="s">
        <v>95</v>
      </c>
      <c r="BC177" s="31">
        <v>82.13224410306334</v>
      </c>
      <c r="BD177" s="31">
        <v>1.6501694091100576</v>
      </c>
      <c r="BE177" s="31">
        <v>80.48207469395324</v>
      </c>
      <c r="BF177" s="31">
        <v>31.08473298643274</v>
      </c>
      <c r="BG177" s="31">
        <v>40.8490866614621</v>
      </c>
      <c r="BH177" s="31">
        <v>82.13224410306334</v>
      </c>
      <c r="BI177" s="31">
        <v>78.72986613021364</v>
      </c>
      <c r="BJ177" s="31">
        <v>3.4023779728495622</v>
      </c>
      <c r="BK177" s="31">
        <v>77.5268240980313</v>
      </c>
      <c r="BL177" s="31">
        <v>4.605420005031851</v>
      </c>
      <c r="BM177" s="31">
        <v>71.33262671541993</v>
      </c>
      <c r="BN177" s="31">
        <v>8.8967541082479</v>
      </c>
      <c r="BO177" s="31">
        <v>79.3501528889436</v>
      </c>
      <c r="BP177" s="31">
        <v>2.382113854005856</v>
      </c>
      <c r="BQ177" s="31">
        <v>72.62817915963487</v>
      </c>
      <c r="BR177" s="31">
        <v>9.504064943428164</v>
      </c>
      <c r="BS177" s="31">
        <v>2.7547708789397802</v>
      </c>
      <c r="BT177" s="31">
        <v>79.2449121557077</v>
      </c>
      <c r="BU177" s="31">
        <v>4.794190331245712</v>
      </c>
      <c r="BV177" s="31">
        <v>10.450234548908435</v>
      </c>
      <c r="BW177" s="31">
        <v>1.8132827071165305</v>
      </c>
      <c r="BX177" s="31">
        <v>0.8112054216047634</v>
      </c>
      <c r="BY177" s="31">
        <v>0.19087186390700311</v>
      </c>
      <c r="BZ177" s="31">
        <v>1.0497952514885174</v>
      </c>
      <c r="CA177" s="31">
        <v>2.290462366884037</v>
      </c>
    </row>
    <row r="178" spans="2:79" ht="15">
      <c r="B178" s="31" t="s">
        <v>126</v>
      </c>
      <c r="C178" s="31" t="s">
        <v>95</v>
      </c>
      <c r="D178" s="31" t="s">
        <v>95</v>
      </c>
      <c r="E178" s="31" t="s">
        <v>95</v>
      </c>
      <c r="F178" s="31" t="s">
        <v>95</v>
      </c>
      <c r="G178" s="31" t="s">
        <v>95</v>
      </c>
      <c r="H178" s="31" t="s">
        <v>95</v>
      </c>
      <c r="I178" s="31" t="s">
        <v>95</v>
      </c>
      <c r="J178" s="31" t="s">
        <v>95</v>
      </c>
      <c r="K178" s="31">
        <v>539.3619599464074</v>
      </c>
      <c r="L178" s="31" t="s">
        <v>95</v>
      </c>
      <c r="M178" s="31" t="s">
        <v>95</v>
      </c>
      <c r="N178" s="31" t="s">
        <v>95</v>
      </c>
      <c r="O178" s="31" t="s">
        <v>95</v>
      </c>
      <c r="P178" s="31" t="s">
        <v>95</v>
      </c>
      <c r="Q178" s="31" t="s">
        <v>95</v>
      </c>
      <c r="R178" s="31" t="s">
        <v>95</v>
      </c>
      <c r="S178" s="31" t="s">
        <v>95</v>
      </c>
      <c r="T178" s="31">
        <v>466.9570888505539</v>
      </c>
      <c r="U178" s="31">
        <v>72.40487109585149</v>
      </c>
      <c r="V178" s="31">
        <v>329.6411264053727</v>
      </c>
      <c r="W178" s="31">
        <v>209.72083354103142</v>
      </c>
      <c r="X178" s="31">
        <v>525.0904075009341</v>
      </c>
      <c r="Y178" s="31">
        <v>14.271552445471656</v>
      </c>
      <c r="Z178" s="31">
        <v>537.4164153209272</v>
      </c>
      <c r="AA178" s="31">
        <v>1.945544625480243</v>
      </c>
      <c r="AB178" s="31">
        <v>532.6674323650707</v>
      </c>
      <c r="AC178" s="31">
        <v>6.694527581335967</v>
      </c>
      <c r="AD178" s="31">
        <v>107.36252691258903</v>
      </c>
      <c r="AE178" s="31">
        <v>3.05310176089187</v>
      </c>
      <c r="AF178" s="31">
        <v>336.34331077158294</v>
      </c>
      <c r="AG178" s="31">
        <v>12.046590598633905</v>
      </c>
      <c r="AH178" s="31">
        <v>103.22932644027551</v>
      </c>
      <c r="AI178" s="31">
        <v>19.264455919462048</v>
      </c>
      <c r="AJ178" s="31">
        <v>5.918330324842058</v>
      </c>
      <c r="AK178" s="31">
        <v>133.42476790478017</v>
      </c>
      <c r="AL178" s="31">
        <v>175.20170536488547</v>
      </c>
      <c r="AM178" s="31">
        <v>224.817156351899</v>
      </c>
      <c r="AN178" s="31">
        <v>88.72414053800306</v>
      </c>
      <c r="AO178" s="31">
        <v>213.80436910293173</v>
      </c>
      <c r="AP178" s="31">
        <v>233.53292194961955</v>
      </c>
      <c r="AQ178" s="31">
        <v>313.5432768023261</v>
      </c>
      <c r="AR178" s="31">
        <v>225.8186831440781</v>
      </c>
      <c r="AS178" s="31">
        <v>2.9263805607108533</v>
      </c>
      <c r="AT178" s="31">
        <v>35.32615988570452</v>
      </c>
      <c r="AU178" s="31">
        <v>124.95693812291799</v>
      </c>
      <c r="AV178" s="31">
        <v>173.7833906120477</v>
      </c>
      <c r="AW178" s="31">
        <v>202.36909076502658</v>
      </c>
      <c r="AX178" s="31">
        <v>539.3619599464074</v>
      </c>
      <c r="AY178" s="31">
        <v>535.8654299888722</v>
      </c>
      <c r="AZ178" s="31">
        <v>1.6185320711658728</v>
      </c>
      <c r="BA178" s="31">
        <v>0.7141883465304757</v>
      </c>
      <c r="BB178" s="31">
        <v>1.1638095398386135</v>
      </c>
      <c r="BC178" s="31">
        <v>539.3619599464074</v>
      </c>
      <c r="BD178" s="31">
        <v>8.823290704836639</v>
      </c>
      <c r="BE178" s="31">
        <v>530.5386692415696</v>
      </c>
      <c r="BF178" s="31">
        <v>273.24828978539676</v>
      </c>
      <c r="BG178" s="31">
        <v>173.74896741706812</v>
      </c>
      <c r="BH178" s="31">
        <v>539.3619599464074</v>
      </c>
      <c r="BI178" s="31">
        <v>502.89218179721087</v>
      </c>
      <c r="BJ178" s="31">
        <v>36.46977814919419</v>
      </c>
      <c r="BK178" s="31">
        <v>499.5607422034325</v>
      </c>
      <c r="BL178" s="31">
        <v>39.801217742972646</v>
      </c>
      <c r="BM178" s="31">
        <v>479.1760142489945</v>
      </c>
      <c r="BN178" s="31">
        <v>30.850189447340654</v>
      </c>
      <c r="BO178" s="31">
        <v>527.2208434537595</v>
      </c>
      <c r="BP178" s="31">
        <v>11.67034841747482</v>
      </c>
      <c r="BQ178" s="31">
        <v>484.15590682831976</v>
      </c>
      <c r="BR178" s="31">
        <v>55.20605311808587</v>
      </c>
      <c r="BS178" s="31">
        <v>68.2467084368495</v>
      </c>
      <c r="BT178" s="31">
        <v>468.24570178107473</v>
      </c>
      <c r="BU178" s="31">
        <v>12.594472126290595</v>
      </c>
      <c r="BV178" s="31">
        <v>69.96114862461016</v>
      </c>
      <c r="BW178" s="31">
        <v>3.8723883002551758</v>
      </c>
      <c r="BX178" s="31">
        <v>2.839751420187129</v>
      </c>
      <c r="BY178" s="31">
        <v>0.7744776600510349</v>
      </c>
      <c r="BZ178" s="31">
        <v>6.453980500425293</v>
      </c>
      <c r="CA178" s="31">
        <v>14.97323476098668</v>
      </c>
    </row>
    <row r="179" spans="2:79" ht="15">
      <c r="B179" s="31" t="s">
        <v>127</v>
      </c>
      <c r="C179" s="31" t="s">
        <v>95</v>
      </c>
      <c r="D179" s="31" t="s">
        <v>95</v>
      </c>
      <c r="E179" s="31" t="s">
        <v>95</v>
      </c>
      <c r="F179" s="31" t="s">
        <v>95</v>
      </c>
      <c r="G179" s="31" t="s">
        <v>95</v>
      </c>
      <c r="H179" s="31" t="s">
        <v>95</v>
      </c>
      <c r="I179" s="31" t="s">
        <v>95</v>
      </c>
      <c r="J179" s="31" t="s">
        <v>95</v>
      </c>
      <c r="K179" s="31" t="s">
        <v>95</v>
      </c>
      <c r="L179" s="31">
        <v>122.91154938581391</v>
      </c>
      <c r="M179" s="31" t="s">
        <v>95</v>
      </c>
      <c r="N179" s="31" t="s">
        <v>95</v>
      </c>
      <c r="O179" s="31" t="s">
        <v>95</v>
      </c>
      <c r="P179" s="31" t="s">
        <v>95</v>
      </c>
      <c r="Q179" s="31" t="s">
        <v>95</v>
      </c>
      <c r="R179" s="31" t="s">
        <v>95</v>
      </c>
      <c r="S179" s="31" t="s">
        <v>95</v>
      </c>
      <c r="T179" s="31">
        <v>67.16497234448164</v>
      </c>
      <c r="U179" s="31">
        <v>55.746577041332785</v>
      </c>
      <c r="V179" s="31">
        <v>52.86691558149031</v>
      </c>
      <c r="W179" s="31">
        <v>70.04463380432415</v>
      </c>
      <c r="X179" s="31">
        <v>115.46427294771551</v>
      </c>
      <c r="Y179" s="31">
        <v>7.4472764380985526</v>
      </c>
      <c r="Z179" s="31">
        <v>120.88928727820223</v>
      </c>
      <c r="AA179" s="31">
        <v>2.0222621076117058</v>
      </c>
      <c r="AB179" s="31">
        <v>120.1591057594112</v>
      </c>
      <c r="AC179" s="31">
        <v>2.7524436264027528</v>
      </c>
      <c r="AD179" s="31">
        <v>24.562719683295875</v>
      </c>
      <c r="AE179" s="31">
        <v>1.183700734989569</v>
      </c>
      <c r="AF179" s="31">
        <v>73.59359696984629</v>
      </c>
      <c r="AG179" s="31">
        <v>4.5316947150601985</v>
      </c>
      <c r="AH179" s="31">
        <v>24.37399904875618</v>
      </c>
      <c r="AI179" s="31">
        <v>3.9191992589353983</v>
      </c>
      <c r="AJ179" s="31">
        <v>1.0134454972467244</v>
      </c>
      <c r="AK179" s="31">
        <v>19.745344751624614</v>
      </c>
      <c r="AL179" s="31">
        <v>45.01615470348914</v>
      </c>
      <c r="AM179" s="31">
        <v>57.136604433454245</v>
      </c>
      <c r="AN179" s="31">
        <v>31.859690600536283</v>
      </c>
      <c r="AO179" s="31">
        <v>51.85098466221126</v>
      </c>
      <c r="AP179" s="31">
        <v>38.854495836973946</v>
      </c>
      <c r="AQ179" s="31">
        <v>89.46148729278812</v>
      </c>
      <c r="AR179" s="31">
        <v>33.45006209302643</v>
      </c>
      <c r="AS179" s="31">
        <v>2.8573155804451065</v>
      </c>
      <c r="AT179" s="31">
        <v>19.246207306818633</v>
      </c>
      <c r="AU179" s="31">
        <v>48.72459563437557</v>
      </c>
      <c r="AV179" s="31">
        <v>35.889265483298054</v>
      </c>
      <c r="AW179" s="31">
        <v>16.19416538087765</v>
      </c>
      <c r="AX179" s="31">
        <v>122.91154938581391</v>
      </c>
      <c r="AY179" s="31">
        <v>122.91154938581391</v>
      </c>
      <c r="AZ179" s="31" t="s">
        <v>95</v>
      </c>
      <c r="BA179" s="31" t="s">
        <v>95</v>
      </c>
      <c r="BB179" s="31" t="s">
        <v>95</v>
      </c>
      <c r="BC179" s="31">
        <v>122.91154938581391</v>
      </c>
      <c r="BD179" s="31">
        <v>2.2513255249977666</v>
      </c>
      <c r="BE179" s="31">
        <v>120.66022386081616</v>
      </c>
      <c r="BF179" s="31">
        <v>42.71157512542087</v>
      </c>
      <c r="BG179" s="31">
        <v>60.742938567896786</v>
      </c>
      <c r="BH179" s="31">
        <v>122.91154938581391</v>
      </c>
      <c r="BI179" s="31">
        <v>115.1502012298605</v>
      </c>
      <c r="BJ179" s="31">
        <v>7.761348155953484</v>
      </c>
      <c r="BK179" s="31">
        <v>115.59627248013521</v>
      </c>
      <c r="BL179" s="31">
        <v>7.315276905678831</v>
      </c>
      <c r="BM179" s="31">
        <v>112.85928583560715</v>
      </c>
      <c r="BN179" s="31">
        <v>4.756199988920558</v>
      </c>
      <c r="BO179" s="31">
        <v>118.95391121728971</v>
      </c>
      <c r="BP179" s="31">
        <v>3.701534567053584</v>
      </c>
      <c r="BQ179" s="31">
        <v>107.03763240230154</v>
      </c>
      <c r="BR179" s="31">
        <v>15.87391698351256</v>
      </c>
      <c r="BS179" s="31">
        <v>6.761419738565949</v>
      </c>
      <c r="BT179" s="31">
        <v>116.15012964724805</v>
      </c>
      <c r="BU179" s="31">
        <v>2.7298919948781966</v>
      </c>
      <c r="BV179" s="31">
        <v>16.0224842288063</v>
      </c>
      <c r="BW179" s="31">
        <v>2.3804833711369437</v>
      </c>
      <c r="BX179" s="31">
        <v>0.915570527360363</v>
      </c>
      <c r="BY179" s="31">
        <v>0.27467115820810883</v>
      </c>
      <c r="BZ179" s="31">
        <v>1.9226981074567624</v>
      </c>
      <c r="CA179" s="31">
        <v>3.387610951233343</v>
      </c>
    </row>
    <row r="180" spans="2:79" ht="15">
      <c r="B180" s="31" t="s">
        <v>128</v>
      </c>
      <c r="C180" s="31" t="s">
        <v>95</v>
      </c>
      <c r="D180" s="31" t="s">
        <v>95</v>
      </c>
      <c r="E180" s="31" t="s">
        <v>95</v>
      </c>
      <c r="F180" s="31" t="s">
        <v>95</v>
      </c>
      <c r="G180" s="31" t="s">
        <v>95</v>
      </c>
      <c r="H180" s="31" t="s">
        <v>95</v>
      </c>
      <c r="I180" s="31" t="s">
        <v>95</v>
      </c>
      <c r="J180" s="31" t="s">
        <v>95</v>
      </c>
      <c r="K180" s="31" t="s">
        <v>95</v>
      </c>
      <c r="L180" s="31" t="s">
        <v>95</v>
      </c>
      <c r="M180" s="31">
        <v>75.18217167814964</v>
      </c>
      <c r="N180" s="31" t="s">
        <v>95</v>
      </c>
      <c r="O180" s="31" t="s">
        <v>95</v>
      </c>
      <c r="P180" s="31" t="s">
        <v>95</v>
      </c>
      <c r="Q180" s="31" t="s">
        <v>95</v>
      </c>
      <c r="R180" s="31" t="s">
        <v>95</v>
      </c>
      <c r="S180" s="31" t="s">
        <v>95</v>
      </c>
      <c r="T180" s="31">
        <v>45.32596844841369</v>
      </c>
      <c r="U180" s="31">
        <v>29.856203229736227</v>
      </c>
      <c r="V180" s="31">
        <v>27.00119161012041</v>
      </c>
      <c r="W180" s="31">
        <v>48.18098006802939</v>
      </c>
      <c r="X180" s="31">
        <v>60.01297778210384</v>
      </c>
      <c r="Y180" s="31">
        <v>15.16919389604597</v>
      </c>
      <c r="Z180" s="31">
        <v>66.37326119049757</v>
      </c>
      <c r="AA180" s="31">
        <v>8.808910487652177</v>
      </c>
      <c r="AB180" s="31">
        <v>71.7259271733162</v>
      </c>
      <c r="AC180" s="31">
        <v>3.4562445048335424</v>
      </c>
      <c r="AD180" s="31">
        <v>12.860288149657121</v>
      </c>
      <c r="AE180" s="31">
        <v>0.42304657597438106</v>
      </c>
      <c r="AF180" s="31">
        <v>41.15103895925673</v>
      </c>
      <c r="AG180" s="31">
        <v>5.756601478424349</v>
      </c>
      <c r="AH180" s="31">
        <v>13.497302236665057</v>
      </c>
      <c r="AI180" s="31">
        <v>2.5361068131384057</v>
      </c>
      <c r="AJ180" s="31">
        <v>0.4843932476972825</v>
      </c>
      <c r="AK180" s="31">
        <v>12.826970983881719</v>
      </c>
      <c r="AL180" s="31">
        <v>24.366165574473605</v>
      </c>
      <c r="AM180" s="31">
        <v>37.50464187209709</v>
      </c>
      <c r="AN180" s="31">
        <v>33.679587455383945</v>
      </c>
      <c r="AO180" s="31">
        <v>29.543879107897617</v>
      </c>
      <c r="AP180" s="31">
        <v>11.65495285208086</v>
      </c>
      <c r="AQ180" s="31">
        <v>49.85401692306025</v>
      </c>
      <c r="AR180" s="31">
        <v>25.328154755089507</v>
      </c>
      <c r="AS180" s="31">
        <v>19.523447256706945</v>
      </c>
      <c r="AT180" s="31">
        <v>15.600009170059874</v>
      </c>
      <c r="AU180" s="31">
        <v>15.913488343681848</v>
      </c>
      <c r="AV180" s="31">
        <v>15.79460443147962</v>
      </c>
      <c r="AW180" s="31">
        <v>8.350622476221218</v>
      </c>
      <c r="AX180" s="31">
        <v>75.18217167814964</v>
      </c>
      <c r="AY180" s="31">
        <v>75.18217167814964</v>
      </c>
      <c r="AZ180" s="31" t="s">
        <v>95</v>
      </c>
      <c r="BA180" s="31" t="s">
        <v>95</v>
      </c>
      <c r="BB180" s="31" t="s">
        <v>95</v>
      </c>
      <c r="BC180" s="31">
        <v>75.18217167814964</v>
      </c>
      <c r="BD180" s="31">
        <v>1.5974520852124054</v>
      </c>
      <c r="BE180" s="31">
        <v>73.58471959293725</v>
      </c>
      <c r="BF180" s="31">
        <v>33.15487608568112</v>
      </c>
      <c r="BG180" s="31">
        <v>33.04727314480694</v>
      </c>
      <c r="BH180" s="31">
        <v>75.18217167814964</v>
      </c>
      <c r="BI180" s="31">
        <v>70.85021411541456</v>
      </c>
      <c r="BJ180" s="31">
        <v>4.3319575627351155</v>
      </c>
      <c r="BK180" s="31">
        <v>69.41064661978851</v>
      </c>
      <c r="BL180" s="31">
        <v>5.7715250583612265</v>
      </c>
      <c r="BM180" s="31">
        <v>64.29819622529669</v>
      </c>
      <c r="BN180" s="31">
        <v>8.644854758900639</v>
      </c>
      <c r="BO180" s="31">
        <v>71.08266166775628</v>
      </c>
      <c r="BP180" s="31">
        <v>4.099510010393445</v>
      </c>
      <c r="BQ180" s="31">
        <v>67.0682105928499</v>
      </c>
      <c r="BR180" s="31">
        <v>8.113961085299865</v>
      </c>
      <c r="BS180" s="31">
        <v>3.5428789104608307</v>
      </c>
      <c r="BT180" s="31">
        <v>71.29105335907346</v>
      </c>
      <c r="BU180" s="31">
        <v>2.8054672642997405</v>
      </c>
      <c r="BV180" s="31">
        <v>9.68609413042243</v>
      </c>
      <c r="BW180" s="31">
        <v>0.7450841638786505</v>
      </c>
      <c r="BX180" s="31">
        <v>0.37254208193932514</v>
      </c>
      <c r="BY180" s="31">
        <v>0.1064405948398072</v>
      </c>
      <c r="BZ180" s="31">
        <v>0.5854232716189396</v>
      </c>
      <c r="CA180" s="31">
        <v>1.4369480303373978</v>
      </c>
    </row>
    <row r="181" spans="2:79" ht="15">
      <c r="B181" s="31" t="s">
        <v>129</v>
      </c>
      <c r="C181" s="31" t="s">
        <v>95</v>
      </c>
      <c r="D181" s="31" t="s">
        <v>95</v>
      </c>
      <c r="E181" s="31" t="s">
        <v>95</v>
      </c>
      <c r="F181" s="31" t="s">
        <v>95</v>
      </c>
      <c r="G181" s="31" t="s">
        <v>95</v>
      </c>
      <c r="H181" s="31" t="s">
        <v>95</v>
      </c>
      <c r="I181" s="31" t="s">
        <v>95</v>
      </c>
      <c r="J181" s="31" t="s">
        <v>95</v>
      </c>
      <c r="K181" s="31" t="s">
        <v>95</v>
      </c>
      <c r="L181" s="31" t="s">
        <v>95</v>
      </c>
      <c r="M181" s="31" t="s">
        <v>95</v>
      </c>
      <c r="N181" s="31">
        <v>46.765871567224615</v>
      </c>
      <c r="O181" s="31" t="s">
        <v>95</v>
      </c>
      <c r="P181" s="31" t="s">
        <v>95</v>
      </c>
      <c r="Q181" s="31" t="s">
        <v>95</v>
      </c>
      <c r="R181" s="31" t="s">
        <v>95</v>
      </c>
      <c r="S181" s="31" t="s">
        <v>95</v>
      </c>
      <c r="T181" s="31">
        <v>29.225040297869032</v>
      </c>
      <c r="U181" s="31">
        <v>17.54083126935601</v>
      </c>
      <c r="V181" s="31">
        <v>20.950299123526154</v>
      </c>
      <c r="W181" s="31">
        <v>25.815572443698922</v>
      </c>
      <c r="X181" s="31">
        <v>41.94003667549452</v>
      </c>
      <c r="Y181" s="31">
        <v>4.825834891730222</v>
      </c>
      <c r="Z181" s="31">
        <v>44.96308901024534</v>
      </c>
      <c r="AA181" s="31">
        <v>1.8027825569793288</v>
      </c>
      <c r="AB181" s="31">
        <v>45.73424317498841</v>
      </c>
      <c r="AC181" s="31">
        <v>1.031628392236218</v>
      </c>
      <c r="AD181" s="31">
        <v>9.706949577208384</v>
      </c>
      <c r="AE181" s="31">
        <v>0.3339458859008434</v>
      </c>
      <c r="AF181" s="31">
        <v>27.375710503253305</v>
      </c>
      <c r="AG181" s="31">
        <v>2.377772282771968</v>
      </c>
      <c r="AH181" s="31">
        <v>9.852740339155922</v>
      </c>
      <c r="AI181" s="31">
        <v>1.1548811137699904</v>
      </c>
      <c r="AJ181" s="31">
        <v>0.6759471195277581</v>
      </c>
      <c r="AK181" s="31">
        <v>9.69133893389159</v>
      </c>
      <c r="AL181" s="31">
        <v>13.26904434910216</v>
      </c>
      <c r="AM181" s="31">
        <v>23.129541164703518</v>
      </c>
      <c r="AN181" s="31">
        <v>11.209592416535214</v>
      </c>
      <c r="AO181" s="31">
        <v>22.24021375248535</v>
      </c>
      <c r="AP181" s="31">
        <v>13.247791186590304</v>
      </c>
      <c r="AQ181" s="31">
        <v>31.326034941176722</v>
      </c>
      <c r="AR181" s="31">
        <v>15.439836626048358</v>
      </c>
      <c r="AS181" s="31">
        <v>4.663699437969064</v>
      </c>
      <c r="AT181" s="31">
        <v>9.466712897230142</v>
      </c>
      <c r="AU181" s="31">
        <v>13.462897308433163</v>
      </c>
      <c r="AV181" s="31">
        <v>10.761620691863598</v>
      </c>
      <c r="AW181" s="31">
        <v>8.410941231728984</v>
      </c>
      <c r="AX181" s="31">
        <v>46.765871567224615</v>
      </c>
      <c r="AY181" s="31">
        <v>46.728851295623</v>
      </c>
      <c r="AZ181" s="31" t="s">
        <v>95</v>
      </c>
      <c r="BA181" s="31" t="s">
        <v>95</v>
      </c>
      <c r="BB181" s="31">
        <v>0.03702027160161507</v>
      </c>
      <c r="BC181" s="31">
        <v>46.765871567224615</v>
      </c>
      <c r="BD181" s="31">
        <v>0.9238825482446643</v>
      </c>
      <c r="BE181" s="31">
        <v>45.84198901897995</v>
      </c>
      <c r="BF181" s="31">
        <v>16.29424404633903</v>
      </c>
      <c r="BG181" s="31">
        <v>22.59201136252893</v>
      </c>
      <c r="BH181" s="31">
        <v>46.765871567224615</v>
      </c>
      <c r="BI181" s="31">
        <v>44.325132671296664</v>
      </c>
      <c r="BJ181" s="31">
        <v>2.4407388959279896</v>
      </c>
      <c r="BK181" s="31">
        <v>44.11896611023685</v>
      </c>
      <c r="BL181" s="31">
        <v>2.6469054569877857</v>
      </c>
      <c r="BM181" s="31">
        <v>40.98607363201769</v>
      </c>
      <c r="BN181" s="31">
        <v>4.100468604312588</v>
      </c>
      <c r="BO181" s="31">
        <v>45.56384910342658</v>
      </c>
      <c r="BP181" s="31">
        <v>1.0686521991859603</v>
      </c>
      <c r="BQ181" s="31">
        <v>41.199699841288876</v>
      </c>
      <c r="BR181" s="31">
        <v>5.566171725935891</v>
      </c>
      <c r="BS181" s="31">
        <v>2.1020366157563077</v>
      </c>
      <c r="BT181" s="31">
        <v>44.59356408962283</v>
      </c>
      <c r="BU181" s="31">
        <v>1.3777661848659886</v>
      </c>
      <c r="BV181" s="31">
        <v>6.2835347139211954</v>
      </c>
      <c r="BW181" s="31">
        <v>0.6732358622058408</v>
      </c>
      <c r="BX181" s="31">
        <v>0.3740199234476893</v>
      </c>
      <c r="BY181" s="31">
        <v>0.07480398468953786</v>
      </c>
      <c r="BZ181" s="31">
        <v>0.41142191579245824</v>
      </c>
      <c r="CA181" s="31">
        <v>1.084657777998299</v>
      </c>
    </row>
    <row r="182" spans="2:79" ht="15">
      <c r="B182" s="31" t="s">
        <v>130</v>
      </c>
      <c r="C182" s="31" t="s">
        <v>95</v>
      </c>
      <c r="D182" s="31" t="s">
        <v>95</v>
      </c>
      <c r="E182" s="31" t="s">
        <v>95</v>
      </c>
      <c r="F182" s="31" t="s">
        <v>95</v>
      </c>
      <c r="G182" s="31" t="s">
        <v>95</v>
      </c>
      <c r="H182" s="31" t="s">
        <v>95</v>
      </c>
      <c r="I182" s="31" t="s">
        <v>95</v>
      </c>
      <c r="J182" s="31" t="s">
        <v>95</v>
      </c>
      <c r="K182" s="31" t="s">
        <v>95</v>
      </c>
      <c r="L182" s="31" t="s">
        <v>95</v>
      </c>
      <c r="M182" s="31" t="s">
        <v>95</v>
      </c>
      <c r="N182" s="31" t="s">
        <v>95</v>
      </c>
      <c r="O182" s="31">
        <v>78.7428881592762</v>
      </c>
      <c r="P182" s="31" t="s">
        <v>95</v>
      </c>
      <c r="Q182" s="31" t="s">
        <v>95</v>
      </c>
      <c r="R182" s="31" t="s">
        <v>95</v>
      </c>
      <c r="S182" s="31" t="s">
        <v>95</v>
      </c>
      <c r="T182" s="31">
        <v>40.750490840406535</v>
      </c>
      <c r="U182" s="31">
        <v>37.99239731886945</v>
      </c>
      <c r="V182" s="31">
        <v>33.02192227545712</v>
      </c>
      <c r="W182" s="31">
        <v>45.72096588381889</v>
      </c>
      <c r="X182" s="31">
        <v>71.54271353361597</v>
      </c>
      <c r="Y182" s="31">
        <v>7.200174625660218</v>
      </c>
      <c r="Z182" s="31">
        <v>77.45957039411151</v>
      </c>
      <c r="AA182" s="31">
        <v>1.283317765164719</v>
      </c>
      <c r="AB182" s="31">
        <v>74.84692772468323</v>
      </c>
      <c r="AC182" s="31">
        <v>3.8959604345929684</v>
      </c>
      <c r="AD182" s="31">
        <v>14.585215666740819</v>
      </c>
      <c r="AE182" s="31">
        <v>0.720162418206636</v>
      </c>
      <c r="AF182" s="31">
        <v>49.640426107429754</v>
      </c>
      <c r="AG182" s="31">
        <v>3.3358800183592896</v>
      </c>
      <c r="AH182" s="31">
        <v>14.586558240597943</v>
      </c>
      <c r="AI182" s="31">
        <v>1.700066166442987</v>
      </c>
      <c r="AJ182" s="31">
        <v>0.7136309385973181</v>
      </c>
      <c r="AK182" s="31">
        <v>14.72246625399165</v>
      </c>
      <c r="AL182" s="31">
        <v>26.024845706715176</v>
      </c>
      <c r="AM182" s="31">
        <v>37.281945259971714</v>
      </c>
      <c r="AN182" s="31">
        <v>21.46221376937415</v>
      </c>
      <c r="AO182" s="31">
        <v>34.87123205056548</v>
      </c>
      <c r="AP182" s="31">
        <v>22.40944233933617</v>
      </c>
      <c r="AQ182" s="31">
        <v>58.56202040324558</v>
      </c>
      <c r="AR182" s="31">
        <v>20.180867756030523</v>
      </c>
      <c r="AS182" s="31">
        <v>7.571307636996212</v>
      </c>
      <c r="AT182" s="31">
        <v>19.11369159411698</v>
      </c>
      <c r="AU182" s="31">
        <v>23.217205178221576</v>
      </c>
      <c r="AV182" s="31">
        <v>18.243370364473783</v>
      </c>
      <c r="AW182" s="31">
        <v>10.597313385467166</v>
      </c>
      <c r="AX182" s="31">
        <v>78.7428881592762</v>
      </c>
      <c r="AY182" s="31">
        <v>78.7428881592762</v>
      </c>
      <c r="AZ182" s="31" t="s">
        <v>95</v>
      </c>
      <c r="BA182" s="31" t="s">
        <v>95</v>
      </c>
      <c r="BB182" s="31" t="s">
        <v>95</v>
      </c>
      <c r="BC182" s="31">
        <v>78.7428881592762</v>
      </c>
      <c r="BD182" s="31">
        <v>1.557973738890428</v>
      </c>
      <c r="BE182" s="31">
        <v>77.1849144203858</v>
      </c>
      <c r="BF182" s="31">
        <v>33.52681574852374</v>
      </c>
      <c r="BG182" s="31">
        <v>35.34031129679585</v>
      </c>
      <c r="BH182" s="31">
        <v>78.7428881592762</v>
      </c>
      <c r="BI182" s="31">
        <v>74.5611786981191</v>
      </c>
      <c r="BJ182" s="31">
        <v>4.181709461157067</v>
      </c>
      <c r="BK182" s="31">
        <v>74.38109478349293</v>
      </c>
      <c r="BL182" s="31">
        <v>4.361793375783249</v>
      </c>
      <c r="BM182" s="31">
        <v>72.1376637169485</v>
      </c>
      <c r="BN182" s="31">
        <v>3.932540106780541</v>
      </c>
      <c r="BO182" s="31">
        <v>76.40769003182005</v>
      </c>
      <c r="BP182" s="31">
        <v>2.3351981274561657</v>
      </c>
      <c r="BQ182" s="31">
        <v>69.7969663341232</v>
      </c>
      <c r="BR182" s="31">
        <v>8.945921825153002</v>
      </c>
      <c r="BS182" s="31">
        <v>4.95793627752469</v>
      </c>
      <c r="BT182" s="31">
        <v>73.47160385062789</v>
      </c>
      <c r="BU182" s="31">
        <v>1.767183181468243</v>
      </c>
      <c r="BV182" s="31">
        <v>9.471519528210926</v>
      </c>
      <c r="BW182" s="31">
        <v>1.5128121468670261</v>
      </c>
      <c r="BX182" s="31">
        <v>0.6577444116813157</v>
      </c>
      <c r="BY182" s="31">
        <v>0.06577444116813157</v>
      </c>
      <c r="BZ182" s="31">
        <v>0.7892932940175789</v>
      </c>
      <c r="CA182" s="31">
        <v>1.381263264530763</v>
      </c>
    </row>
    <row r="183" spans="2:79" ht="15">
      <c r="B183" s="31" t="s">
        <v>131</v>
      </c>
      <c r="C183" s="31" t="s">
        <v>95</v>
      </c>
      <c r="D183" s="31" t="s">
        <v>95</v>
      </c>
      <c r="E183" s="31" t="s">
        <v>95</v>
      </c>
      <c r="F183" s="31" t="s">
        <v>95</v>
      </c>
      <c r="G183" s="31" t="s">
        <v>95</v>
      </c>
      <c r="H183" s="31" t="s">
        <v>95</v>
      </c>
      <c r="I183" s="31" t="s">
        <v>95</v>
      </c>
      <c r="J183" s="31" t="s">
        <v>95</v>
      </c>
      <c r="K183" s="31" t="s">
        <v>95</v>
      </c>
      <c r="L183" s="31" t="s">
        <v>95</v>
      </c>
      <c r="M183" s="31" t="s">
        <v>95</v>
      </c>
      <c r="N183" s="31" t="s">
        <v>95</v>
      </c>
      <c r="O183" s="31" t="s">
        <v>95</v>
      </c>
      <c r="P183" s="31">
        <v>76.14910994701333</v>
      </c>
      <c r="Q183" s="31" t="s">
        <v>95</v>
      </c>
      <c r="R183" s="31" t="s">
        <v>95</v>
      </c>
      <c r="S183" s="31" t="s">
        <v>95</v>
      </c>
      <c r="T183" s="31">
        <v>34.26418681523517</v>
      </c>
      <c r="U183" s="31">
        <v>41.88492313177862</v>
      </c>
      <c r="V183" s="31">
        <v>26.924289484127392</v>
      </c>
      <c r="W183" s="31">
        <v>49.22482046288632</v>
      </c>
      <c r="X183" s="31">
        <v>65.91591735452857</v>
      </c>
      <c r="Y183" s="31">
        <v>10.233192592484848</v>
      </c>
      <c r="Z183" s="31">
        <v>73.51070329599453</v>
      </c>
      <c r="AA183" s="31">
        <v>2.638406651018798</v>
      </c>
      <c r="AB183" s="31">
        <v>72.09203923548242</v>
      </c>
      <c r="AC183" s="31">
        <v>4.057070711530993</v>
      </c>
      <c r="AD183" s="31">
        <v>13.355509483408001</v>
      </c>
      <c r="AE183" s="31">
        <v>0.36591915622563254</v>
      </c>
      <c r="AF183" s="31">
        <v>46.087273108694816</v>
      </c>
      <c r="AG183" s="31">
        <v>3.5452075519142388</v>
      </c>
      <c r="AH183" s="31">
        <v>13.565217646719594</v>
      </c>
      <c r="AI183" s="31">
        <v>1.3556121545377497</v>
      </c>
      <c r="AJ183" s="31">
        <v>0.7130938105041488</v>
      </c>
      <c r="AK183" s="31">
        <v>15.39615536615998</v>
      </c>
      <c r="AL183" s="31">
        <v>23.20780061208802</v>
      </c>
      <c r="AM183" s="31">
        <v>36.832060158261825</v>
      </c>
      <c r="AN183" s="31">
        <v>26.631068786994653</v>
      </c>
      <c r="AO183" s="31">
        <v>36.42029713896563</v>
      </c>
      <c r="AP183" s="31">
        <v>11.791207060812997</v>
      </c>
      <c r="AQ183" s="31">
        <v>56.457477229966955</v>
      </c>
      <c r="AR183" s="31">
        <v>19.691632717046595</v>
      </c>
      <c r="AS183" s="31">
        <v>12.58074546562329</v>
      </c>
      <c r="AT183" s="31">
        <v>22.552981157706377</v>
      </c>
      <c r="AU183" s="31">
        <v>23.088566712043228</v>
      </c>
      <c r="AV183" s="31">
        <v>11.128207791112908</v>
      </c>
      <c r="AW183" s="31">
        <v>6.798608820528326</v>
      </c>
      <c r="AX183" s="31">
        <v>76.14910994701333</v>
      </c>
      <c r="AY183" s="31">
        <v>75.71558054776922</v>
      </c>
      <c r="AZ183" s="31" t="s">
        <v>95</v>
      </c>
      <c r="BA183" s="31" t="s">
        <v>95</v>
      </c>
      <c r="BB183" s="31" t="s">
        <v>95</v>
      </c>
      <c r="BC183" s="31">
        <v>76.14910994701333</v>
      </c>
      <c r="BD183" s="31">
        <v>2.966630689079297</v>
      </c>
      <c r="BE183" s="31">
        <v>73.18247925793408</v>
      </c>
      <c r="BF183" s="31">
        <v>27.12387479979977</v>
      </c>
      <c r="BG183" s="31">
        <v>40.528435905539375</v>
      </c>
      <c r="BH183" s="31">
        <v>76.14910994701333</v>
      </c>
      <c r="BI183" s="31">
        <v>72.79241439636546</v>
      </c>
      <c r="BJ183" s="31">
        <v>3.3566955506478826</v>
      </c>
      <c r="BK183" s="31">
        <v>69.46345971633536</v>
      </c>
      <c r="BL183" s="31">
        <v>6.685650230678085</v>
      </c>
      <c r="BM183" s="31">
        <v>68.71554164577168</v>
      </c>
      <c r="BN183" s="31">
        <v>4.590115025551538</v>
      </c>
      <c r="BO183" s="31">
        <v>72.14683508473442</v>
      </c>
      <c r="BP183" s="31">
        <v>3.6648021128576143</v>
      </c>
      <c r="BQ183" s="31">
        <v>65.92011728278764</v>
      </c>
      <c r="BR183" s="31">
        <v>10.228992664225826</v>
      </c>
      <c r="BS183" s="31">
        <v>1.609161300712385</v>
      </c>
      <c r="BT183" s="31">
        <v>74.43562962942997</v>
      </c>
      <c r="BU183" s="31">
        <v>1.511823147451786</v>
      </c>
      <c r="BV183" s="31">
        <v>9.227159185710235</v>
      </c>
      <c r="BW183" s="31">
        <v>1.0485408165579813</v>
      </c>
      <c r="BX183" s="31">
        <v>0.4194163266231925</v>
      </c>
      <c r="BY183" s="31">
        <v>0.10485408165579813</v>
      </c>
      <c r="BZ183" s="31">
        <v>0.6815515307626878</v>
      </c>
      <c r="CA183" s="31">
        <v>1.2582489798695775</v>
      </c>
    </row>
    <row r="184" spans="2:79" ht="15">
      <c r="B184" s="31" t="s">
        <v>132</v>
      </c>
      <c r="C184" s="31" t="s">
        <v>95</v>
      </c>
      <c r="D184" s="31" t="s">
        <v>95</v>
      </c>
      <c r="E184" s="31" t="s">
        <v>95</v>
      </c>
      <c r="F184" s="31" t="s">
        <v>95</v>
      </c>
      <c r="G184" s="31" t="s">
        <v>95</v>
      </c>
      <c r="H184" s="31" t="s">
        <v>95</v>
      </c>
      <c r="I184" s="31" t="s">
        <v>95</v>
      </c>
      <c r="J184" s="31" t="s">
        <v>95</v>
      </c>
      <c r="K184" s="31" t="s">
        <v>95</v>
      </c>
      <c r="L184" s="31" t="s">
        <v>95</v>
      </c>
      <c r="M184" s="31" t="s">
        <v>95</v>
      </c>
      <c r="N184" s="31" t="s">
        <v>95</v>
      </c>
      <c r="O184" s="31" t="s">
        <v>95</v>
      </c>
      <c r="P184" s="31" t="s">
        <v>95</v>
      </c>
      <c r="Q184" s="31">
        <v>44.453826216504396</v>
      </c>
      <c r="R184" s="31" t="s">
        <v>95</v>
      </c>
      <c r="S184" s="31" t="s">
        <v>95</v>
      </c>
      <c r="T184" s="31">
        <v>14.493295542785194</v>
      </c>
      <c r="U184" s="31">
        <v>29.960530673719383</v>
      </c>
      <c r="V184" s="31">
        <v>13.488700981835361</v>
      </c>
      <c r="W184" s="31">
        <v>30.96512523466921</v>
      </c>
      <c r="X184" s="31">
        <v>28.571952183184433</v>
      </c>
      <c r="Y184" s="31">
        <v>15.88187403332011</v>
      </c>
      <c r="Z184" s="31">
        <v>35.547317446650936</v>
      </c>
      <c r="AA184" s="31">
        <v>8.906508769853591</v>
      </c>
      <c r="AB184" s="31">
        <v>41.01374090888486</v>
      </c>
      <c r="AC184" s="31">
        <v>3.440085307619564</v>
      </c>
      <c r="AD184" s="31">
        <v>8.166195319287386</v>
      </c>
      <c r="AE184" s="31">
        <v>0.4393124933004803</v>
      </c>
      <c r="AF184" s="31">
        <v>20.644887687461452</v>
      </c>
      <c r="AG184" s="31">
        <v>5.878202467143079</v>
      </c>
      <c r="AH184" s="31">
        <v>9.121585922707734</v>
      </c>
      <c r="AI184" s="31">
        <v>1.6501010632373745</v>
      </c>
      <c r="AJ184" s="31">
        <v>0.20423705253050406</v>
      </c>
      <c r="AK184" s="31">
        <v>6.448359783562209</v>
      </c>
      <c r="AL184" s="31">
        <v>11.527286396489503</v>
      </c>
      <c r="AM184" s="31">
        <v>26.273942983922286</v>
      </c>
      <c r="AN184" s="31">
        <v>23.169642791813878</v>
      </c>
      <c r="AO184" s="31">
        <v>16.31040123273562</v>
      </c>
      <c r="AP184" s="31">
        <v>4.737952180614592</v>
      </c>
      <c r="AQ184" s="31">
        <v>36.92818765145898</v>
      </c>
      <c r="AR184" s="31">
        <v>7.5256385650455355</v>
      </c>
      <c r="AS184" s="31">
        <v>22.30917990271752</v>
      </c>
      <c r="AT184" s="31">
        <v>10.818214284897868</v>
      </c>
      <c r="AU184" s="31">
        <v>5.431297862035695</v>
      </c>
      <c r="AV184" s="31">
        <v>3.741369623625434</v>
      </c>
      <c r="AW184" s="31">
        <v>2.1537645432279717</v>
      </c>
      <c r="AX184" s="31">
        <v>44.453826216504396</v>
      </c>
      <c r="AY184" s="31">
        <v>44.38044681802138</v>
      </c>
      <c r="AZ184" s="31" t="s">
        <v>95</v>
      </c>
      <c r="BA184" s="31" t="s">
        <v>95</v>
      </c>
      <c r="BB184" s="31" t="s">
        <v>95</v>
      </c>
      <c r="BC184" s="31">
        <v>44.453826216504396</v>
      </c>
      <c r="BD184" s="31">
        <v>1.0843467847530615</v>
      </c>
      <c r="BE184" s="31">
        <v>43.36947943175133</v>
      </c>
      <c r="BF184" s="31">
        <v>14.839255442412037</v>
      </c>
      <c r="BG184" s="31">
        <v>24.767516964530042</v>
      </c>
      <c r="BH184" s="31">
        <v>44.453826216504396</v>
      </c>
      <c r="BI184" s="31">
        <v>42.2963325833947</v>
      </c>
      <c r="BJ184" s="31">
        <v>2.1574936331097088</v>
      </c>
      <c r="BK184" s="31">
        <v>41.41063457211591</v>
      </c>
      <c r="BL184" s="31">
        <v>3.043191644388509</v>
      </c>
      <c r="BM184" s="31">
        <v>40.001358689481</v>
      </c>
      <c r="BN184" s="31">
        <v>3.625931238991358</v>
      </c>
      <c r="BO184" s="31">
        <v>41.06582219345173</v>
      </c>
      <c r="BP184" s="31">
        <v>3.3381487732122075</v>
      </c>
      <c r="BQ184" s="31">
        <v>41.15363054593669</v>
      </c>
      <c r="BR184" s="31">
        <v>3.3001956705677253</v>
      </c>
      <c r="BS184" s="31">
        <v>0.6366889954722339</v>
      </c>
      <c r="BT184" s="31">
        <v>43.734519358886686</v>
      </c>
      <c r="BU184" s="31">
        <v>2.6088408230092712</v>
      </c>
      <c r="BV184" s="31">
        <v>6.300391229940459</v>
      </c>
      <c r="BW184" s="31">
        <v>0.8013655511766373</v>
      </c>
      <c r="BX184" s="31">
        <v>0.16579976920895945</v>
      </c>
      <c r="BY184" s="31">
        <v>0.055266589736319816</v>
      </c>
      <c r="BZ184" s="31">
        <v>0.46976601275871843</v>
      </c>
      <c r="CA184" s="31">
        <v>0.9395320255174369</v>
      </c>
    </row>
    <row r="185" spans="2:79" ht="15">
      <c r="B185" s="31" t="s">
        <v>133</v>
      </c>
      <c r="C185" s="31" t="s">
        <v>95</v>
      </c>
      <c r="D185" s="31" t="s">
        <v>95</v>
      </c>
      <c r="E185" s="31" t="s">
        <v>95</v>
      </c>
      <c r="F185" s="31" t="s">
        <v>95</v>
      </c>
      <c r="G185" s="31" t="s">
        <v>95</v>
      </c>
      <c r="H185" s="31" t="s">
        <v>95</v>
      </c>
      <c r="I185" s="31" t="s">
        <v>95</v>
      </c>
      <c r="J185" s="31" t="s">
        <v>95</v>
      </c>
      <c r="K185" s="31" t="s">
        <v>95</v>
      </c>
      <c r="L185" s="31" t="s">
        <v>95</v>
      </c>
      <c r="M185" s="31" t="s">
        <v>95</v>
      </c>
      <c r="N185" s="31" t="s">
        <v>95</v>
      </c>
      <c r="O185" s="31" t="s">
        <v>95</v>
      </c>
      <c r="P185" s="31" t="s">
        <v>95</v>
      </c>
      <c r="Q185" s="31" t="s">
        <v>95</v>
      </c>
      <c r="R185" s="31">
        <v>179.90658912695508</v>
      </c>
      <c r="S185" s="31" t="s">
        <v>95</v>
      </c>
      <c r="T185" s="31">
        <v>45.26862248077629</v>
      </c>
      <c r="U185" s="31">
        <v>134.63796664618002</v>
      </c>
      <c r="V185" s="31">
        <v>63.2799538338953</v>
      </c>
      <c r="W185" s="31">
        <v>116.62663529306074</v>
      </c>
      <c r="X185" s="31">
        <v>108.82807939588267</v>
      </c>
      <c r="Y185" s="31">
        <v>71.07850973107337</v>
      </c>
      <c r="Z185" s="31">
        <v>148.26973640086405</v>
      </c>
      <c r="AA185" s="31">
        <v>31.636852726091902</v>
      </c>
      <c r="AB185" s="31">
        <v>149.83721159524652</v>
      </c>
      <c r="AC185" s="31">
        <v>30.06937753170916</v>
      </c>
      <c r="AD185" s="31">
        <v>35.768125925770455</v>
      </c>
      <c r="AE185" s="31">
        <v>5.951399815298013</v>
      </c>
      <c r="AF185" s="31">
        <v>77.67528414158619</v>
      </c>
      <c r="AG185" s="31">
        <v>25.934347363278906</v>
      </c>
      <c r="AH185" s="31">
        <v>34.63417471764166</v>
      </c>
      <c r="AI185" s="31">
        <v>11.354581187900694</v>
      </c>
      <c r="AJ185" s="31">
        <v>0.884875081437716</v>
      </c>
      <c r="AK185" s="31">
        <v>15.700854438248415</v>
      </c>
      <c r="AL185" s="31">
        <v>44.10156379391474</v>
      </c>
      <c r="AM185" s="31">
        <v>119.21929581335515</v>
      </c>
      <c r="AN185" s="31">
        <v>82.05295488881822</v>
      </c>
      <c r="AO185" s="31">
        <v>75.65264123394478</v>
      </c>
      <c r="AP185" s="31">
        <v>20.536493263046765</v>
      </c>
      <c r="AQ185" s="31">
        <v>140.15631950079958</v>
      </c>
      <c r="AR185" s="31">
        <v>39.7502696261565</v>
      </c>
      <c r="AS185" s="31">
        <v>97.69603437446504</v>
      </c>
      <c r="AT185" s="31">
        <v>45.777764171666355</v>
      </c>
      <c r="AU185" s="31">
        <v>22.93431969240886</v>
      </c>
      <c r="AV185" s="31">
        <v>11.733213166171854</v>
      </c>
      <c r="AW185" s="31">
        <v>1.765257722243694</v>
      </c>
      <c r="AX185" s="31">
        <v>179.90658912695508</v>
      </c>
      <c r="AY185" s="31">
        <v>114.12521744728467</v>
      </c>
      <c r="AZ185" s="31">
        <v>63.51266161120118</v>
      </c>
      <c r="BA185" s="31">
        <v>1.4332101387390161</v>
      </c>
      <c r="BB185" s="31" t="s">
        <v>95</v>
      </c>
      <c r="BC185" s="31">
        <v>179.90658912695508</v>
      </c>
      <c r="BD185" s="31">
        <v>3.2683536812357605</v>
      </c>
      <c r="BE185" s="31">
        <v>176.63823544571935</v>
      </c>
      <c r="BF185" s="31">
        <v>46.95637229985908</v>
      </c>
      <c r="BG185" s="31">
        <v>119.40198915795669</v>
      </c>
      <c r="BH185" s="31">
        <v>179.90658912695508</v>
      </c>
      <c r="BI185" s="31">
        <v>168.71063397745533</v>
      </c>
      <c r="BJ185" s="31">
        <v>11.195955149500135</v>
      </c>
      <c r="BK185" s="31">
        <v>169.74327303987434</v>
      </c>
      <c r="BL185" s="31">
        <v>10.163316087080995</v>
      </c>
      <c r="BM185" s="31">
        <v>154.86747028048958</v>
      </c>
      <c r="BN185" s="31">
        <v>23.427119648171995</v>
      </c>
      <c r="BO185" s="31">
        <v>166.99842621840693</v>
      </c>
      <c r="BP185" s="31">
        <v>12.908162908548471</v>
      </c>
      <c r="BQ185" s="31">
        <v>164.21841194025794</v>
      </c>
      <c r="BR185" s="31">
        <v>15.688177186697542</v>
      </c>
      <c r="BS185" s="31">
        <v>6.718691940565377</v>
      </c>
      <c r="BT185" s="31">
        <v>172.94653901896027</v>
      </c>
      <c r="BU185" s="31">
        <v>20.045225866476517</v>
      </c>
      <c r="BV185" s="31">
        <v>26.48826451743678</v>
      </c>
      <c r="BW185" s="31">
        <v>6.9663325642188925</v>
      </c>
      <c r="BX185" s="31">
        <v>2.67312761185143</v>
      </c>
      <c r="BY185" s="31">
        <v>0.16200773405160193</v>
      </c>
      <c r="BZ185" s="31">
        <v>4.1311972183158465</v>
      </c>
      <c r="CA185" s="31">
        <v>6.318301628012482</v>
      </c>
    </row>
    <row r="186" spans="2:79" ht="15">
      <c r="B186" s="31" t="s">
        <v>134</v>
      </c>
      <c r="C186" s="31" t="s">
        <v>95</v>
      </c>
      <c r="D186" s="31" t="s">
        <v>95</v>
      </c>
      <c r="E186" s="31" t="s">
        <v>95</v>
      </c>
      <c r="F186" s="31" t="s">
        <v>95</v>
      </c>
      <c r="G186" s="31" t="s">
        <v>95</v>
      </c>
      <c r="H186" s="31" t="s">
        <v>95</v>
      </c>
      <c r="I186" s="31" t="s">
        <v>95</v>
      </c>
      <c r="J186" s="31" t="s">
        <v>95</v>
      </c>
      <c r="K186" s="31" t="s">
        <v>95</v>
      </c>
      <c r="L186" s="31" t="s">
        <v>95</v>
      </c>
      <c r="M186" s="31" t="s">
        <v>95</v>
      </c>
      <c r="N186" s="31" t="s">
        <v>95</v>
      </c>
      <c r="O186" s="31" t="s">
        <v>95</v>
      </c>
      <c r="P186" s="31" t="s">
        <v>95</v>
      </c>
      <c r="Q186" s="31" t="s">
        <v>95</v>
      </c>
      <c r="R186" s="31" t="s">
        <v>95</v>
      </c>
      <c r="S186" s="31">
        <v>160.9406298226212</v>
      </c>
      <c r="T186" s="31">
        <v>65.41483131052625</v>
      </c>
      <c r="U186" s="31">
        <v>95.52579851209649</v>
      </c>
      <c r="V186" s="31">
        <v>62.11365421335739</v>
      </c>
      <c r="W186" s="31">
        <v>98.82697560926522</v>
      </c>
      <c r="X186" s="31">
        <v>102.5035985681823</v>
      </c>
      <c r="Y186" s="31">
        <v>58.14662199091522</v>
      </c>
      <c r="Z186" s="31">
        <v>119.76885779940216</v>
      </c>
      <c r="AA186" s="31">
        <v>41.17177202322062</v>
      </c>
      <c r="AB186" s="31">
        <v>150.17271589987138</v>
      </c>
      <c r="AC186" s="31">
        <v>10.76791392275032</v>
      </c>
      <c r="AD186" s="31">
        <v>34.95297270735431</v>
      </c>
      <c r="AE186" s="31">
        <v>2.4324206890275017</v>
      </c>
      <c r="AF186" s="31">
        <v>70.169795362702</v>
      </c>
      <c r="AG186" s="31">
        <v>23.93237074472642</v>
      </c>
      <c r="AH186" s="31">
        <v>30.864192215275736</v>
      </c>
      <c r="AI186" s="31">
        <v>11.292863753671652</v>
      </c>
      <c r="AJ186" s="31">
        <v>0.9516222227146655</v>
      </c>
      <c r="AK186" s="31">
        <v>22.082679797217565</v>
      </c>
      <c r="AL186" s="31">
        <v>39.495987055161045</v>
      </c>
      <c r="AM186" s="31">
        <v>98.41034074752905</v>
      </c>
      <c r="AN186" s="31">
        <v>82.11141215462368</v>
      </c>
      <c r="AO186" s="31">
        <v>54.262740510592295</v>
      </c>
      <c r="AP186" s="31">
        <v>22.858980884033542</v>
      </c>
      <c r="AQ186" s="31">
        <v>119.9934243670215</v>
      </c>
      <c r="AR186" s="31">
        <v>40.947205455601406</v>
      </c>
      <c r="AS186" s="31">
        <v>81.36859913598259</v>
      </c>
      <c r="AT186" s="31">
        <v>35.94501629203683</v>
      </c>
      <c r="AU186" s="31">
        <v>19.685985037599497</v>
      </c>
      <c r="AV186" s="31">
        <v>18.768167542429524</v>
      </c>
      <c r="AW186" s="31">
        <v>5.172861814573834</v>
      </c>
      <c r="AX186" s="31">
        <v>160.9406298226212</v>
      </c>
      <c r="AY186" s="31">
        <v>140.25019404832108</v>
      </c>
      <c r="AZ186" s="31">
        <v>1.4668662807250201</v>
      </c>
      <c r="BA186" s="31">
        <v>18.84956890597063</v>
      </c>
      <c r="BB186" s="31" t="s">
        <v>95</v>
      </c>
      <c r="BC186" s="31">
        <v>160.9406298226212</v>
      </c>
      <c r="BD186" s="31">
        <v>2.656708386756503</v>
      </c>
      <c r="BE186" s="31">
        <v>158.28392143586484</v>
      </c>
      <c r="BF186" s="31">
        <v>51.723356099899576</v>
      </c>
      <c r="BG186" s="31">
        <v>91.0240052572826</v>
      </c>
      <c r="BH186" s="31">
        <v>160.9406298226212</v>
      </c>
      <c r="BI186" s="31">
        <v>147.03136737228772</v>
      </c>
      <c r="BJ186" s="31">
        <v>13.909262450334237</v>
      </c>
      <c r="BK186" s="31">
        <v>150.77137085177813</v>
      </c>
      <c r="BL186" s="31">
        <v>10.169258970843499</v>
      </c>
      <c r="BM186" s="31">
        <v>141.33824555560233</v>
      </c>
      <c r="BN186" s="31">
        <v>16.417214603270835</v>
      </c>
      <c r="BO186" s="31">
        <v>152.19628322464055</v>
      </c>
      <c r="BP186" s="31">
        <v>8.674096974442289</v>
      </c>
      <c r="BQ186" s="31">
        <v>142.48605868568575</v>
      </c>
      <c r="BR186" s="31">
        <v>18.45457113693635</v>
      </c>
      <c r="BS186" s="31">
        <v>4.779809762481508</v>
      </c>
      <c r="BT186" s="31">
        <v>155.93290001693123</v>
      </c>
      <c r="BU186" s="31">
        <v>16.608201110994568</v>
      </c>
      <c r="BV186" s="31">
        <v>23.640734817124894</v>
      </c>
      <c r="BW186" s="31">
        <v>4.728146963425011</v>
      </c>
      <c r="BX186" s="31">
        <v>1.4972465384179185</v>
      </c>
      <c r="BY186" s="31">
        <v>0.15760489878083356</v>
      </c>
      <c r="BZ186" s="31">
        <v>3.1520979756166723</v>
      </c>
      <c r="CA186" s="31">
        <v>4.334134716472926</v>
      </c>
    </row>
    <row r="187" spans="1:79" ht="15">
      <c r="A187" s="31" t="s">
        <v>90</v>
      </c>
      <c r="B187" s="31" t="s">
        <v>135</v>
      </c>
      <c r="C187" s="31">
        <v>48.02666406528005</v>
      </c>
      <c r="D187" s="31">
        <v>26.741547507908606</v>
      </c>
      <c r="E187" s="31">
        <v>17.480611110063162</v>
      </c>
      <c r="F187" s="31">
        <v>66.70591486030348</v>
      </c>
      <c r="G187" s="31">
        <v>129.55318328233884</v>
      </c>
      <c r="H187" s="31">
        <v>80.17238971659852</v>
      </c>
      <c r="I187" s="31">
        <v>77.58013491318204</v>
      </c>
      <c r="J187" s="31">
        <v>25.59720535980956</v>
      </c>
      <c r="K187" s="31">
        <v>466.9570888505539</v>
      </c>
      <c r="L187" s="31">
        <v>67.16497234448164</v>
      </c>
      <c r="M187" s="31">
        <v>45.32596844841369</v>
      </c>
      <c r="N187" s="31">
        <v>29.225040297869032</v>
      </c>
      <c r="O187" s="31">
        <v>40.750490840406535</v>
      </c>
      <c r="P187" s="31">
        <v>34.26418681523517</v>
      </c>
      <c r="Q187" s="31">
        <v>14.493295542785194</v>
      </c>
      <c r="R187" s="31">
        <v>45.26862248077629</v>
      </c>
      <c r="S187" s="31">
        <v>65.41483131052625</v>
      </c>
      <c r="T187" s="31">
        <v>1280.7221477465782</v>
      </c>
      <c r="U187" s="31" t="s">
        <v>95</v>
      </c>
      <c r="V187" s="31">
        <v>742.2887746347617</v>
      </c>
      <c r="W187" s="31">
        <v>538.4333731117503</v>
      </c>
      <c r="X187" s="31">
        <v>1231.0980287815685</v>
      </c>
      <c r="Y187" s="31">
        <v>49.13667911039515</v>
      </c>
      <c r="Z187" s="31">
        <v>1270.0185738027776</v>
      </c>
      <c r="AA187" s="31">
        <v>10.703573943798604</v>
      </c>
      <c r="AB187" s="31">
        <v>1257.5027381125153</v>
      </c>
      <c r="AC187" s="31">
        <v>23.219409634057936</v>
      </c>
      <c r="AD187" s="31">
        <v>249.38993674630848</v>
      </c>
      <c r="AE187" s="31">
        <v>7.9336324002374985</v>
      </c>
      <c r="AF187" s="31">
        <v>780.8883057371164</v>
      </c>
      <c r="AG187" s="31">
        <v>37.18223863423838</v>
      </c>
      <c r="AH187" s="31">
        <v>250.73008259699472</v>
      </c>
      <c r="AI187" s="31">
        <v>34.460870087692356</v>
      </c>
      <c r="AJ187" s="31">
        <v>12.023822266904544</v>
      </c>
      <c r="AK187" s="31">
        <v>277.14743141606516</v>
      </c>
      <c r="AL187" s="31">
        <v>417.810644182405</v>
      </c>
      <c r="AM187" s="31">
        <v>573.7402498811359</v>
      </c>
      <c r="AN187" s="31">
        <v>278.8524446689686</v>
      </c>
      <c r="AO187" s="31">
        <v>522.670894317776</v>
      </c>
      <c r="AP187" s="31">
        <v>473.3842486731064</v>
      </c>
      <c r="AQ187" s="31">
        <v>778.0767119135872</v>
      </c>
      <c r="AR187" s="31">
        <v>502.64543583293374</v>
      </c>
      <c r="AS187" s="31">
        <v>29.036372843458086</v>
      </c>
      <c r="AT187" s="31">
        <v>151.12896710345836</v>
      </c>
      <c r="AU187" s="31">
        <v>340.7102722501014</v>
      </c>
      <c r="AV187" s="31">
        <v>397.3032092336167</v>
      </c>
      <c r="AW187" s="31">
        <v>362.5433263158891</v>
      </c>
      <c r="AX187" s="31">
        <v>1280.7221477465782</v>
      </c>
      <c r="AY187" s="31">
        <v>1241.5336871372012</v>
      </c>
      <c r="AZ187" s="31">
        <v>18.07382213112006</v>
      </c>
      <c r="BA187" s="31">
        <v>19.539533715196356</v>
      </c>
      <c r="BB187" s="31">
        <v>1.2008298114402285</v>
      </c>
      <c r="BC187" s="31">
        <v>1280.7221477465782</v>
      </c>
      <c r="BD187" s="31">
        <v>21.218873794437087</v>
      </c>
      <c r="BE187" s="31">
        <v>1259.503273952138</v>
      </c>
      <c r="BF187" s="31">
        <v>620.0283639026081</v>
      </c>
      <c r="BG187" s="31">
        <v>472.4385522623704</v>
      </c>
      <c r="BH187" s="31">
        <v>1280.7221477465782</v>
      </c>
      <c r="BI187" s="31">
        <v>1203.4340517352978</v>
      </c>
      <c r="BJ187" s="31">
        <v>77.28809601127016</v>
      </c>
      <c r="BK187" s="31">
        <v>1182.0988360595645</v>
      </c>
      <c r="BL187" s="31">
        <v>98.62331168700113</v>
      </c>
      <c r="BM187" s="31">
        <v>1123.2788494235538</v>
      </c>
      <c r="BN187" s="31">
        <v>101.50846920834204</v>
      </c>
      <c r="BO187" s="31">
        <v>1235.7277173810812</v>
      </c>
      <c r="BP187" s="31">
        <v>43.22554111310691</v>
      </c>
      <c r="BQ187" s="31">
        <v>1139.956826389574</v>
      </c>
      <c r="BR187" s="31">
        <v>140.76532135699813</v>
      </c>
      <c r="BS187" s="31">
        <v>120.3430634620992</v>
      </c>
      <c r="BT187" s="31">
        <v>1156.8499026959448</v>
      </c>
      <c r="BU187" s="31">
        <v>28.33826116820586</v>
      </c>
      <c r="BV187" s="31">
        <v>164.07215896002333</v>
      </c>
      <c r="BW187" s="31">
        <v>14.636881373121604</v>
      </c>
      <c r="BX187" s="31">
        <v>7.2123723271902485</v>
      </c>
      <c r="BY187" s="31">
        <v>1.6400604292599947</v>
      </c>
      <c r="BZ187" s="31">
        <v>15.378510617238426</v>
      </c>
      <c r="CA187" s="31">
        <v>32.88415716217743</v>
      </c>
    </row>
    <row r="188" spans="2:79" ht="15">
      <c r="B188" s="31" t="s">
        <v>4</v>
      </c>
      <c r="C188" s="31">
        <v>38.50562467847476</v>
      </c>
      <c r="D188" s="31">
        <v>152.55700830208005</v>
      </c>
      <c r="E188" s="31">
        <v>56.49306342313256</v>
      </c>
      <c r="F188" s="31">
        <v>41.86134342270757</v>
      </c>
      <c r="G188" s="31">
        <v>80.30711847077772</v>
      </c>
      <c r="H188" s="31">
        <v>84.38198809388234</v>
      </c>
      <c r="I188" s="31">
        <v>148.4518452129036</v>
      </c>
      <c r="J188" s="31">
        <v>56.535038743253374</v>
      </c>
      <c r="K188" s="31">
        <v>72.40487109585149</v>
      </c>
      <c r="L188" s="31">
        <v>55.746577041332785</v>
      </c>
      <c r="M188" s="31">
        <v>29.856203229736227</v>
      </c>
      <c r="N188" s="31">
        <v>17.54083126935601</v>
      </c>
      <c r="O188" s="31">
        <v>37.99239731886945</v>
      </c>
      <c r="P188" s="31">
        <v>41.88492313177862</v>
      </c>
      <c r="Q188" s="31">
        <v>29.960530673719383</v>
      </c>
      <c r="R188" s="31">
        <v>134.63796664618002</v>
      </c>
      <c r="S188" s="31">
        <v>95.52579851209649</v>
      </c>
      <c r="T188" s="31" t="s">
        <v>95</v>
      </c>
      <c r="U188" s="31">
        <v>1174.643129266116</v>
      </c>
      <c r="V188" s="31">
        <v>257.8908296329173</v>
      </c>
      <c r="W188" s="31">
        <v>916.7522996331935</v>
      </c>
      <c r="X188" s="31">
        <v>774.040668890984</v>
      </c>
      <c r="Y188" s="31">
        <v>398.3808184632166</v>
      </c>
      <c r="Z188" s="31">
        <v>908.617822300511</v>
      </c>
      <c r="AA188" s="31">
        <v>266.02530696560285</v>
      </c>
      <c r="AB188" s="31">
        <v>1054.1978997685505</v>
      </c>
      <c r="AC188" s="31">
        <v>120.44522949755722</v>
      </c>
      <c r="AD188" s="31">
        <v>227.16123442887286</v>
      </c>
      <c r="AE188" s="31">
        <v>27.945184265444816</v>
      </c>
      <c r="AF188" s="31">
        <v>566.4096316496428</v>
      </c>
      <c r="AG188" s="31">
        <v>138.12646799943732</v>
      </c>
      <c r="AH188" s="31">
        <v>226.01081299343628</v>
      </c>
      <c r="AI188" s="31">
        <v>63.1012925451142</v>
      </c>
      <c r="AJ188" s="31">
        <v>6.743274271083855</v>
      </c>
      <c r="AK188" s="31">
        <v>160.37685609613325</v>
      </c>
      <c r="AL188" s="31">
        <v>334.2638984389505</v>
      </c>
      <c r="AM188" s="31">
        <v>673.2591004599428</v>
      </c>
      <c r="AN188" s="31">
        <v>545.1555042745468</v>
      </c>
      <c r="AO188" s="31">
        <v>541.473073302357</v>
      </c>
      <c r="AP188" s="31">
        <v>77.69306086636395</v>
      </c>
      <c r="AQ188" s="31">
        <v>960.7261053669554</v>
      </c>
      <c r="AR188" s="31">
        <v>213.91702389915207</v>
      </c>
      <c r="AS188" s="31">
        <v>553.7963985244611</v>
      </c>
      <c r="AT188" s="31">
        <v>392.7941115177767</v>
      </c>
      <c r="AU188" s="31">
        <v>166.82588710022446</v>
      </c>
      <c r="AV188" s="31">
        <v>55.18848613102385</v>
      </c>
      <c r="AW188" s="31">
        <v>6.038245992640481</v>
      </c>
      <c r="AX188" s="31">
        <v>1174.643129266116</v>
      </c>
      <c r="AY188" s="31">
        <v>1110.2030952144053</v>
      </c>
      <c r="AZ188" s="31">
        <v>59.140011482174685</v>
      </c>
      <c r="BA188" s="31">
        <v>1.9426338730575787</v>
      </c>
      <c r="BB188" s="31" t="s">
        <v>95</v>
      </c>
      <c r="BC188" s="31">
        <v>1174.643129266116</v>
      </c>
      <c r="BD188" s="31">
        <v>21.304422379520762</v>
      </c>
      <c r="BE188" s="31">
        <v>1153.3387068865925</v>
      </c>
      <c r="BF188" s="31">
        <v>367.0572511689142</v>
      </c>
      <c r="BG188" s="31">
        <v>673.2836099052076</v>
      </c>
      <c r="BH188" s="31">
        <v>1174.643129266116</v>
      </c>
      <c r="BI188" s="31">
        <v>1098.9251690904698</v>
      </c>
      <c r="BJ188" s="31">
        <v>75.71796017564296</v>
      </c>
      <c r="BK188" s="31">
        <v>1108.2890451234066</v>
      </c>
      <c r="BL188" s="31">
        <v>66.35408414270555</v>
      </c>
      <c r="BM188" s="31">
        <v>1058.7682811347363</v>
      </c>
      <c r="BN188" s="31">
        <v>94.61754408570549</v>
      </c>
      <c r="BO188" s="31">
        <v>1105.5305431409508</v>
      </c>
      <c r="BP188" s="31">
        <v>67.38845622359234</v>
      </c>
      <c r="BQ188" s="31">
        <v>1067.4847664807567</v>
      </c>
      <c r="BR188" s="31">
        <v>107.15836278535077</v>
      </c>
      <c r="BS188" s="31">
        <v>22.08359171090132</v>
      </c>
      <c r="BT188" s="31">
        <v>1150.8865924044496</v>
      </c>
      <c r="BU188" s="31">
        <v>79.27269243827726</v>
      </c>
      <c r="BV188" s="31">
        <v>164.89215447433978</v>
      </c>
      <c r="BW188" s="31">
        <v>36.282915495321646</v>
      </c>
      <c r="BX188" s="31">
        <v>17.00596307995463</v>
      </c>
      <c r="BY188" s="31">
        <v>2.8724906047632555</v>
      </c>
      <c r="BZ188" s="31">
        <v>20.4474294749078</v>
      </c>
      <c r="CA188" s="31">
        <v>38.8415219104053</v>
      </c>
    </row>
    <row r="189" spans="1:79" ht="15">
      <c r="A189" s="31" t="s">
        <v>97</v>
      </c>
      <c r="B189" s="31" t="s">
        <v>136</v>
      </c>
      <c r="C189" s="31">
        <v>37.1320792853476</v>
      </c>
      <c r="D189" s="31">
        <v>43.91891383904076</v>
      </c>
      <c r="E189" s="31">
        <v>20.06981154919351</v>
      </c>
      <c r="F189" s="31">
        <v>40.849986544559314</v>
      </c>
      <c r="G189" s="31">
        <v>58.62064100332545</v>
      </c>
      <c r="H189" s="31">
        <v>77.68500078512452</v>
      </c>
      <c r="I189" s="31">
        <v>71.42973278125149</v>
      </c>
      <c r="J189" s="31">
        <v>21.185384970664167</v>
      </c>
      <c r="K189" s="31">
        <v>329.6411264053727</v>
      </c>
      <c r="L189" s="31">
        <v>52.86691558149031</v>
      </c>
      <c r="M189" s="31">
        <v>27.00119161012041</v>
      </c>
      <c r="N189" s="31">
        <v>20.950299123526154</v>
      </c>
      <c r="O189" s="31">
        <v>33.02192227545712</v>
      </c>
      <c r="P189" s="31">
        <v>26.924289484127392</v>
      </c>
      <c r="Q189" s="31">
        <v>13.488700981835361</v>
      </c>
      <c r="R189" s="31">
        <v>63.2799538338953</v>
      </c>
      <c r="S189" s="31">
        <v>62.11365421335739</v>
      </c>
      <c r="T189" s="31">
        <v>742.2887746347617</v>
      </c>
      <c r="U189" s="31">
        <v>257.8908296329173</v>
      </c>
      <c r="V189" s="31">
        <v>1000.1796042676855</v>
      </c>
      <c r="W189" s="31" t="s">
        <v>95</v>
      </c>
      <c r="X189" s="31">
        <v>950.2536084899692</v>
      </c>
      <c r="Y189" s="31">
        <v>49.40911452692927</v>
      </c>
      <c r="Z189" s="31">
        <v>957.6452566462931</v>
      </c>
      <c r="AA189" s="31">
        <v>42.53434762139222</v>
      </c>
      <c r="AB189" s="31">
        <v>979.2087813923322</v>
      </c>
      <c r="AC189" s="31">
        <v>20.970822875353885</v>
      </c>
      <c r="AD189" s="31">
        <v>192.65012572556034</v>
      </c>
      <c r="AE189" s="31">
        <v>6.447568864093077</v>
      </c>
      <c r="AF189" s="31">
        <v>609.2626863936893</v>
      </c>
      <c r="AG189" s="31">
        <v>28.400059283948405</v>
      </c>
      <c r="AH189" s="31">
        <v>193.48463065754356</v>
      </c>
      <c r="AI189" s="31">
        <v>26.60653088053765</v>
      </c>
      <c r="AJ189" s="31">
        <v>10.435683819815615</v>
      </c>
      <c r="AK189" s="31">
        <v>244.189876561456</v>
      </c>
      <c r="AL189" s="31">
        <v>324.563636086454</v>
      </c>
      <c r="AM189" s="31">
        <v>420.9904077999631</v>
      </c>
      <c r="AN189" s="31">
        <v>203.38051889029276</v>
      </c>
      <c r="AO189" s="31">
        <v>402.88118482747177</v>
      </c>
      <c r="AP189" s="31">
        <v>388.88171860161543</v>
      </c>
      <c r="AQ189" s="31">
        <v>662.4826795802447</v>
      </c>
      <c r="AR189" s="31">
        <v>337.6969246874312</v>
      </c>
      <c r="AS189" s="31">
        <v>42.56834841900764</v>
      </c>
      <c r="AT189" s="31">
        <v>120.1002632252336</v>
      </c>
      <c r="AU189" s="31">
        <v>184.70187922839028</v>
      </c>
      <c r="AV189" s="31">
        <v>304.57252137028087</v>
      </c>
      <c r="AW189" s="31">
        <v>348.23659202477614</v>
      </c>
      <c r="AX189" s="31">
        <v>1000.1796042676855</v>
      </c>
      <c r="AY189" s="31">
        <v>951.3712580839483</v>
      </c>
      <c r="AZ189" s="31">
        <v>28.497904767600026</v>
      </c>
      <c r="BA189" s="31">
        <v>18.041856656036227</v>
      </c>
      <c r="BB189" s="31">
        <v>1.2008298114402285</v>
      </c>
      <c r="BC189" s="31">
        <v>1000.1796042676855</v>
      </c>
      <c r="BD189" s="31">
        <v>17.79679611329124</v>
      </c>
      <c r="BE189" s="31">
        <v>982.3828081543934</v>
      </c>
      <c r="BF189" s="31">
        <v>486.19596807183905</v>
      </c>
      <c r="BG189" s="31">
        <v>344.3133711566363</v>
      </c>
      <c r="BH189" s="31">
        <v>1000.1796042676855</v>
      </c>
      <c r="BI189" s="31">
        <v>941.7875417900617</v>
      </c>
      <c r="BJ189" s="31">
        <v>58.392062477620854</v>
      </c>
      <c r="BK189" s="31">
        <v>931.8805921606215</v>
      </c>
      <c r="BL189" s="31">
        <v>68.29901210706092</v>
      </c>
      <c r="BM189" s="31">
        <v>874.4987432810339</v>
      </c>
      <c r="BN189" s="31">
        <v>76.9562984620159</v>
      </c>
      <c r="BO189" s="31">
        <v>973.2560673404827</v>
      </c>
      <c r="BP189" s="31">
        <v>25.53979065732983</v>
      </c>
      <c r="BQ189" s="31">
        <v>889.6901700227348</v>
      </c>
      <c r="BR189" s="31">
        <v>110.48943424494692</v>
      </c>
      <c r="BS189" s="31">
        <v>99.26806344723195</v>
      </c>
      <c r="BT189" s="31">
        <v>897.988127296749</v>
      </c>
      <c r="BU189" s="31">
        <v>23.738928443744626</v>
      </c>
      <c r="BV189" s="31">
        <v>124.77945296058988</v>
      </c>
      <c r="BW189" s="31">
        <v>10.868679453359787</v>
      </c>
      <c r="BX189" s="31">
        <v>4.724801461582083</v>
      </c>
      <c r="BY189" s="31">
        <v>1.3486317255457898</v>
      </c>
      <c r="BZ189" s="31">
        <v>10.100398130989504</v>
      </c>
      <c r="CA189" s="31">
        <v>23.330435673376755</v>
      </c>
    </row>
    <row r="190" spans="2:79" ht="15">
      <c r="B190" s="31" t="s">
        <v>137</v>
      </c>
      <c r="C190" s="31">
        <v>49.4002094584072</v>
      </c>
      <c r="D190" s="31">
        <v>135.37964197094863</v>
      </c>
      <c r="E190" s="31">
        <v>53.90386298400227</v>
      </c>
      <c r="F190" s="31">
        <v>67.71727173845179</v>
      </c>
      <c r="G190" s="31">
        <v>151.23966074979015</v>
      </c>
      <c r="H190" s="31">
        <v>86.86937702535636</v>
      </c>
      <c r="I190" s="31">
        <v>154.6022473448342</v>
      </c>
      <c r="J190" s="31">
        <v>60.94685913239872</v>
      </c>
      <c r="K190" s="31">
        <v>209.72083354103142</v>
      </c>
      <c r="L190" s="31">
        <v>70.04463380432415</v>
      </c>
      <c r="M190" s="31">
        <v>48.18098006802939</v>
      </c>
      <c r="N190" s="31">
        <v>25.815572443698922</v>
      </c>
      <c r="O190" s="31">
        <v>45.72096588381889</v>
      </c>
      <c r="P190" s="31">
        <v>49.22482046288632</v>
      </c>
      <c r="Q190" s="31">
        <v>30.96512523466921</v>
      </c>
      <c r="R190" s="31">
        <v>116.62663529306074</v>
      </c>
      <c r="S190" s="31">
        <v>98.82697560926522</v>
      </c>
      <c r="T190" s="31">
        <v>538.4333731117503</v>
      </c>
      <c r="U190" s="31">
        <v>916.7522996331935</v>
      </c>
      <c r="V190" s="31" t="s">
        <v>95</v>
      </c>
      <c r="W190" s="31">
        <v>1455.1856727449742</v>
      </c>
      <c r="X190" s="31">
        <v>1054.8850891825498</v>
      </c>
      <c r="Y190" s="31">
        <v>398.10838304668204</v>
      </c>
      <c r="Z190" s="31">
        <v>1220.9911394569785</v>
      </c>
      <c r="AA190" s="31">
        <v>234.19453328800807</v>
      </c>
      <c r="AB190" s="31">
        <v>1332.4918564887041</v>
      </c>
      <c r="AC190" s="31">
        <v>122.69381625626126</v>
      </c>
      <c r="AD190" s="31">
        <v>283.901045449629</v>
      </c>
      <c r="AE190" s="31">
        <v>29.431247801589237</v>
      </c>
      <c r="AF190" s="31">
        <v>738.0352509930595</v>
      </c>
      <c r="AG190" s="31">
        <v>146.90864734972658</v>
      </c>
      <c r="AH190" s="31">
        <v>283.25626493289536</v>
      </c>
      <c r="AI190" s="31">
        <v>70.95563175226889</v>
      </c>
      <c r="AJ190" s="31">
        <v>8.331412718172784</v>
      </c>
      <c r="AK190" s="31">
        <v>193.33441095074284</v>
      </c>
      <c r="AL190" s="31">
        <v>427.5109065349019</v>
      </c>
      <c r="AM190" s="31">
        <v>826.0089425411402</v>
      </c>
      <c r="AN190" s="31">
        <v>620.6274300532046</v>
      </c>
      <c r="AO190" s="31">
        <v>661.2627827926638</v>
      </c>
      <c r="AP190" s="31">
        <v>162.1955909378566</v>
      </c>
      <c r="AQ190" s="31">
        <v>1076.3201377003038</v>
      </c>
      <c r="AR190" s="31">
        <v>378.86553504465377</v>
      </c>
      <c r="AS190" s="31">
        <v>540.2644229489122</v>
      </c>
      <c r="AT190" s="31">
        <v>423.8228153960017</v>
      </c>
      <c r="AU190" s="31">
        <v>322.8342801219331</v>
      </c>
      <c r="AV190" s="31">
        <v>147.91917399436457</v>
      </c>
      <c r="AW190" s="31">
        <v>20.34498028375362</v>
      </c>
      <c r="AX190" s="31">
        <v>1455.1856727449742</v>
      </c>
      <c r="AY190" s="31">
        <v>1400.3655242676336</v>
      </c>
      <c r="AZ190" s="31">
        <v>48.71592884569466</v>
      </c>
      <c r="BA190" s="31">
        <v>3.440310932217704</v>
      </c>
      <c r="BB190" s="31" t="s">
        <v>95</v>
      </c>
      <c r="BC190" s="31">
        <v>1455.1856727449742</v>
      </c>
      <c r="BD190" s="31">
        <v>24.726500060666588</v>
      </c>
      <c r="BE190" s="31">
        <v>1430.4591726843062</v>
      </c>
      <c r="BF190" s="31">
        <v>500.88964699968767</v>
      </c>
      <c r="BG190" s="31">
        <v>801.40879101096</v>
      </c>
      <c r="BH190" s="31">
        <v>1455.1856727449742</v>
      </c>
      <c r="BI190" s="31">
        <v>1360.571679035673</v>
      </c>
      <c r="BJ190" s="31">
        <v>94.61399370929234</v>
      </c>
      <c r="BK190" s="31">
        <v>1358.5072890223194</v>
      </c>
      <c r="BL190" s="31">
        <v>96.6783837226458</v>
      </c>
      <c r="BM190" s="31">
        <v>1307.5483872772345</v>
      </c>
      <c r="BN190" s="31">
        <v>119.16971483203147</v>
      </c>
      <c r="BO190" s="31">
        <v>1368.0021931815156</v>
      </c>
      <c r="BP190" s="31">
        <v>85.07420667936981</v>
      </c>
      <c r="BQ190" s="31">
        <v>1317.751422847567</v>
      </c>
      <c r="BR190" s="31">
        <v>137.43424989740225</v>
      </c>
      <c r="BS190" s="31">
        <v>43.15859172576888</v>
      </c>
      <c r="BT190" s="31">
        <v>1409.7483678036097</v>
      </c>
      <c r="BU190" s="31">
        <v>83.87202516273871</v>
      </c>
      <c r="BV190" s="31">
        <v>204.18486047377468</v>
      </c>
      <c r="BW190" s="31">
        <v>40.051117415083496</v>
      </c>
      <c r="BX190" s="31">
        <v>19.493533945562746</v>
      </c>
      <c r="BY190" s="31">
        <v>3.16391930847746</v>
      </c>
      <c r="BZ190" s="31">
        <v>25.725541961156743</v>
      </c>
      <c r="CA190" s="31">
        <v>48.395243399205995</v>
      </c>
    </row>
    <row r="191" spans="1:79" ht="15">
      <c r="A191" s="31" t="s">
        <v>161</v>
      </c>
      <c r="B191" s="31" t="s">
        <v>136</v>
      </c>
      <c r="C191" s="31">
        <v>77.9938758275978</v>
      </c>
      <c r="D191" s="31">
        <v>88.90422965813501</v>
      </c>
      <c r="E191" s="31">
        <v>62.227602114061376</v>
      </c>
      <c r="F191" s="31">
        <v>99.01685524296778</v>
      </c>
      <c r="G191" s="31">
        <v>178.22909076265083</v>
      </c>
      <c r="H191" s="31">
        <v>150.79640573184113</v>
      </c>
      <c r="I191" s="31">
        <v>173.95323445446863</v>
      </c>
      <c r="J191" s="31">
        <v>54.14744793915553</v>
      </c>
      <c r="K191" s="31">
        <v>525.0904075009341</v>
      </c>
      <c r="L191" s="31">
        <v>115.46427294771551</v>
      </c>
      <c r="M191" s="31">
        <v>60.01297778210384</v>
      </c>
      <c r="N191" s="31">
        <v>41.94003667549452</v>
      </c>
      <c r="O191" s="31">
        <v>71.54271353361597</v>
      </c>
      <c r="P191" s="31">
        <v>65.91591735452857</v>
      </c>
      <c r="Q191" s="31">
        <v>28.571952183184433</v>
      </c>
      <c r="R191" s="31">
        <v>108.82807939588267</v>
      </c>
      <c r="S191" s="31">
        <v>102.5035985681823</v>
      </c>
      <c r="T191" s="31">
        <v>1231.0980287815685</v>
      </c>
      <c r="U191" s="31">
        <v>774.040668890984</v>
      </c>
      <c r="V191" s="31">
        <v>950.2536084899692</v>
      </c>
      <c r="W191" s="31">
        <v>1054.8850891825498</v>
      </c>
      <c r="X191" s="31">
        <v>2005.1386976725696</v>
      </c>
      <c r="Y191" s="31" t="s">
        <v>95</v>
      </c>
      <c r="Z191" s="31">
        <v>1864.1025914867942</v>
      </c>
      <c r="AA191" s="31">
        <v>141.0361061857704</v>
      </c>
      <c r="AB191" s="31">
        <v>1924.7977608636625</v>
      </c>
      <c r="AC191" s="31">
        <v>80.34093680890236</v>
      </c>
      <c r="AD191" s="31">
        <v>379.71557749545974</v>
      </c>
      <c r="AE191" s="31">
        <v>20.786583344814495</v>
      </c>
      <c r="AF191" s="31">
        <v>1177.7922272323442</v>
      </c>
      <c r="AG191" s="31">
        <v>97.39960582920551</v>
      </c>
      <c r="AH191" s="31">
        <v>381.68451528647563</v>
      </c>
      <c r="AI191" s="31">
        <v>63.54726727400904</v>
      </c>
      <c r="AJ191" s="31">
        <v>15.74308982381146</v>
      </c>
      <c r="AK191" s="31">
        <v>377.3371695622953</v>
      </c>
      <c r="AL191" s="31">
        <v>622.5743631400746</v>
      </c>
      <c r="AM191" s="31">
        <v>989.4840751463245</v>
      </c>
      <c r="AN191" s="31">
        <v>575.0329260813257</v>
      </c>
      <c r="AO191" s="31">
        <v>889.8501076543415</v>
      </c>
      <c r="AP191" s="31">
        <v>530.1712482137193</v>
      </c>
      <c r="AQ191" s="31">
        <v>1372.293972804067</v>
      </c>
      <c r="AR191" s="31">
        <v>632.8447248684705</v>
      </c>
      <c r="AS191" s="31">
        <v>245.920991879174</v>
      </c>
      <c r="AT191" s="31">
        <v>457.6278641087678</v>
      </c>
      <c r="AU191" s="31">
        <v>485.8626160443272</v>
      </c>
      <c r="AV191" s="31">
        <v>447.3605818167872</v>
      </c>
      <c r="AW191" s="31">
        <v>368.3666438234534</v>
      </c>
      <c r="AX191" s="31">
        <v>2005.1386976725696</v>
      </c>
      <c r="AY191" s="31">
        <v>1940.7010048045172</v>
      </c>
      <c r="AZ191" s="31">
        <v>44.47224022048958</v>
      </c>
      <c r="BA191" s="31">
        <v>17.192966633365586</v>
      </c>
      <c r="BB191" s="31">
        <v>1.2008298114402285</v>
      </c>
      <c r="BC191" s="31">
        <v>2005.1386976725696</v>
      </c>
      <c r="BD191" s="31">
        <v>35.122172914168665</v>
      </c>
      <c r="BE191" s="31">
        <v>1970.0165247583989</v>
      </c>
      <c r="BF191" s="31">
        <v>869.9446129022999</v>
      </c>
      <c r="BG191" s="31">
        <v>869.1025665702026</v>
      </c>
      <c r="BH191" s="31">
        <v>2005.1386976725696</v>
      </c>
      <c r="BI191" s="31">
        <v>1878.821036114278</v>
      </c>
      <c r="BJ191" s="31">
        <v>126.3176615582841</v>
      </c>
      <c r="BK191" s="31">
        <v>1871.588904678305</v>
      </c>
      <c r="BL191" s="31">
        <v>133.54979299425426</v>
      </c>
      <c r="BM191" s="31">
        <v>1782.035171908847</v>
      </c>
      <c r="BN191" s="31">
        <v>152.65404111747455</v>
      </c>
      <c r="BO191" s="31">
        <v>1927.0443337646946</v>
      </c>
      <c r="BP191" s="31">
        <v>75.35121004520471</v>
      </c>
      <c r="BQ191" s="31">
        <v>1793.0002893450048</v>
      </c>
      <c r="BR191" s="31">
        <v>212.13840832755673</v>
      </c>
      <c r="BS191" s="31">
        <v>137.27792332018765</v>
      </c>
      <c r="BT191" s="31">
        <v>1863.8474760754332</v>
      </c>
      <c r="BU191" s="31">
        <v>62.13353196755585</v>
      </c>
      <c r="BV191" s="31">
        <v>254.99463785795433</v>
      </c>
      <c r="BW191" s="31">
        <v>31.808498425006995</v>
      </c>
      <c r="BX191" s="31">
        <v>14.60883717805499</v>
      </c>
      <c r="BY191" s="31">
        <v>3.128015586050468</v>
      </c>
      <c r="BZ191" s="31">
        <v>24.744822344485364</v>
      </c>
      <c r="CA191" s="31">
        <v>53.10867677743117</v>
      </c>
    </row>
    <row r="192" spans="2:79" ht="15">
      <c r="B192" s="31" t="s">
        <v>137</v>
      </c>
      <c r="C192" s="31">
        <v>8.538412916156902</v>
      </c>
      <c r="D192" s="31">
        <v>88.3357046843669</v>
      </c>
      <c r="E192" s="31">
        <v>11.746072419134276</v>
      </c>
      <c r="F192" s="31">
        <v>9.550403040043584</v>
      </c>
      <c r="G192" s="31">
        <v>31.631210990464197</v>
      </c>
      <c r="H192" s="31">
        <v>13.757972078638314</v>
      </c>
      <c r="I192" s="31">
        <v>52.07874567161612</v>
      </c>
      <c r="J192" s="31">
        <v>27.624745128386962</v>
      </c>
      <c r="K192" s="31">
        <v>14.271552445471656</v>
      </c>
      <c r="L192" s="31">
        <v>7.4472764380985526</v>
      </c>
      <c r="M192" s="31">
        <v>15.16919389604597</v>
      </c>
      <c r="N192" s="31">
        <v>4.825834891730222</v>
      </c>
      <c r="O192" s="31">
        <v>7.200174625660218</v>
      </c>
      <c r="P192" s="31">
        <v>10.233192592484848</v>
      </c>
      <c r="Q192" s="31">
        <v>15.88187403332011</v>
      </c>
      <c r="R192" s="31">
        <v>71.07850973107337</v>
      </c>
      <c r="S192" s="31">
        <v>58.14662199091522</v>
      </c>
      <c r="T192" s="31">
        <v>49.13667911039515</v>
      </c>
      <c r="U192" s="31">
        <v>398.3808184632166</v>
      </c>
      <c r="V192" s="31">
        <v>49.40911452692927</v>
      </c>
      <c r="W192" s="31">
        <v>398.10838304668204</v>
      </c>
      <c r="X192" s="31" t="s">
        <v>95</v>
      </c>
      <c r="Y192" s="31">
        <v>447.51749757361046</v>
      </c>
      <c r="Z192" s="31">
        <v>313.5294835111149</v>
      </c>
      <c r="AA192" s="31">
        <v>133.98801406249834</v>
      </c>
      <c r="AB192" s="31">
        <v>384.29264069098735</v>
      </c>
      <c r="AC192" s="31">
        <v>63.22485688262455</v>
      </c>
      <c r="AD192" s="31">
        <v>96.32804225452635</v>
      </c>
      <c r="AE192" s="31">
        <v>15.09223332086784</v>
      </c>
      <c r="AF192" s="31">
        <v>168.33985296721892</v>
      </c>
      <c r="AG192" s="31">
        <v>77.2512368601336</v>
      </c>
      <c r="AH192" s="31">
        <v>94.54882887876015</v>
      </c>
      <c r="AI192" s="31">
        <v>34.014895358797475</v>
      </c>
      <c r="AJ192" s="31">
        <v>3.024006714176953</v>
      </c>
      <c r="AK192" s="31">
        <v>60.139886988392746</v>
      </c>
      <c r="AL192" s="31">
        <v>129.4138313945301</v>
      </c>
      <c r="AM192" s="31">
        <v>254.93977247650545</v>
      </c>
      <c r="AN192" s="31">
        <v>248.3851417035301</v>
      </c>
      <c r="AO192" s="31">
        <v>172.7563090065055</v>
      </c>
      <c r="AP192" s="31">
        <v>20.614820940672267</v>
      </c>
      <c r="AQ192" s="31">
        <v>364.5136745518787</v>
      </c>
      <c r="AR192" s="31">
        <v>83.00382302173928</v>
      </c>
      <c r="AS192" s="31">
        <v>335.6680489596221</v>
      </c>
      <c r="AT192" s="31">
        <v>85.31730312967589</v>
      </c>
      <c r="AU192" s="31">
        <v>21.673543305997995</v>
      </c>
      <c r="AV192" s="31">
        <v>4.643673693243245</v>
      </c>
      <c r="AW192" s="31">
        <v>0.21492848507586876</v>
      </c>
      <c r="AX192" s="31">
        <v>447.51749757361046</v>
      </c>
      <c r="AY192" s="31">
        <v>408.32669578057454</v>
      </c>
      <c r="AZ192" s="31">
        <v>32.741593392805086</v>
      </c>
      <c r="BA192" s="31">
        <v>4.289200954888333</v>
      </c>
      <c r="BB192" s="31" t="s">
        <v>95</v>
      </c>
      <c r="BC192" s="31">
        <v>447.51749757361046</v>
      </c>
      <c r="BD192" s="31">
        <v>7.401123259789165</v>
      </c>
      <c r="BE192" s="31">
        <v>440.1163743138212</v>
      </c>
      <c r="BF192" s="31">
        <v>114.8559087144885</v>
      </c>
      <c r="BG192" s="31">
        <v>276.2428382471181</v>
      </c>
      <c r="BH192" s="31">
        <v>447.51749757361046</v>
      </c>
      <c r="BI192" s="31">
        <v>420.8291029449809</v>
      </c>
      <c r="BJ192" s="31">
        <v>26.688394628628853</v>
      </c>
      <c r="BK192" s="31">
        <v>416.08989473815865</v>
      </c>
      <c r="BL192" s="31">
        <v>31.427602835452195</v>
      </c>
      <c r="BM192" s="31">
        <v>397.59328614646324</v>
      </c>
      <c r="BN192" s="31">
        <v>43.181562913046896</v>
      </c>
      <c r="BO192" s="31">
        <v>411.50484499082864</v>
      </c>
      <c r="BP192" s="31">
        <v>35.26278729149478</v>
      </c>
      <c r="BQ192" s="31">
        <v>412.02263102234235</v>
      </c>
      <c r="BR192" s="31">
        <v>35.494866551266824</v>
      </c>
      <c r="BS192" s="31">
        <v>5.148731852812329</v>
      </c>
      <c r="BT192" s="31">
        <v>441.1799372584421</v>
      </c>
      <c r="BU192" s="31">
        <v>45.17037899497013</v>
      </c>
      <c r="BV192" s="31">
        <v>73.60381703572533</v>
      </c>
      <c r="BW192" s="31">
        <v>19.00525158519987</v>
      </c>
      <c r="BX192" s="31">
        <v>9.609498229089867</v>
      </c>
      <c r="BY192" s="31">
        <v>1.3845354479727812</v>
      </c>
      <c r="BZ192" s="31">
        <v>11.081117747660882</v>
      </c>
      <c r="CA192" s="31">
        <v>18.617002295151668</v>
      </c>
    </row>
    <row r="193" spans="1:79" ht="15">
      <c r="A193" s="31" t="s">
        <v>162</v>
      </c>
      <c r="B193" s="31" t="s">
        <v>136</v>
      </c>
      <c r="C193" s="31">
        <v>74.07476313470092</v>
      </c>
      <c r="D193" s="31">
        <v>116.1732201844049</v>
      </c>
      <c r="E193" s="31">
        <v>62.005341600269034</v>
      </c>
      <c r="F193" s="31">
        <v>96.81479714810118</v>
      </c>
      <c r="G193" s="31">
        <v>200.17645964451185</v>
      </c>
      <c r="H193" s="31">
        <v>157.48385099852064</v>
      </c>
      <c r="I193" s="31">
        <v>181.8473285483916</v>
      </c>
      <c r="J193" s="31">
        <v>65.86239670746157</v>
      </c>
      <c r="K193" s="31">
        <v>537.4164153209272</v>
      </c>
      <c r="L193" s="31">
        <v>120.88928727820223</v>
      </c>
      <c r="M193" s="31">
        <v>66.37326119049757</v>
      </c>
      <c r="N193" s="31">
        <v>44.96308901024534</v>
      </c>
      <c r="O193" s="31">
        <v>77.45957039411151</v>
      </c>
      <c r="P193" s="31">
        <v>73.51070329599453</v>
      </c>
      <c r="Q193" s="31">
        <v>35.547317446650936</v>
      </c>
      <c r="R193" s="31">
        <v>148.26973640086405</v>
      </c>
      <c r="S193" s="31">
        <v>119.76885779940216</v>
      </c>
      <c r="T193" s="31">
        <v>1270.0185738027776</v>
      </c>
      <c r="U193" s="31">
        <v>908.617822300511</v>
      </c>
      <c r="V193" s="31">
        <v>957.6452566462931</v>
      </c>
      <c r="W193" s="31">
        <v>1220.9911394569785</v>
      </c>
      <c r="X193" s="31">
        <v>1864.1025914867942</v>
      </c>
      <c r="Y193" s="31">
        <v>313.5294835111149</v>
      </c>
      <c r="Z193" s="31">
        <v>2178.636396103397</v>
      </c>
      <c r="AA193" s="31" t="s">
        <v>95</v>
      </c>
      <c r="AB193" s="31">
        <v>2066.5340646974564</v>
      </c>
      <c r="AC193" s="31">
        <v>112.10233140587117</v>
      </c>
      <c r="AD193" s="31">
        <v>425.5895976193271</v>
      </c>
      <c r="AE193" s="31">
        <v>27.93712609486431</v>
      </c>
      <c r="AF193" s="31">
        <v>1234.374976549101</v>
      </c>
      <c r="AG193" s="31">
        <v>126.0087308392407</v>
      </c>
      <c r="AH193" s="31">
        <v>425.2459586308134</v>
      </c>
      <c r="AI193" s="31">
        <v>78.66287579766126</v>
      </c>
      <c r="AJ193" s="31">
        <v>17.66105740041052</v>
      </c>
      <c r="AK193" s="31">
        <v>409.65585230165425</v>
      </c>
      <c r="AL193" s="31">
        <v>683.9271715390585</v>
      </c>
      <c r="AM193" s="31">
        <v>1067.3923148621323</v>
      </c>
      <c r="AN193" s="31">
        <v>672.2016303504885</v>
      </c>
      <c r="AO193" s="31">
        <v>950.8528463603741</v>
      </c>
      <c r="AP193" s="31">
        <v>542.5452929640552</v>
      </c>
      <c r="AQ193" s="31">
        <v>1499.3584502079343</v>
      </c>
      <c r="AR193" s="31">
        <v>679.2779458953281</v>
      </c>
      <c r="AS193" s="31">
        <v>371.60378100859515</v>
      </c>
      <c r="AT193" s="31">
        <v>488.5251774264973</v>
      </c>
      <c r="AU193" s="31">
        <v>498.6884870401476</v>
      </c>
      <c r="AV193" s="31">
        <v>451.4273304759791</v>
      </c>
      <c r="AW193" s="31">
        <v>368.39162015204244</v>
      </c>
      <c r="AX193" s="31">
        <v>2178.636396103397</v>
      </c>
      <c r="AY193" s="31">
        <v>2085.877543485914</v>
      </c>
      <c r="AZ193" s="31">
        <v>67.55684543453782</v>
      </c>
      <c r="BA193" s="31">
        <v>21.200405640156326</v>
      </c>
      <c r="BB193" s="31">
        <v>1.2008298114402285</v>
      </c>
      <c r="BC193" s="31">
        <v>2178.636396103397</v>
      </c>
      <c r="BD193" s="31">
        <v>38.771004574095585</v>
      </c>
      <c r="BE193" s="31">
        <v>2139.8653915292934</v>
      </c>
      <c r="BF193" s="31">
        <v>916.0819502813328</v>
      </c>
      <c r="BG193" s="31">
        <v>967.0323610836786</v>
      </c>
      <c r="BH193" s="31">
        <v>2178.636396103397</v>
      </c>
      <c r="BI193" s="31">
        <v>2040.5768856773943</v>
      </c>
      <c r="BJ193" s="31">
        <v>138.05951042591784</v>
      </c>
      <c r="BK193" s="31">
        <v>2023.1217369126878</v>
      </c>
      <c r="BL193" s="31">
        <v>155.51465919062088</v>
      </c>
      <c r="BM193" s="31">
        <v>1934.3148713564153</v>
      </c>
      <c r="BN193" s="31">
        <v>171.89756211953292</v>
      </c>
      <c r="BO193" s="31">
        <v>2081.158258309506</v>
      </c>
      <c r="BP193" s="31">
        <v>94.18933207362052</v>
      </c>
      <c r="BQ193" s="31">
        <v>1957.4995546218195</v>
      </c>
      <c r="BR193" s="31">
        <v>221.1368414814904</v>
      </c>
      <c r="BS193" s="31">
        <v>140.8221122467099</v>
      </c>
      <c r="BT193" s="31">
        <v>2033.0010633775748</v>
      </c>
      <c r="BU193" s="31">
        <v>82.63315062273975</v>
      </c>
      <c r="BV193" s="31">
        <v>289.8505604879509</v>
      </c>
      <c r="BW193" s="31">
        <v>41.38653475815126</v>
      </c>
      <c r="BX193" s="31">
        <v>19.336070459880865</v>
      </c>
      <c r="BY193" s="31">
        <v>4.068734418202438</v>
      </c>
      <c r="BZ193" s="31">
        <v>31.295313180606655</v>
      </c>
      <c r="CA193" s="31">
        <v>63.44507630025517</v>
      </c>
    </row>
    <row r="194" spans="2:79" ht="15">
      <c r="B194" s="31" t="s">
        <v>137</v>
      </c>
      <c r="C194" s="31">
        <v>12.45752560905366</v>
      </c>
      <c r="D194" s="31">
        <v>63.12533562558462</v>
      </c>
      <c r="E194" s="31">
        <v>11.96833293292662</v>
      </c>
      <c r="F194" s="31">
        <v>11.752461134910225</v>
      </c>
      <c r="G194" s="31">
        <v>9.683842108602418</v>
      </c>
      <c r="H194" s="31">
        <v>7.070526811958749</v>
      </c>
      <c r="I194" s="31">
        <v>44.18465157769301</v>
      </c>
      <c r="J194" s="31">
        <v>16.269847395601282</v>
      </c>
      <c r="K194" s="31">
        <v>1.945544625480243</v>
      </c>
      <c r="L194" s="31">
        <v>2.0222621076117058</v>
      </c>
      <c r="M194" s="31">
        <v>8.808910487652177</v>
      </c>
      <c r="N194" s="31">
        <v>1.8027825569793288</v>
      </c>
      <c r="O194" s="31">
        <v>1.283317765164719</v>
      </c>
      <c r="P194" s="31">
        <v>2.638406651018798</v>
      </c>
      <c r="Q194" s="31">
        <v>8.906508769853591</v>
      </c>
      <c r="R194" s="31">
        <v>31.636852726091902</v>
      </c>
      <c r="S194" s="31">
        <v>41.17177202322062</v>
      </c>
      <c r="T194" s="31">
        <v>10.703573943798604</v>
      </c>
      <c r="U194" s="31">
        <v>266.02530696560285</v>
      </c>
      <c r="V194" s="31">
        <v>42.53434762139222</v>
      </c>
      <c r="W194" s="31">
        <v>234.19453328800807</v>
      </c>
      <c r="X194" s="31">
        <v>141.0361061857704</v>
      </c>
      <c r="Y194" s="31">
        <v>133.98801406249834</v>
      </c>
      <c r="Z194" s="31" t="s">
        <v>95</v>
      </c>
      <c r="AA194" s="31">
        <v>276.72888090940245</v>
      </c>
      <c r="AB194" s="31">
        <v>245.16657318365608</v>
      </c>
      <c r="AC194" s="31">
        <v>31.56230772574383</v>
      </c>
      <c r="AD194" s="31">
        <v>50.961573555872796</v>
      </c>
      <c r="AE194" s="31">
        <v>7.941690570817989</v>
      </c>
      <c r="AF194" s="31">
        <v>112.92296083776813</v>
      </c>
      <c r="AG194" s="31">
        <v>49.29997579443499</v>
      </c>
      <c r="AH194" s="31">
        <v>51.49493695963516</v>
      </c>
      <c r="AI194" s="31">
        <v>18.899286835145706</v>
      </c>
      <c r="AJ194" s="31">
        <v>1.1060391375778875</v>
      </c>
      <c r="AK194" s="31">
        <v>27.868435210541893</v>
      </c>
      <c r="AL194" s="31">
        <v>68.14737108229593</v>
      </c>
      <c r="AM194" s="31">
        <v>179.60703547898657</v>
      </c>
      <c r="AN194" s="31">
        <v>151.80631859300973</v>
      </c>
      <c r="AO194" s="31">
        <v>113.2911212597645</v>
      </c>
      <c r="AP194" s="31">
        <v>8.532016575408871</v>
      </c>
      <c r="AQ194" s="31">
        <v>239.44436707264825</v>
      </c>
      <c r="AR194" s="31">
        <v>37.284513836751465</v>
      </c>
      <c r="AS194" s="31">
        <v>211.22899035933648</v>
      </c>
      <c r="AT194" s="31">
        <v>55.39790119473911</v>
      </c>
      <c r="AU194" s="31">
        <v>8.847672310178092</v>
      </c>
      <c r="AV194" s="31">
        <v>1.0643648886610126</v>
      </c>
      <c r="AW194" s="31">
        <v>0.18995215648685027</v>
      </c>
      <c r="AX194" s="31">
        <v>276.72888090940245</v>
      </c>
      <c r="AY194" s="31">
        <v>265.8592388657504</v>
      </c>
      <c r="AZ194" s="31">
        <v>9.656988178756958</v>
      </c>
      <c r="BA194" s="31">
        <v>0.2817619480976089</v>
      </c>
      <c r="BB194" s="31" t="s">
        <v>95</v>
      </c>
      <c r="BC194" s="31">
        <v>276.72888090940245</v>
      </c>
      <c r="BD194" s="31">
        <v>3.752291599862233</v>
      </c>
      <c r="BE194" s="31">
        <v>272.97658930953963</v>
      </c>
      <c r="BF194" s="31">
        <v>71.00366479020448</v>
      </c>
      <c r="BG194" s="31">
        <v>178.6898010839185</v>
      </c>
      <c r="BH194" s="31">
        <v>276.72888090940245</v>
      </c>
      <c r="BI194" s="31">
        <v>261.78233514840605</v>
      </c>
      <c r="BJ194" s="31">
        <v>14.946545760994667</v>
      </c>
      <c r="BK194" s="31">
        <v>267.26614427031626</v>
      </c>
      <c r="BL194" s="31">
        <v>9.462736639085115</v>
      </c>
      <c r="BM194" s="31">
        <v>247.73225920190873</v>
      </c>
      <c r="BN194" s="31">
        <v>24.22845117451376</v>
      </c>
      <c r="BO194" s="31">
        <v>260.10000221258</v>
      </c>
      <c r="BP194" s="31">
        <v>16.42466526307923</v>
      </c>
      <c r="BQ194" s="31">
        <v>249.94203824854165</v>
      </c>
      <c r="BR194" s="31">
        <v>26.78684266085817</v>
      </c>
      <c r="BS194" s="31">
        <v>1.6045429262899917</v>
      </c>
      <c r="BT194" s="31">
        <v>274.735431722843</v>
      </c>
      <c r="BU194" s="31">
        <v>24.97780298374357</v>
      </c>
      <c r="BV194" s="31">
        <v>39.11375294641327</v>
      </c>
      <c r="BW194" s="31">
        <v>9.533262110292016</v>
      </c>
      <c r="BX194" s="31">
        <v>4.882264947263963</v>
      </c>
      <c r="BY194" s="31">
        <v>0.4438166158208109</v>
      </c>
      <c r="BZ194" s="31">
        <v>4.53062691153955</v>
      </c>
      <c r="CA194" s="31">
        <v>8.280602772327754</v>
      </c>
    </row>
    <row r="195" spans="1:79" ht="15">
      <c r="A195" s="31" t="s">
        <v>163</v>
      </c>
      <c r="B195" s="31" t="s">
        <v>136</v>
      </c>
      <c r="C195" s="31">
        <v>80.44451636638688</v>
      </c>
      <c r="D195" s="31">
        <v>159.5517535023192</v>
      </c>
      <c r="E195" s="31">
        <v>66.80014118353593</v>
      </c>
      <c r="F195" s="31">
        <v>104.46743058712369</v>
      </c>
      <c r="G195" s="31">
        <v>199.387509327926</v>
      </c>
      <c r="H195" s="31">
        <v>159.0648002486237</v>
      </c>
      <c r="I195" s="31">
        <v>206.5481708707686</v>
      </c>
      <c r="J195" s="31">
        <v>77.18697195740326</v>
      </c>
      <c r="K195" s="31">
        <v>532.6674323650707</v>
      </c>
      <c r="L195" s="31">
        <v>120.1591057594112</v>
      </c>
      <c r="M195" s="31">
        <v>71.7259271733162</v>
      </c>
      <c r="N195" s="31">
        <v>45.73424317498841</v>
      </c>
      <c r="O195" s="31">
        <v>74.84692772468323</v>
      </c>
      <c r="P195" s="31">
        <v>72.09203923548242</v>
      </c>
      <c r="Q195" s="31">
        <v>41.01374090888486</v>
      </c>
      <c r="R195" s="31">
        <v>149.83721159524652</v>
      </c>
      <c r="S195" s="31">
        <v>150.17271589987138</v>
      </c>
      <c r="T195" s="31">
        <v>1257.5027381125153</v>
      </c>
      <c r="U195" s="31">
        <v>1054.1978997685505</v>
      </c>
      <c r="V195" s="31">
        <v>979.2087813923322</v>
      </c>
      <c r="W195" s="31">
        <v>1332.4918564887041</v>
      </c>
      <c r="X195" s="31">
        <v>1924.7977608636625</v>
      </c>
      <c r="Y195" s="31">
        <v>384.29264069098735</v>
      </c>
      <c r="Z195" s="31">
        <v>2066.5340646974564</v>
      </c>
      <c r="AA195" s="31">
        <v>245.16657318365608</v>
      </c>
      <c r="AB195" s="31">
        <v>2311.700637881107</v>
      </c>
      <c r="AC195" s="31" t="s">
        <v>95</v>
      </c>
      <c r="AD195" s="31">
        <v>462.8571670323995</v>
      </c>
      <c r="AE195" s="31">
        <v>32.729077413953775</v>
      </c>
      <c r="AF195" s="31">
        <v>1278.5680846653347</v>
      </c>
      <c r="AG195" s="31">
        <v>145.2625458588286</v>
      </c>
      <c r="AH195" s="31">
        <v>461.8800024813972</v>
      </c>
      <c r="AI195" s="31">
        <v>92.99054513842061</v>
      </c>
      <c r="AJ195" s="31">
        <v>15.923479337579748</v>
      </c>
      <c r="AK195" s="31">
        <v>415.97904242995827</v>
      </c>
      <c r="AL195" s="31">
        <v>709.5156850506181</v>
      </c>
      <c r="AM195" s="31">
        <v>1170.28243106291</v>
      </c>
      <c r="AN195" s="31">
        <v>741.5196387320797</v>
      </c>
      <c r="AO195" s="31">
        <v>1008.9961155060571</v>
      </c>
      <c r="AP195" s="31">
        <v>546.203708134281</v>
      </c>
      <c r="AQ195" s="31">
        <v>1635.9027892063984</v>
      </c>
      <c r="AR195" s="31">
        <v>675.7978486746481</v>
      </c>
      <c r="AS195" s="31">
        <v>489.64059811418497</v>
      </c>
      <c r="AT195" s="31">
        <v>504.94921024173436</v>
      </c>
      <c r="AU195" s="31">
        <v>498.3500147991459</v>
      </c>
      <c r="AV195" s="31">
        <v>450.17924241744697</v>
      </c>
      <c r="AW195" s="31">
        <v>368.58157230852925</v>
      </c>
      <c r="AX195" s="31">
        <v>2311.700637881107</v>
      </c>
      <c r="AY195" s="31">
        <v>2232.458258353356</v>
      </c>
      <c r="AZ195" s="31">
        <v>54.736334421946786</v>
      </c>
      <c r="BA195" s="31">
        <v>20.5547048922371</v>
      </c>
      <c r="BB195" s="31">
        <v>1.2008298114402285</v>
      </c>
      <c r="BC195" s="31">
        <v>2311.700637881107</v>
      </c>
      <c r="BD195" s="31">
        <v>32.9397338822069</v>
      </c>
      <c r="BE195" s="31">
        <v>2278.7609039989293</v>
      </c>
      <c r="BF195" s="31">
        <v>948.7914758407165</v>
      </c>
      <c r="BG195" s="31">
        <v>1050.9932256145605</v>
      </c>
      <c r="BH195" s="31">
        <v>2311.700637881107</v>
      </c>
      <c r="BI195" s="31">
        <v>2169.6028920821836</v>
      </c>
      <c r="BJ195" s="31">
        <v>142.09774579901344</v>
      </c>
      <c r="BK195" s="31">
        <v>2169.3166228244827</v>
      </c>
      <c r="BL195" s="31">
        <v>142.3840150567132</v>
      </c>
      <c r="BM195" s="31">
        <v>2053.414099702179</v>
      </c>
      <c r="BN195" s="31">
        <v>184.6654130546492</v>
      </c>
      <c r="BO195" s="31">
        <v>2215.320522922289</v>
      </c>
      <c r="BP195" s="31">
        <v>93.38288823750649</v>
      </c>
      <c r="BQ195" s="31">
        <v>2079.4234998246666</v>
      </c>
      <c r="BR195" s="31">
        <v>232.2771380564666</v>
      </c>
      <c r="BS195" s="31">
        <v>141.08001397213886</v>
      </c>
      <c r="BT195" s="31">
        <v>2165.6733494449622</v>
      </c>
      <c r="BU195" s="31">
        <v>100.27636473716989</v>
      </c>
      <c r="BV195" s="31">
        <v>317.94751383414234</v>
      </c>
      <c r="BW195" s="31">
        <v>47.511355002835074</v>
      </c>
      <c r="BX195" s="31">
        <v>22.672717939892223</v>
      </c>
      <c r="BY195" s="31">
        <v>4.40734855004253</v>
      </c>
      <c r="BZ195" s="31">
        <v>34.7407755216897</v>
      </c>
      <c r="CA195" s="31">
        <v>69.5501655931391</v>
      </c>
    </row>
    <row r="196" spans="2:79" ht="15">
      <c r="B196" s="31" t="s">
        <v>137</v>
      </c>
      <c r="C196" s="31">
        <v>6.087772377367871</v>
      </c>
      <c r="D196" s="31">
        <v>19.74680230766904</v>
      </c>
      <c r="E196" s="31">
        <v>7.173533349659478</v>
      </c>
      <c r="F196" s="31">
        <v>4.099827695887742</v>
      </c>
      <c r="G196" s="31">
        <v>10.472792425188361</v>
      </c>
      <c r="H196" s="31">
        <v>5.4895775618556</v>
      </c>
      <c r="I196" s="31">
        <v>19.483809255314945</v>
      </c>
      <c r="J196" s="31">
        <v>4.945272145659847</v>
      </c>
      <c r="K196" s="31">
        <v>6.694527581335967</v>
      </c>
      <c r="L196" s="31">
        <v>2.7524436264027528</v>
      </c>
      <c r="M196" s="31">
        <v>3.4562445048335424</v>
      </c>
      <c r="N196" s="31">
        <v>1.031628392236218</v>
      </c>
      <c r="O196" s="31">
        <v>3.8959604345929684</v>
      </c>
      <c r="P196" s="31">
        <v>4.057070711530993</v>
      </c>
      <c r="Q196" s="31">
        <v>3.440085307619564</v>
      </c>
      <c r="R196" s="31">
        <v>30.06937753170916</v>
      </c>
      <c r="S196" s="31">
        <v>10.76791392275032</v>
      </c>
      <c r="T196" s="31">
        <v>23.219409634057936</v>
      </c>
      <c r="U196" s="31">
        <v>120.44522949755722</v>
      </c>
      <c r="V196" s="31">
        <v>20.970822875353885</v>
      </c>
      <c r="W196" s="31">
        <v>122.69381625626126</v>
      </c>
      <c r="X196" s="31">
        <v>80.34093680890236</v>
      </c>
      <c r="Y196" s="31">
        <v>63.22485688262455</v>
      </c>
      <c r="Z196" s="31">
        <v>112.10233140587117</v>
      </c>
      <c r="AA196" s="31">
        <v>31.56230772574383</v>
      </c>
      <c r="AB196" s="31" t="s">
        <v>95</v>
      </c>
      <c r="AC196" s="31">
        <v>143.66463913161436</v>
      </c>
      <c r="AD196" s="31">
        <v>13.6940041428049</v>
      </c>
      <c r="AE196" s="31">
        <v>3.1497392517285316</v>
      </c>
      <c r="AF196" s="31">
        <v>68.72985272153876</v>
      </c>
      <c r="AG196" s="31">
        <v>30.046160774846353</v>
      </c>
      <c r="AH196" s="31">
        <v>14.860893109055326</v>
      </c>
      <c r="AI196" s="31">
        <v>4.5716174943862775</v>
      </c>
      <c r="AJ196" s="31">
        <v>2.843617200408655</v>
      </c>
      <c r="AK196" s="31">
        <v>21.54524508223872</v>
      </c>
      <c r="AL196" s="31">
        <v>42.55885757073299</v>
      </c>
      <c r="AM196" s="31">
        <v>76.7169192782343</v>
      </c>
      <c r="AN196" s="31">
        <v>82.48831021141942</v>
      </c>
      <c r="AO196" s="31">
        <v>55.147852114088614</v>
      </c>
      <c r="AP196" s="31">
        <v>4.873601405182713</v>
      </c>
      <c r="AQ196" s="31">
        <v>102.90002807418323</v>
      </c>
      <c r="AR196" s="31">
        <v>40.76461105743186</v>
      </c>
      <c r="AS196" s="31">
        <v>93.19217325373941</v>
      </c>
      <c r="AT196" s="31">
        <v>38.97386837950227</v>
      </c>
      <c r="AU196" s="31">
        <v>9.186144551180037</v>
      </c>
      <c r="AV196" s="31">
        <v>2.3124529471931696</v>
      </c>
      <c r="AW196" s="31" t="s">
        <v>95</v>
      </c>
      <c r="AX196" s="31">
        <v>143.66463913161436</v>
      </c>
      <c r="AY196" s="31">
        <v>119.27852399833019</v>
      </c>
      <c r="AZ196" s="31">
        <v>22.47749919134791</v>
      </c>
      <c r="BA196" s="31">
        <v>0.9274626960168306</v>
      </c>
      <c r="BB196" s="31" t="s">
        <v>95</v>
      </c>
      <c r="BC196" s="31">
        <v>143.66463913161436</v>
      </c>
      <c r="BD196" s="31">
        <v>9.583562291750948</v>
      </c>
      <c r="BE196" s="31">
        <v>134.0810768398639</v>
      </c>
      <c r="BF196" s="31">
        <v>38.29413923082214</v>
      </c>
      <c r="BG196" s="31">
        <v>94.72893655305731</v>
      </c>
      <c r="BH196" s="31">
        <v>143.66463913161436</v>
      </c>
      <c r="BI196" s="31">
        <v>132.75632874371618</v>
      </c>
      <c r="BJ196" s="31">
        <v>10.908310387898739</v>
      </c>
      <c r="BK196" s="31">
        <v>121.07125835862242</v>
      </c>
      <c r="BL196" s="31">
        <v>22.593380772992813</v>
      </c>
      <c r="BM196" s="31">
        <v>128.63303085616295</v>
      </c>
      <c r="BN196" s="31">
        <v>11.460600239397005</v>
      </c>
      <c r="BO196" s="31">
        <v>125.9377375998625</v>
      </c>
      <c r="BP196" s="31">
        <v>17.231109099193276</v>
      </c>
      <c r="BQ196" s="31">
        <v>128.0180930457341</v>
      </c>
      <c r="BR196" s="31">
        <v>15.646546085881228</v>
      </c>
      <c r="BS196" s="31">
        <v>1.3466412008610986</v>
      </c>
      <c r="BT196" s="31">
        <v>142.06314565554987</v>
      </c>
      <c r="BU196" s="31">
        <v>7.334588869314098</v>
      </c>
      <c r="BV196" s="31">
        <v>11.016799600226813</v>
      </c>
      <c r="BW196" s="31">
        <v>3.4084418656081645</v>
      </c>
      <c r="BX196" s="31">
        <v>1.5456174672526226</v>
      </c>
      <c r="BY196" s="31">
        <v>0.10520248398072017</v>
      </c>
      <c r="BZ196" s="31">
        <v>1.0851645704564785</v>
      </c>
      <c r="CA196" s="31">
        <v>2.175513479444286</v>
      </c>
    </row>
    <row r="197" spans="1:79" ht="15">
      <c r="A197" s="31" t="s">
        <v>164</v>
      </c>
      <c r="B197" s="31" t="s">
        <v>136</v>
      </c>
      <c r="C197" s="31">
        <v>18.18343412364758</v>
      </c>
      <c r="D197" s="31">
        <v>35.97906946512366</v>
      </c>
      <c r="E197" s="31">
        <v>14.362080762803835</v>
      </c>
      <c r="F197" s="31">
        <v>20.00655688493768</v>
      </c>
      <c r="G197" s="31">
        <v>40.25044733881678</v>
      </c>
      <c r="H197" s="31">
        <v>30.247833498068918</v>
      </c>
      <c r="I197" s="31">
        <v>41.40808825973103</v>
      </c>
      <c r="J197" s="31">
        <v>14.793157416741995</v>
      </c>
      <c r="K197" s="31">
        <v>107.36252691258903</v>
      </c>
      <c r="L197" s="31">
        <v>24.562719683295875</v>
      </c>
      <c r="M197" s="31">
        <v>12.860288149657121</v>
      </c>
      <c r="N197" s="31">
        <v>9.706949577208384</v>
      </c>
      <c r="O197" s="31">
        <v>14.585215666740819</v>
      </c>
      <c r="P197" s="31">
        <v>13.355509483408001</v>
      </c>
      <c r="Q197" s="31">
        <v>8.166195319287386</v>
      </c>
      <c r="R197" s="31">
        <v>35.768125925770455</v>
      </c>
      <c r="S197" s="31">
        <v>34.95297270735431</v>
      </c>
      <c r="T197" s="31">
        <v>249.38993674630848</v>
      </c>
      <c r="U197" s="31">
        <v>227.16123442887286</v>
      </c>
      <c r="V197" s="31">
        <v>192.65012572556034</v>
      </c>
      <c r="W197" s="31">
        <v>283.901045449629</v>
      </c>
      <c r="X197" s="31">
        <v>379.71557749545974</v>
      </c>
      <c r="Y197" s="31">
        <v>96.32804225452635</v>
      </c>
      <c r="Z197" s="31">
        <v>425.5895976193271</v>
      </c>
      <c r="AA197" s="31">
        <v>50.961573555872796</v>
      </c>
      <c r="AB197" s="31">
        <v>462.8571670323995</v>
      </c>
      <c r="AC197" s="31">
        <v>13.6940041428049</v>
      </c>
      <c r="AD197" s="31">
        <v>476.5511711752058</v>
      </c>
      <c r="AE197" s="31" t="s">
        <v>95</v>
      </c>
      <c r="AF197" s="31" t="s">
        <v>95</v>
      </c>
      <c r="AG197" s="31" t="s">
        <v>95</v>
      </c>
      <c r="AH197" s="31">
        <v>398.5434538519704</v>
      </c>
      <c r="AI197" s="31">
        <v>78.00771732322688</v>
      </c>
      <c r="AJ197" s="31">
        <v>1.501995026940796</v>
      </c>
      <c r="AK197" s="31">
        <v>114.02385849660281</v>
      </c>
      <c r="AL197" s="31">
        <v>137.2225268115552</v>
      </c>
      <c r="AM197" s="31">
        <v>223.80279084008197</v>
      </c>
      <c r="AN197" s="31">
        <v>137.71150032578743</v>
      </c>
      <c r="AO197" s="31">
        <v>215.65466267801125</v>
      </c>
      <c r="AP197" s="31">
        <v>119.58178115429165</v>
      </c>
      <c r="AQ197" s="31">
        <v>344.64725696289577</v>
      </c>
      <c r="AR197" s="31">
        <v>131.9039142122957</v>
      </c>
      <c r="AS197" s="31">
        <v>116.6914415961835</v>
      </c>
      <c r="AT197" s="31">
        <v>104.55822938947854</v>
      </c>
      <c r="AU197" s="31">
        <v>94.79522008899208</v>
      </c>
      <c r="AV197" s="31">
        <v>86.43878596284081</v>
      </c>
      <c r="AW197" s="31">
        <v>74.06749413768831</v>
      </c>
      <c r="AX197" s="31">
        <v>476.5511711752058</v>
      </c>
      <c r="AY197" s="31">
        <v>457.28175315768135</v>
      </c>
      <c r="AZ197" s="31">
        <v>13.673564605077855</v>
      </c>
      <c r="BA197" s="31">
        <v>4.654925390451969</v>
      </c>
      <c r="BB197" s="31">
        <v>0.03702027160161507</v>
      </c>
      <c r="BC197" s="31">
        <v>476.5511711752058</v>
      </c>
      <c r="BD197" s="31">
        <v>1.0735718029714247</v>
      </c>
      <c r="BE197" s="31">
        <v>475.47759937223424</v>
      </c>
      <c r="BF197" s="31">
        <v>163.28683839621013</v>
      </c>
      <c r="BG197" s="31">
        <v>163.15212423103318</v>
      </c>
      <c r="BH197" s="31">
        <v>476.5511711752058</v>
      </c>
      <c r="BI197" s="31">
        <v>452.60033152683775</v>
      </c>
      <c r="BJ197" s="31">
        <v>23.950839648365253</v>
      </c>
      <c r="BK197" s="31">
        <v>456.7625791212883</v>
      </c>
      <c r="BL197" s="31">
        <v>19.788592053915465</v>
      </c>
      <c r="BM197" s="31">
        <v>449.7730022481912</v>
      </c>
      <c r="BN197" s="31">
        <v>26.106706061539928</v>
      </c>
      <c r="BO197" s="31">
        <v>461.0159432771273</v>
      </c>
      <c r="BP197" s="31">
        <v>15.07946858833926</v>
      </c>
      <c r="BQ197" s="31">
        <v>436.4225979689825</v>
      </c>
      <c r="BR197" s="31">
        <v>40.12857320621937</v>
      </c>
      <c r="BS197" s="31">
        <v>65.51709527941038</v>
      </c>
      <c r="BT197" s="31">
        <v>409.6249114969139</v>
      </c>
      <c r="BU197" s="31">
        <v>82.60936444440227</v>
      </c>
      <c r="BV197" s="31">
        <v>234.81823246385173</v>
      </c>
      <c r="BW197" s="31">
        <v>33.694041453359695</v>
      </c>
      <c r="BX197" s="31">
        <v>12.416286125318948</v>
      </c>
      <c r="BY197" s="31">
        <v>2.46107176722427</v>
      </c>
      <c r="BZ197" s="31">
        <v>28.874550769492423</v>
      </c>
      <c r="CA197" s="31">
        <v>57.55018181457323</v>
      </c>
    </row>
    <row r="198" spans="2:79" ht="15">
      <c r="B198" s="31" t="s">
        <v>137</v>
      </c>
      <c r="C198" s="31">
        <v>1.3986755107589561</v>
      </c>
      <c r="D198" s="31">
        <v>5.79902581247992</v>
      </c>
      <c r="E198" s="31">
        <v>2.0532299036893242</v>
      </c>
      <c r="F198" s="31">
        <v>0.547405663459847</v>
      </c>
      <c r="G198" s="31">
        <v>2.7865147725338106</v>
      </c>
      <c r="H198" s="31">
        <v>0.9414539291934055</v>
      </c>
      <c r="I198" s="31">
        <v>6.028616028369724</v>
      </c>
      <c r="J198" s="31">
        <v>1.4208855153824536</v>
      </c>
      <c r="K198" s="31">
        <v>3.05310176089187</v>
      </c>
      <c r="L198" s="31">
        <v>1.183700734989569</v>
      </c>
      <c r="M198" s="31">
        <v>0.42304657597438106</v>
      </c>
      <c r="N198" s="31">
        <v>0.3339458859008434</v>
      </c>
      <c r="O198" s="31">
        <v>0.720162418206636</v>
      </c>
      <c r="P198" s="31">
        <v>0.36591915622563254</v>
      </c>
      <c r="Q198" s="31">
        <v>0.4393124933004803</v>
      </c>
      <c r="R198" s="31">
        <v>5.951399815298013</v>
      </c>
      <c r="S198" s="31">
        <v>2.4324206890275017</v>
      </c>
      <c r="T198" s="31">
        <v>7.9336324002374985</v>
      </c>
      <c r="U198" s="31">
        <v>27.945184265444816</v>
      </c>
      <c r="V198" s="31">
        <v>6.447568864093077</v>
      </c>
      <c r="W198" s="31">
        <v>29.431247801589237</v>
      </c>
      <c r="X198" s="31">
        <v>20.786583344814495</v>
      </c>
      <c r="Y198" s="31">
        <v>15.09223332086784</v>
      </c>
      <c r="Z198" s="31">
        <v>27.93712609486431</v>
      </c>
      <c r="AA198" s="31">
        <v>7.941690570817989</v>
      </c>
      <c r="AB198" s="31">
        <v>32.729077413953775</v>
      </c>
      <c r="AC198" s="31">
        <v>3.1497392517285316</v>
      </c>
      <c r="AD198" s="31" t="s">
        <v>95</v>
      </c>
      <c r="AE198" s="31">
        <v>35.87881666568232</v>
      </c>
      <c r="AF198" s="31" t="s">
        <v>95</v>
      </c>
      <c r="AG198" s="31" t="s">
        <v>95</v>
      </c>
      <c r="AH198" s="31">
        <v>28.118603678981387</v>
      </c>
      <c r="AI198" s="31">
        <v>7.76021298670093</v>
      </c>
      <c r="AJ198" s="31" t="s">
        <v>95</v>
      </c>
      <c r="AK198" s="31">
        <v>5.103506528437453</v>
      </c>
      <c r="AL198" s="31">
        <v>10.17244010814477</v>
      </c>
      <c r="AM198" s="31">
        <v>20.602870029100096</v>
      </c>
      <c r="AN198" s="31">
        <v>15.714686370111323</v>
      </c>
      <c r="AO198" s="31">
        <v>16.87962099123179</v>
      </c>
      <c r="AP198" s="31">
        <v>2.8132430250266096</v>
      </c>
      <c r="AQ198" s="31">
        <v>28.33125479691825</v>
      </c>
      <c r="AR198" s="31">
        <v>7.547561868764062</v>
      </c>
      <c r="AS198" s="31">
        <v>18.91497413961555</v>
      </c>
      <c r="AT198" s="31">
        <v>9.497277785531713</v>
      </c>
      <c r="AU198" s="31">
        <v>3.7544354762332195</v>
      </c>
      <c r="AV198" s="31">
        <v>2.982354127686918</v>
      </c>
      <c r="AW198" s="31">
        <v>0.7297751366149462</v>
      </c>
      <c r="AX198" s="31">
        <v>35.87881666568232</v>
      </c>
      <c r="AY198" s="31">
        <v>32.53830785912526</v>
      </c>
      <c r="AZ198" s="31">
        <v>3.293277845049665</v>
      </c>
      <c r="BA198" s="31" t="s">
        <v>95</v>
      </c>
      <c r="BB198" s="31" t="s">
        <v>95</v>
      </c>
      <c r="BC198" s="31">
        <v>35.87881666568232</v>
      </c>
      <c r="BD198" s="31">
        <v>0.047230961507402414</v>
      </c>
      <c r="BE198" s="31">
        <v>35.83158570417492</v>
      </c>
      <c r="BF198" s="31">
        <v>10.38208760553253</v>
      </c>
      <c r="BG198" s="31">
        <v>18.231233309100933</v>
      </c>
      <c r="BH198" s="31">
        <v>35.87881666568232</v>
      </c>
      <c r="BI198" s="31">
        <v>32.06838634615797</v>
      </c>
      <c r="BJ198" s="31">
        <v>3.810430319524315</v>
      </c>
      <c r="BK198" s="31">
        <v>33.89552750357727</v>
      </c>
      <c r="BL198" s="31">
        <v>1.9832891621050603</v>
      </c>
      <c r="BM198" s="31">
        <v>33.25832261792346</v>
      </c>
      <c r="BN198" s="31">
        <v>2.620494047758857</v>
      </c>
      <c r="BO198" s="31">
        <v>33.02592521325095</v>
      </c>
      <c r="BP198" s="31">
        <v>2.8056604909239664</v>
      </c>
      <c r="BQ198" s="31">
        <v>33.455655916634</v>
      </c>
      <c r="BR198" s="31">
        <v>2.4231607490483142</v>
      </c>
      <c r="BS198" s="31">
        <v>0.8710993813359648</v>
      </c>
      <c r="BT198" s="31">
        <v>34.835895984941764</v>
      </c>
      <c r="BU198" s="31">
        <v>10.380684640055525</v>
      </c>
      <c r="BV198" s="31">
        <v>17.667944474340786</v>
      </c>
      <c r="BW198" s="31">
        <v>16.862378226538127</v>
      </c>
      <c r="BX198" s="31">
        <v>11.598478409696613</v>
      </c>
      <c r="BY198" s="31">
        <v>1.9413161307059827</v>
      </c>
      <c r="BZ198" s="31">
        <v>2.3813173912673653</v>
      </c>
      <c r="CA198" s="31">
        <v>5.6642567173235046</v>
      </c>
    </row>
    <row r="199" spans="1:79" ht="15">
      <c r="A199" s="31" t="s">
        <v>165</v>
      </c>
      <c r="B199" s="31" t="s">
        <v>136</v>
      </c>
      <c r="C199" s="31">
        <v>44.59132907528647</v>
      </c>
      <c r="D199" s="31">
        <v>74.4269456156855</v>
      </c>
      <c r="E199" s="31">
        <v>39.60660793072239</v>
      </c>
      <c r="F199" s="31">
        <v>65.3160357646846</v>
      </c>
      <c r="G199" s="31">
        <v>120.68946247492808</v>
      </c>
      <c r="H199" s="31">
        <v>102.29036402952157</v>
      </c>
      <c r="I199" s="31">
        <v>115.33165331499077</v>
      </c>
      <c r="J199" s="31">
        <v>42.3642155691496</v>
      </c>
      <c r="K199" s="31">
        <v>336.34331077158294</v>
      </c>
      <c r="L199" s="31">
        <v>73.59359696984629</v>
      </c>
      <c r="M199" s="31">
        <v>41.15103895925673</v>
      </c>
      <c r="N199" s="31">
        <v>27.375710503253305</v>
      </c>
      <c r="O199" s="31">
        <v>49.640426107429754</v>
      </c>
      <c r="P199" s="31">
        <v>46.087273108694816</v>
      </c>
      <c r="Q199" s="31">
        <v>20.644887687461452</v>
      </c>
      <c r="R199" s="31">
        <v>77.67528414158619</v>
      </c>
      <c r="S199" s="31">
        <v>70.169795362702</v>
      </c>
      <c r="T199" s="31">
        <v>780.8883057371164</v>
      </c>
      <c r="U199" s="31">
        <v>566.4096316496428</v>
      </c>
      <c r="V199" s="31">
        <v>609.2626863936893</v>
      </c>
      <c r="W199" s="31">
        <v>738.0352509930595</v>
      </c>
      <c r="X199" s="31">
        <v>1177.7922272323442</v>
      </c>
      <c r="Y199" s="31">
        <v>168.33985296721892</v>
      </c>
      <c r="Z199" s="31">
        <v>1234.374976549101</v>
      </c>
      <c r="AA199" s="31">
        <v>112.92296083776813</v>
      </c>
      <c r="AB199" s="31">
        <v>1278.5680846653347</v>
      </c>
      <c r="AC199" s="31">
        <v>68.72985272153876</v>
      </c>
      <c r="AD199" s="31" t="s">
        <v>95</v>
      </c>
      <c r="AE199" s="31" t="s">
        <v>95</v>
      </c>
      <c r="AF199" s="31">
        <v>1347.29793738686</v>
      </c>
      <c r="AG199" s="31" t="s">
        <v>95</v>
      </c>
      <c r="AH199" s="31" t="s">
        <v>95</v>
      </c>
      <c r="AI199" s="31" t="s">
        <v>95</v>
      </c>
      <c r="AJ199" s="31">
        <v>14.111736714716685</v>
      </c>
      <c r="AK199" s="31">
        <v>229.80992976079054</v>
      </c>
      <c r="AL199" s="31">
        <v>431.6859557478848</v>
      </c>
      <c r="AM199" s="31">
        <v>671.6903151633566</v>
      </c>
      <c r="AN199" s="31">
        <v>403.57794994900115</v>
      </c>
      <c r="AO199" s="31">
        <v>601.6234840544877</v>
      </c>
      <c r="AP199" s="31">
        <v>335.7244744103642</v>
      </c>
      <c r="AQ199" s="31">
        <v>927.580501746454</v>
      </c>
      <c r="AR199" s="31">
        <v>419.7174356403271</v>
      </c>
      <c r="AS199" s="31">
        <v>228.92953632494815</v>
      </c>
      <c r="AT199" s="31">
        <v>292.3991737002402</v>
      </c>
      <c r="AU199" s="31">
        <v>307.2049598546053</v>
      </c>
      <c r="AV199" s="31">
        <v>285.5197376889111</v>
      </c>
      <c r="AW199" s="31">
        <v>233.24452981807784</v>
      </c>
      <c r="AX199" s="31">
        <v>1347.29793738686</v>
      </c>
      <c r="AY199" s="31">
        <v>1294.0241521358491</v>
      </c>
      <c r="AZ199" s="31">
        <v>37.402567104737884</v>
      </c>
      <c r="BA199" s="31">
        <v>13.321441089134154</v>
      </c>
      <c r="BB199" s="31">
        <v>0.9372854718617348</v>
      </c>
      <c r="BC199" s="31">
        <v>1347.29793738686</v>
      </c>
      <c r="BD199" s="31">
        <v>29.716554098032987</v>
      </c>
      <c r="BE199" s="31">
        <v>1317.5813832888368</v>
      </c>
      <c r="BF199" s="31">
        <v>592.5596822216277</v>
      </c>
      <c r="BG199" s="31">
        <v>666.7574471276604</v>
      </c>
      <c r="BH199" s="31">
        <v>1347.29793738686</v>
      </c>
      <c r="BI199" s="31">
        <v>1267.1189240452968</v>
      </c>
      <c r="BJ199" s="31">
        <v>80.17901334158101</v>
      </c>
      <c r="BK199" s="31">
        <v>1240.3842798381859</v>
      </c>
      <c r="BL199" s="31">
        <v>106.91365754868771</v>
      </c>
      <c r="BM199" s="31">
        <v>1169.6172946399313</v>
      </c>
      <c r="BN199" s="31">
        <v>110.26487527199096</v>
      </c>
      <c r="BO199" s="31">
        <v>1286.6019709822604</v>
      </c>
      <c r="BP199" s="31">
        <v>58.06814195597616</v>
      </c>
      <c r="BQ199" s="31">
        <v>1199.3061101215903</v>
      </c>
      <c r="BR199" s="31">
        <v>147.99182726529673</v>
      </c>
      <c r="BS199" s="31">
        <v>41.94250909288961</v>
      </c>
      <c r="BT199" s="31">
        <v>1302.9507993075288</v>
      </c>
      <c r="BU199" s="31" t="s">
        <v>95</v>
      </c>
      <c r="BV199" s="31" t="s">
        <v>95</v>
      </c>
      <c r="BW199" s="31" t="s">
        <v>95</v>
      </c>
      <c r="BX199" s="31" t="s">
        <v>95</v>
      </c>
      <c r="BY199" s="31" t="s">
        <v>95</v>
      </c>
      <c r="BZ199" s="31" t="s">
        <v>95</v>
      </c>
      <c r="CA199" s="31" t="s">
        <v>95</v>
      </c>
    </row>
    <row r="200" spans="2:79" ht="15">
      <c r="B200" s="31" t="s">
        <v>137</v>
      </c>
      <c r="C200" s="31">
        <v>5.475173194327331</v>
      </c>
      <c r="D200" s="31">
        <v>26.460819136601533</v>
      </c>
      <c r="E200" s="31">
        <v>4.781861066388208</v>
      </c>
      <c r="F200" s="31">
        <v>3.2276551174901136</v>
      </c>
      <c r="G200" s="31">
        <v>10.263580714903878</v>
      </c>
      <c r="H200" s="31">
        <v>5.10083555680266</v>
      </c>
      <c r="I200" s="31">
        <v>24.187868513016735</v>
      </c>
      <c r="J200" s="31">
        <v>8.472246113832156</v>
      </c>
      <c r="K200" s="31">
        <v>12.046590598633905</v>
      </c>
      <c r="L200" s="31">
        <v>4.5316947150601985</v>
      </c>
      <c r="M200" s="31">
        <v>5.756601478424349</v>
      </c>
      <c r="N200" s="31">
        <v>2.377772282771968</v>
      </c>
      <c r="O200" s="31">
        <v>3.3358800183592896</v>
      </c>
      <c r="P200" s="31">
        <v>3.5452075519142388</v>
      </c>
      <c r="Q200" s="31">
        <v>5.878202467143079</v>
      </c>
      <c r="R200" s="31">
        <v>25.934347363278906</v>
      </c>
      <c r="S200" s="31">
        <v>23.93237074472642</v>
      </c>
      <c r="T200" s="31">
        <v>37.18223863423838</v>
      </c>
      <c r="U200" s="31">
        <v>138.12646799943732</v>
      </c>
      <c r="V200" s="31">
        <v>28.400059283948405</v>
      </c>
      <c r="W200" s="31">
        <v>146.90864734972658</v>
      </c>
      <c r="X200" s="31">
        <v>97.39960582920551</v>
      </c>
      <c r="Y200" s="31">
        <v>77.2512368601336</v>
      </c>
      <c r="Z200" s="31">
        <v>126.0087308392407</v>
      </c>
      <c r="AA200" s="31">
        <v>49.29997579443499</v>
      </c>
      <c r="AB200" s="31">
        <v>145.2625458588286</v>
      </c>
      <c r="AC200" s="31">
        <v>30.046160774846353</v>
      </c>
      <c r="AD200" s="31" t="s">
        <v>95</v>
      </c>
      <c r="AE200" s="31" t="s">
        <v>95</v>
      </c>
      <c r="AF200" s="31" t="s">
        <v>95</v>
      </c>
      <c r="AG200" s="31">
        <v>175.30870663367483</v>
      </c>
      <c r="AH200" s="31" t="s">
        <v>95</v>
      </c>
      <c r="AI200" s="31" t="s">
        <v>95</v>
      </c>
      <c r="AJ200" s="31">
        <v>1.16017900235006</v>
      </c>
      <c r="AK200" s="31">
        <v>16.24774858796006</v>
      </c>
      <c r="AL200" s="31">
        <v>40.8803824808057</v>
      </c>
      <c r="AM200" s="31">
        <v>117.02039656255985</v>
      </c>
      <c r="AN200" s="31">
        <v>112.53788887226719</v>
      </c>
      <c r="AO200" s="31">
        <v>54.26658582385881</v>
      </c>
      <c r="AP200" s="31">
        <v>6.0057494108393</v>
      </c>
      <c r="AQ200" s="31">
        <v>137.96581667823494</v>
      </c>
      <c r="AR200" s="31">
        <v>37.34288995544062</v>
      </c>
      <c r="AS200" s="31">
        <v>101.19817430825215</v>
      </c>
      <c r="AT200" s="31">
        <v>43.655662170019085</v>
      </c>
      <c r="AU200" s="31">
        <v>16.81777917486884</v>
      </c>
      <c r="AV200" s="31">
        <v>10.472502346771073</v>
      </c>
      <c r="AW200" s="31">
        <v>3.164588633764207</v>
      </c>
      <c r="AX200" s="31">
        <v>175.30870663367483</v>
      </c>
      <c r="AY200" s="31">
        <v>167.4396414436228</v>
      </c>
      <c r="AZ200" s="31">
        <v>7.208062215734708</v>
      </c>
      <c r="BA200" s="31">
        <v>0.21016751707317075</v>
      </c>
      <c r="BB200" s="31" t="s">
        <v>95</v>
      </c>
      <c r="BC200" s="31">
        <v>175.30870663367483</v>
      </c>
      <c r="BD200" s="31">
        <v>4.907435160682365</v>
      </c>
      <c r="BE200" s="31">
        <v>170.4012714729924</v>
      </c>
      <c r="BF200" s="31">
        <v>40.93299329499942</v>
      </c>
      <c r="BG200" s="31">
        <v>127.99605948690042</v>
      </c>
      <c r="BH200" s="31">
        <v>175.30870663367483</v>
      </c>
      <c r="BI200" s="31">
        <v>155.1307538967868</v>
      </c>
      <c r="BJ200" s="31">
        <v>20.17795273688788</v>
      </c>
      <c r="BK200" s="31">
        <v>163.33197462399195</v>
      </c>
      <c r="BL200" s="31">
        <v>11.976732009682582</v>
      </c>
      <c r="BM200" s="31">
        <v>148.18599819400998</v>
      </c>
      <c r="BN200" s="31">
        <v>22.758041824656836</v>
      </c>
      <c r="BO200" s="31">
        <v>160.00363976031454</v>
      </c>
      <c r="BP200" s="31">
        <v>15.032450952321057</v>
      </c>
      <c r="BQ200" s="31">
        <v>158.378529329988</v>
      </c>
      <c r="BR200" s="31">
        <v>16.9301773036867</v>
      </c>
      <c r="BS200" s="31">
        <v>0.8364021647451816</v>
      </c>
      <c r="BT200" s="31">
        <v>174.24648647248802</v>
      </c>
      <c r="BU200" s="31" t="s">
        <v>95</v>
      </c>
      <c r="BV200" s="31" t="s">
        <v>95</v>
      </c>
      <c r="BW200" s="31" t="s">
        <v>95</v>
      </c>
      <c r="BX200" s="31" t="s">
        <v>95</v>
      </c>
      <c r="BY200" s="31" t="s">
        <v>95</v>
      </c>
      <c r="BZ200" s="31" t="s">
        <v>95</v>
      </c>
      <c r="CA200" s="31" t="s">
        <v>95</v>
      </c>
    </row>
    <row r="201" spans="1:79" ht="15">
      <c r="A201" s="31" t="s">
        <v>166</v>
      </c>
      <c r="B201" s="31" t="s">
        <v>136</v>
      </c>
      <c r="C201" s="31">
        <v>19.458812901226135</v>
      </c>
      <c r="D201" s="31">
        <v>38.39758344907892</v>
      </c>
      <c r="E201" s="31">
        <v>16.260568263601176</v>
      </c>
      <c r="F201" s="31">
        <v>19.643807290018877</v>
      </c>
      <c r="G201" s="31">
        <v>38.78547587133311</v>
      </c>
      <c r="H201" s="31">
        <v>29.61983965016444</v>
      </c>
      <c r="I201" s="31">
        <v>44.8207568697701</v>
      </c>
      <c r="J201" s="31">
        <v>16.02895448744404</v>
      </c>
      <c r="K201" s="31">
        <v>103.22932644027551</v>
      </c>
      <c r="L201" s="31">
        <v>24.37399904875618</v>
      </c>
      <c r="M201" s="31">
        <v>13.497302236665057</v>
      </c>
      <c r="N201" s="31">
        <v>9.852740339155922</v>
      </c>
      <c r="O201" s="31">
        <v>14.586558240597943</v>
      </c>
      <c r="P201" s="31">
        <v>13.565217646719594</v>
      </c>
      <c r="Q201" s="31">
        <v>9.121585922707734</v>
      </c>
      <c r="R201" s="31">
        <v>34.63417471764166</v>
      </c>
      <c r="S201" s="31">
        <v>30.864192215275736</v>
      </c>
      <c r="T201" s="31">
        <v>250.73008259699472</v>
      </c>
      <c r="U201" s="31">
        <v>226.01081299343628</v>
      </c>
      <c r="V201" s="31">
        <v>193.48463065754356</v>
      </c>
      <c r="W201" s="31">
        <v>283.25626493289536</v>
      </c>
      <c r="X201" s="31">
        <v>381.68451528647563</v>
      </c>
      <c r="Y201" s="31">
        <v>94.54882887876015</v>
      </c>
      <c r="Z201" s="31">
        <v>425.2459586308134</v>
      </c>
      <c r="AA201" s="31">
        <v>51.49493695963516</v>
      </c>
      <c r="AB201" s="31">
        <v>461.8800024813972</v>
      </c>
      <c r="AC201" s="31">
        <v>14.860893109055326</v>
      </c>
      <c r="AD201" s="31">
        <v>398.5434538519704</v>
      </c>
      <c r="AE201" s="31">
        <v>28.118603678981387</v>
      </c>
      <c r="AF201" s="31" t="s">
        <v>95</v>
      </c>
      <c r="AG201" s="31" t="s">
        <v>95</v>
      </c>
      <c r="AH201" s="31">
        <v>476.74089559045404</v>
      </c>
      <c r="AI201" s="31" t="s">
        <v>95</v>
      </c>
      <c r="AJ201" s="31">
        <v>1.5081015923996424</v>
      </c>
      <c r="AK201" s="31">
        <v>112.9041809875003</v>
      </c>
      <c r="AL201" s="31">
        <v>137.6817799596916</v>
      </c>
      <c r="AM201" s="31">
        <v>224.6468330508379</v>
      </c>
      <c r="AN201" s="31">
        <v>140.50373269878736</v>
      </c>
      <c r="AO201" s="31">
        <v>211.53216668633016</v>
      </c>
      <c r="AP201" s="31">
        <v>121.0045730200477</v>
      </c>
      <c r="AQ201" s="31">
        <v>343.4172698045215</v>
      </c>
      <c r="AR201" s="31">
        <v>133.32362578591756</v>
      </c>
      <c r="AS201" s="31">
        <v>117.55994833024342</v>
      </c>
      <c r="AT201" s="31">
        <v>102.54599837133546</v>
      </c>
      <c r="AU201" s="31">
        <v>94.36187123265987</v>
      </c>
      <c r="AV201" s="31">
        <v>85.21074003313595</v>
      </c>
      <c r="AW201" s="31">
        <v>77.06233762305656</v>
      </c>
      <c r="AX201" s="31">
        <v>476.74089559045404</v>
      </c>
      <c r="AY201" s="31">
        <v>455.957710611678</v>
      </c>
      <c r="AZ201" s="31">
        <v>15.297449238199766</v>
      </c>
      <c r="BA201" s="31">
        <v>4.654925390451969</v>
      </c>
      <c r="BB201" s="31">
        <v>0.03702027160161507</v>
      </c>
      <c r="BC201" s="31">
        <v>476.74089559045404</v>
      </c>
      <c r="BD201" s="31">
        <v>0.9663216303209885</v>
      </c>
      <c r="BE201" s="31">
        <v>475.7745739601329</v>
      </c>
      <c r="BF201" s="31">
        <v>168.3053332224233</v>
      </c>
      <c r="BG201" s="31">
        <v>161.14576442516812</v>
      </c>
      <c r="BH201" s="31">
        <v>476.74089559045404</v>
      </c>
      <c r="BI201" s="31">
        <v>450.85616084045444</v>
      </c>
      <c r="BJ201" s="31">
        <v>25.884734749996756</v>
      </c>
      <c r="BK201" s="31">
        <v>455.13917230466024</v>
      </c>
      <c r="BL201" s="31">
        <v>21.601723285791625</v>
      </c>
      <c r="BM201" s="31">
        <v>448.88722298971476</v>
      </c>
      <c r="BN201" s="31">
        <v>27.307820767027636</v>
      </c>
      <c r="BO201" s="31">
        <v>459.86173120070765</v>
      </c>
      <c r="BP201" s="31">
        <v>16.530655252657493</v>
      </c>
      <c r="BQ201" s="31">
        <v>437.47661082690036</v>
      </c>
      <c r="BR201" s="31">
        <v>39.264284763549924</v>
      </c>
      <c r="BS201" s="31">
        <v>66.3327325246112</v>
      </c>
      <c r="BT201" s="31">
        <v>409.3384045068131</v>
      </c>
      <c r="BU201" s="31">
        <v>77.56099306308315</v>
      </c>
      <c r="BV201" s="31">
        <v>235.1073279447131</v>
      </c>
      <c r="BW201" s="31">
        <v>42.30783186305627</v>
      </c>
      <c r="BX201" s="31">
        <v>19.830700738587993</v>
      </c>
      <c r="BY201" s="31">
        <v>3.2694000479160756</v>
      </c>
      <c r="BZ201" s="31">
        <v>25.695442052452456</v>
      </c>
      <c r="CA201" s="31">
        <v>52.68381371448815</v>
      </c>
    </row>
    <row r="202" spans="2:79" ht="15">
      <c r="B202" s="31" t="s">
        <v>137</v>
      </c>
      <c r="C202" s="31">
        <v>3.2403080538193887</v>
      </c>
      <c r="D202" s="31">
        <v>11.819886067714382</v>
      </c>
      <c r="E202" s="31">
        <v>2.1548122211640948</v>
      </c>
      <c r="F202" s="31">
        <v>4.19740175720771</v>
      </c>
      <c r="G202" s="31">
        <v>6.822338659622428</v>
      </c>
      <c r="H202" s="31">
        <v>2.9295642715609365</v>
      </c>
      <c r="I202" s="31">
        <v>9.850736377659498</v>
      </c>
      <c r="J202" s="31">
        <v>2.3192477929617965</v>
      </c>
      <c r="K202" s="31">
        <v>19.264455919462048</v>
      </c>
      <c r="L202" s="31">
        <v>3.9191992589353983</v>
      </c>
      <c r="M202" s="31">
        <v>2.5361068131384057</v>
      </c>
      <c r="N202" s="31">
        <v>1.1548811137699904</v>
      </c>
      <c r="O202" s="31">
        <v>1.700066166442987</v>
      </c>
      <c r="P202" s="31">
        <v>1.3556121545377497</v>
      </c>
      <c r="Q202" s="31">
        <v>1.6501010632373745</v>
      </c>
      <c r="R202" s="31">
        <v>11.354581187900694</v>
      </c>
      <c r="S202" s="31">
        <v>11.292863753671652</v>
      </c>
      <c r="T202" s="31">
        <v>34.460870087692356</v>
      </c>
      <c r="U202" s="31">
        <v>63.1012925451142</v>
      </c>
      <c r="V202" s="31">
        <v>26.60653088053765</v>
      </c>
      <c r="W202" s="31">
        <v>70.95563175226889</v>
      </c>
      <c r="X202" s="31">
        <v>63.54726727400904</v>
      </c>
      <c r="Y202" s="31">
        <v>34.014895358797475</v>
      </c>
      <c r="Z202" s="31">
        <v>78.66287579766126</v>
      </c>
      <c r="AA202" s="31">
        <v>18.899286835145706</v>
      </c>
      <c r="AB202" s="31">
        <v>92.99054513842061</v>
      </c>
      <c r="AC202" s="31">
        <v>4.5716174943862775</v>
      </c>
      <c r="AD202" s="31">
        <v>78.00771732322688</v>
      </c>
      <c r="AE202" s="31">
        <v>7.76021298670093</v>
      </c>
      <c r="AF202" s="31" t="s">
        <v>95</v>
      </c>
      <c r="AG202" s="31" t="s">
        <v>95</v>
      </c>
      <c r="AH202" s="31" t="s">
        <v>95</v>
      </c>
      <c r="AI202" s="31">
        <v>97.56216263280702</v>
      </c>
      <c r="AJ202" s="31">
        <v>0.5232013691292818</v>
      </c>
      <c r="AK202" s="31">
        <v>18.424057532360347</v>
      </c>
      <c r="AL202" s="31">
        <v>28.5209169348955</v>
      </c>
      <c r="AM202" s="31">
        <v>50.09398679642134</v>
      </c>
      <c r="AN202" s="31">
        <v>37.87198989612549</v>
      </c>
      <c r="AO202" s="31">
        <v>44.49388047030509</v>
      </c>
      <c r="AP202" s="31">
        <v>14.243324488597898</v>
      </c>
      <c r="AQ202" s="31">
        <v>74.34222365678343</v>
      </c>
      <c r="AR202" s="31">
        <v>23.21993897602328</v>
      </c>
      <c r="AS202" s="31">
        <v>41.13015262120107</v>
      </c>
      <c r="AT202" s="31">
        <v>22.851128317020486</v>
      </c>
      <c r="AU202" s="31">
        <v>14.861455067334658</v>
      </c>
      <c r="AV202" s="31">
        <v>12.162277770312082</v>
      </c>
      <c r="AW202" s="31">
        <v>6.557148856938267</v>
      </c>
      <c r="AX202" s="31">
        <v>97.56216263280702</v>
      </c>
      <c r="AY202" s="31">
        <v>92.89185771229211</v>
      </c>
      <c r="AZ202" s="31">
        <v>4.3539542201109604</v>
      </c>
      <c r="BA202" s="31">
        <v>0.07799819999999999</v>
      </c>
      <c r="BB202" s="31" t="s">
        <v>95</v>
      </c>
      <c r="BC202" s="31">
        <v>97.56216263280702</v>
      </c>
      <c r="BD202" s="31">
        <v>0.3598407921938088</v>
      </c>
      <c r="BE202" s="31">
        <v>97.20232184061321</v>
      </c>
      <c r="BF202" s="31">
        <v>28.879266065346854</v>
      </c>
      <c r="BG202" s="31">
        <v>42.03882927430554</v>
      </c>
      <c r="BH202" s="31">
        <v>97.56216263280702</v>
      </c>
      <c r="BI202" s="31">
        <v>91.3625632809466</v>
      </c>
      <c r="BJ202" s="31">
        <v>6.199599351860613</v>
      </c>
      <c r="BK202" s="31">
        <v>93.40721056110128</v>
      </c>
      <c r="BL202" s="31">
        <v>4.154952071705715</v>
      </c>
      <c r="BM202" s="31">
        <v>92.50477922432235</v>
      </c>
      <c r="BN202" s="31">
        <v>4.841141528269249</v>
      </c>
      <c r="BO202" s="31">
        <v>93.32281170023033</v>
      </c>
      <c r="BP202" s="31">
        <v>4.037151832442048</v>
      </c>
      <c r="BQ202" s="31">
        <v>89.94684396980773</v>
      </c>
      <c r="BR202" s="31">
        <v>7.615318662999493</v>
      </c>
      <c r="BS202" s="31">
        <v>5.760651320360262</v>
      </c>
      <c r="BT202" s="31">
        <v>91.10201897279734</v>
      </c>
      <c r="BU202" s="31">
        <v>30.049960543399948</v>
      </c>
      <c r="BV202" s="31">
        <v>47.017787001417446</v>
      </c>
      <c r="BW202" s="31">
        <v>8.611965005387011</v>
      </c>
      <c r="BX202" s="31">
        <v>4.3876346685568475</v>
      </c>
      <c r="BY202" s="31">
        <v>1.243150986107173</v>
      </c>
      <c r="BZ202" s="31">
        <v>10.13049803969378</v>
      </c>
      <c r="CA202" s="31">
        <v>19.04186535809465</v>
      </c>
    </row>
    <row r="203" spans="1:79" ht="15">
      <c r="A203" s="31" t="s">
        <v>104</v>
      </c>
      <c r="B203" s="31" t="s">
        <v>167</v>
      </c>
      <c r="C203" s="31">
        <v>0.8301314437996652</v>
      </c>
      <c r="D203" s="31">
        <v>0.977186401703596</v>
      </c>
      <c r="E203" s="31">
        <v>0.2342394767874199</v>
      </c>
      <c r="F203" s="31">
        <v>0.33373468545442614</v>
      </c>
      <c r="G203" s="31">
        <v>1.577631154607564</v>
      </c>
      <c r="H203" s="31">
        <v>1.5292873422034385</v>
      </c>
      <c r="I203" s="31">
        <v>1.2350685769061513</v>
      </c>
      <c r="J203" s="31">
        <v>0.4902421614279652</v>
      </c>
      <c r="K203" s="31">
        <v>5.918330324842058</v>
      </c>
      <c r="L203" s="31">
        <v>1.0134454972467244</v>
      </c>
      <c r="M203" s="31">
        <v>0.4843932476972825</v>
      </c>
      <c r="N203" s="31">
        <v>0.6759471195277581</v>
      </c>
      <c r="O203" s="31">
        <v>0.7136309385973181</v>
      </c>
      <c r="P203" s="31">
        <v>0.7130938105041488</v>
      </c>
      <c r="Q203" s="31">
        <v>0.20423705253050406</v>
      </c>
      <c r="R203" s="31">
        <v>0.884875081437716</v>
      </c>
      <c r="S203" s="31">
        <v>0.9516222227146655</v>
      </c>
      <c r="T203" s="31">
        <v>12.023822266904544</v>
      </c>
      <c r="U203" s="31">
        <v>6.743274271083855</v>
      </c>
      <c r="V203" s="31">
        <v>10.435683819815615</v>
      </c>
      <c r="W203" s="31">
        <v>8.331412718172784</v>
      </c>
      <c r="X203" s="31">
        <v>15.74308982381146</v>
      </c>
      <c r="Y203" s="31">
        <v>3.024006714176953</v>
      </c>
      <c r="Z203" s="31">
        <v>17.66105740041052</v>
      </c>
      <c r="AA203" s="31">
        <v>1.1060391375778875</v>
      </c>
      <c r="AB203" s="31">
        <v>15.923479337579748</v>
      </c>
      <c r="AC203" s="31">
        <v>2.843617200408655</v>
      </c>
      <c r="AD203" s="31">
        <v>1.501995026940796</v>
      </c>
      <c r="AE203" s="31" t="s">
        <v>95</v>
      </c>
      <c r="AF203" s="31">
        <v>14.111736714716685</v>
      </c>
      <c r="AG203" s="31">
        <v>1.16017900235006</v>
      </c>
      <c r="AH203" s="31">
        <v>1.5081015923996424</v>
      </c>
      <c r="AI203" s="31">
        <v>0.5232013691292818</v>
      </c>
      <c r="AJ203" s="31">
        <v>18.767096537988404</v>
      </c>
      <c r="AK203" s="31" t="s">
        <v>95</v>
      </c>
      <c r="AL203" s="31" t="s">
        <v>95</v>
      </c>
      <c r="AM203" s="31" t="s">
        <v>95</v>
      </c>
      <c r="AN203" s="31">
        <v>5.493018248943899</v>
      </c>
      <c r="AO203" s="31">
        <v>5.762438781575293</v>
      </c>
      <c r="AP203" s="31">
        <v>7.293218775914336</v>
      </c>
      <c r="AQ203" s="31">
        <v>5.083612934498121</v>
      </c>
      <c r="AR203" s="31">
        <v>13.683483603490279</v>
      </c>
      <c r="AS203" s="31">
        <v>2.5809490548531886</v>
      </c>
      <c r="AT203" s="31">
        <v>3.9865828128210787</v>
      </c>
      <c r="AU203" s="31">
        <v>3.565412123444618</v>
      </c>
      <c r="AV203" s="31">
        <v>4.7281068720251636</v>
      </c>
      <c r="AW203" s="31">
        <v>3.906045674844357</v>
      </c>
      <c r="AX203" s="31">
        <v>18.767096537988404</v>
      </c>
      <c r="AY203" s="31">
        <v>18.096343064761196</v>
      </c>
      <c r="AZ203" s="31">
        <v>0.2925264252561116</v>
      </c>
      <c r="BA203" s="31">
        <v>0.15980631641621773</v>
      </c>
      <c r="BB203" s="31" t="s">
        <v>95</v>
      </c>
      <c r="BC203" s="31">
        <v>18.767096537988404</v>
      </c>
      <c r="BD203" s="31">
        <v>6.706324804900497</v>
      </c>
      <c r="BE203" s="31">
        <v>12.0607717330879</v>
      </c>
      <c r="BF203" s="31">
        <v>5.202651127233334</v>
      </c>
      <c r="BG203" s="31">
        <v>4.317920474471706</v>
      </c>
      <c r="BH203" s="31">
        <v>18.767096537988404</v>
      </c>
      <c r="BI203" s="31">
        <v>18.525502792478044</v>
      </c>
      <c r="BJ203" s="31">
        <v>0.24159374551035845</v>
      </c>
      <c r="BK203" s="31">
        <v>2.0663490961084263</v>
      </c>
      <c r="BL203" s="31">
        <v>16.700747441879976</v>
      </c>
      <c r="BM203" s="31">
        <v>11.21667615673156</v>
      </c>
      <c r="BN203" s="31">
        <v>0.8758183399033029</v>
      </c>
      <c r="BO203" s="31">
        <v>16.700747441879976</v>
      </c>
      <c r="BP203" s="31" t="s">
        <v>95</v>
      </c>
      <c r="BQ203" s="31">
        <v>17.11995693243037</v>
      </c>
      <c r="BR203" s="31">
        <v>1.6471396055580403</v>
      </c>
      <c r="BS203" s="31">
        <v>0.9851949883938889</v>
      </c>
      <c r="BT203" s="31">
        <v>17.463496674083</v>
      </c>
      <c r="BU203" s="31">
        <v>0.6019530317541931</v>
      </c>
      <c r="BV203" s="31">
        <v>1.5044398571023532</v>
      </c>
      <c r="BW203" s="31">
        <v>0.09155705273603629</v>
      </c>
      <c r="BX203" s="31" t="s">
        <v>95</v>
      </c>
      <c r="BY203" s="31" t="s">
        <v>95</v>
      </c>
      <c r="BZ203" s="31">
        <v>0.3058771859937624</v>
      </c>
      <c r="CA203" s="31">
        <v>0.31002863056421887</v>
      </c>
    </row>
    <row r="204" spans="2:79" ht="15">
      <c r="B204" s="31" t="s">
        <v>139</v>
      </c>
      <c r="C204" s="31">
        <v>12.966941791811042</v>
      </c>
      <c r="D204" s="31">
        <v>22.128201319630573</v>
      </c>
      <c r="E204" s="31">
        <v>12.099130486079758</v>
      </c>
      <c r="F204" s="31">
        <v>22.473481177249994</v>
      </c>
      <c r="G204" s="31">
        <v>37.7351304996463</v>
      </c>
      <c r="H204" s="31">
        <v>32.31513751137738</v>
      </c>
      <c r="I204" s="31">
        <v>35.394246717879476</v>
      </c>
      <c r="J204" s="31">
        <v>12.373079795167579</v>
      </c>
      <c r="K204" s="31">
        <v>133.42476790478017</v>
      </c>
      <c r="L204" s="31">
        <v>19.745344751624614</v>
      </c>
      <c r="M204" s="31">
        <v>12.826970983881719</v>
      </c>
      <c r="N204" s="31">
        <v>9.69133893389159</v>
      </c>
      <c r="O204" s="31">
        <v>14.72246625399165</v>
      </c>
      <c r="P204" s="31">
        <v>15.39615536615998</v>
      </c>
      <c r="Q204" s="31">
        <v>6.448359783562209</v>
      </c>
      <c r="R204" s="31">
        <v>15.700854438248415</v>
      </c>
      <c r="S204" s="31">
        <v>22.082679797217565</v>
      </c>
      <c r="T204" s="31">
        <v>277.14743141606516</v>
      </c>
      <c r="U204" s="31">
        <v>160.37685609613325</v>
      </c>
      <c r="V204" s="31">
        <v>244.189876561456</v>
      </c>
      <c r="W204" s="31">
        <v>193.33441095074284</v>
      </c>
      <c r="X204" s="31">
        <v>377.3371695622953</v>
      </c>
      <c r="Y204" s="31">
        <v>60.139886988392746</v>
      </c>
      <c r="Z204" s="31">
        <v>409.65585230165425</v>
      </c>
      <c r="AA204" s="31">
        <v>27.868435210541893</v>
      </c>
      <c r="AB204" s="31">
        <v>415.97904242995827</v>
      </c>
      <c r="AC204" s="31">
        <v>21.54524508223872</v>
      </c>
      <c r="AD204" s="31">
        <v>114.02385849660281</v>
      </c>
      <c r="AE204" s="31">
        <v>5.103506528437453</v>
      </c>
      <c r="AF204" s="31">
        <v>229.80992976079054</v>
      </c>
      <c r="AG204" s="31">
        <v>16.24774858796006</v>
      </c>
      <c r="AH204" s="31">
        <v>112.9041809875003</v>
      </c>
      <c r="AI204" s="31">
        <v>18.424057532360347</v>
      </c>
      <c r="AJ204" s="31" t="s">
        <v>95</v>
      </c>
      <c r="AK204" s="31">
        <v>437.52428751219685</v>
      </c>
      <c r="AL204" s="31" t="s">
        <v>95</v>
      </c>
      <c r="AM204" s="31" t="s">
        <v>95</v>
      </c>
      <c r="AN204" s="31">
        <v>94.91154220448092</v>
      </c>
      <c r="AO204" s="31">
        <v>170.19599735525856</v>
      </c>
      <c r="AP204" s="31">
        <v>169.37498229086134</v>
      </c>
      <c r="AQ204" s="31">
        <v>289.12892997338855</v>
      </c>
      <c r="AR204" s="31">
        <v>148.3953575388112</v>
      </c>
      <c r="AS204" s="31">
        <v>65.61873297311178</v>
      </c>
      <c r="AT204" s="31">
        <v>79.70042078425517</v>
      </c>
      <c r="AU204" s="31">
        <v>91.06722513129154</v>
      </c>
      <c r="AV204" s="31">
        <v>102.2048528172913</v>
      </c>
      <c r="AW204" s="31">
        <v>98.93305580625083</v>
      </c>
      <c r="AX204" s="31">
        <v>437.52428751219685</v>
      </c>
      <c r="AY204" s="31">
        <v>428.48905806954934</v>
      </c>
      <c r="AZ204" s="31">
        <v>4.833408378799966</v>
      </c>
      <c r="BA204" s="31">
        <v>2.8409777740818902</v>
      </c>
      <c r="BB204" s="31">
        <v>0.5071535028123358</v>
      </c>
      <c r="BC204" s="31">
        <v>437.52428751219685</v>
      </c>
      <c r="BD204" s="31">
        <v>22.812162439331868</v>
      </c>
      <c r="BE204" s="31">
        <v>414.71212507286504</v>
      </c>
      <c r="BF204" s="31">
        <v>176.2828956380716</v>
      </c>
      <c r="BG204" s="31">
        <v>100.16594817646471</v>
      </c>
      <c r="BH204" s="31">
        <v>437.52428751219685</v>
      </c>
      <c r="BI204" s="31">
        <v>422.76629296313234</v>
      </c>
      <c r="BJ204" s="31">
        <v>14.757994549064719</v>
      </c>
      <c r="BK204" s="31">
        <v>357.1580515282094</v>
      </c>
      <c r="BL204" s="31">
        <v>80.36623598398717</v>
      </c>
      <c r="BM204" s="31">
        <v>381.06383739526905</v>
      </c>
      <c r="BN204" s="31">
        <v>22.231095302840295</v>
      </c>
      <c r="BO204" s="31">
        <v>436.363631004266</v>
      </c>
      <c r="BP204" s="31" t="s">
        <v>95</v>
      </c>
      <c r="BQ204" s="31">
        <v>412.1611442055202</v>
      </c>
      <c r="BR204" s="31">
        <v>25.363143306676765</v>
      </c>
      <c r="BS204" s="31">
        <v>43.09626614308722</v>
      </c>
      <c r="BT204" s="31">
        <v>393.387720498477</v>
      </c>
      <c r="BU204" s="31">
        <v>16.050504639421924</v>
      </c>
      <c r="BV204" s="31">
        <v>72.1277839546363</v>
      </c>
      <c r="BW204" s="31">
        <v>8.481974931953498</v>
      </c>
      <c r="BX204" s="31">
        <v>3.88793282733201</v>
      </c>
      <c r="BY204" s="31">
        <v>0.5853643184009073</v>
      </c>
      <c r="BZ204" s="31">
        <v>7.572900825347322</v>
      </c>
      <c r="CA204" s="31">
        <v>14.830051759569017</v>
      </c>
    </row>
    <row r="205" spans="2:79" ht="15">
      <c r="B205" s="31" t="s">
        <v>140</v>
      </c>
      <c r="C205" s="31">
        <v>28.164142825199935</v>
      </c>
      <c r="D205" s="31">
        <v>48.16430573166523</v>
      </c>
      <c r="E205" s="31">
        <v>22.07821334620099</v>
      </c>
      <c r="F205" s="31">
        <v>35.59000937103839</v>
      </c>
      <c r="G205" s="31">
        <v>66.33013508756646</v>
      </c>
      <c r="H205" s="31">
        <v>63.59063414350749</v>
      </c>
      <c r="I205" s="31">
        <v>62.034303214382426</v>
      </c>
      <c r="J205" s="31">
        <v>23.912245345481097</v>
      </c>
      <c r="K205" s="31">
        <v>175.20170536488547</v>
      </c>
      <c r="L205" s="31">
        <v>45.01615470348914</v>
      </c>
      <c r="M205" s="31">
        <v>24.366165574473605</v>
      </c>
      <c r="N205" s="31">
        <v>13.26904434910216</v>
      </c>
      <c r="O205" s="31">
        <v>26.024845706715176</v>
      </c>
      <c r="P205" s="31">
        <v>23.20780061208802</v>
      </c>
      <c r="Q205" s="31">
        <v>11.527286396489503</v>
      </c>
      <c r="R205" s="31">
        <v>44.10156379391474</v>
      </c>
      <c r="S205" s="31">
        <v>39.495987055161045</v>
      </c>
      <c r="T205" s="31">
        <v>417.810644182405</v>
      </c>
      <c r="U205" s="31">
        <v>334.2638984389505</v>
      </c>
      <c r="V205" s="31">
        <v>324.563636086454</v>
      </c>
      <c r="W205" s="31">
        <v>427.5109065349019</v>
      </c>
      <c r="X205" s="31">
        <v>622.5743631400746</v>
      </c>
      <c r="Y205" s="31">
        <v>129.4138313945301</v>
      </c>
      <c r="Z205" s="31">
        <v>683.9271715390585</v>
      </c>
      <c r="AA205" s="31">
        <v>68.14737108229593</v>
      </c>
      <c r="AB205" s="31">
        <v>709.5156850506181</v>
      </c>
      <c r="AC205" s="31">
        <v>42.55885757073299</v>
      </c>
      <c r="AD205" s="31">
        <v>137.2225268115552</v>
      </c>
      <c r="AE205" s="31">
        <v>10.17244010814477</v>
      </c>
      <c r="AF205" s="31">
        <v>431.6859557478848</v>
      </c>
      <c r="AG205" s="31">
        <v>40.8803824808057</v>
      </c>
      <c r="AH205" s="31">
        <v>137.6817799596916</v>
      </c>
      <c r="AI205" s="31">
        <v>28.5209169348955</v>
      </c>
      <c r="AJ205" s="31" t="s">
        <v>95</v>
      </c>
      <c r="AK205" s="31" t="s">
        <v>95</v>
      </c>
      <c r="AL205" s="31">
        <v>752.0745426213493</v>
      </c>
      <c r="AM205" s="31" t="s">
        <v>95</v>
      </c>
      <c r="AN205" s="31">
        <v>198.88607400794152</v>
      </c>
      <c r="AO205" s="31">
        <v>333.6378418246669</v>
      </c>
      <c r="AP205" s="31">
        <v>215.97581539732823</v>
      </c>
      <c r="AQ205" s="31">
        <v>555.039814262047</v>
      </c>
      <c r="AR205" s="31">
        <v>197.03472835930071</v>
      </c>
      <c r="AS205" s="31">
        <v>149.52660979550578</v>
      </c>
      <c r="AT205" s="31">
        <v>154.86289666869865</v>
      </c>
      <c r="AU205" s="31">
        <v>156.49229718887432</v>
      </c>
      <c r="AV205" s="31">
        <v>151.60781149260194</v>
      </c>
      <c r="AW205" s="31">
        <v>139.58492747567914</v>
      </c>
      <c r="AX205" s="31">
        <v>752.0745426213493</v>
      </c>
      <c r="AY205" s="31">
        <v>725.9772001176448</v>
      </c>
      <c r="AZ205" s="31">
        <v>18.618108948797236</v>
      </c>
      <c r="BA205" s="31">
        <v>6.091807709437545</v>
      </c>
      <c r="BB205" s="31">
        <v>0.6936763086278928</v>
      </c>
      <c r="BC205" s="31">
        <v>752.0745426213493</v>
      </c>
      <c r="BD205" s="31">
        <v>9.956304857620218</v>
      </c>
      <c r="BE205" s="31">
        <v>742.1182377637282</v>
      </c>
      <c r="BF205" s="31">
        <v>349.3111239061184</v>
      </c>
      <c r="BG205" s="31">
        <v>306.09913422976183</v>
      </c>
      <c r="BH205" s="31">
        <v>752.0745426213493</v>
      </c>
      <c r="BI205" s="31">
        <v>709.2378725810039</v>
      </c>
      <c r="BJ205" s="31">
        <v>42.83667004034852</v>
      </c>
      <c r="BK205" s="31">
        <v>701.5877126887987</v>
      </c>
      <c r="BL205" s="31">
        <v>50.48682993255242</v>
      </c>
      <c r="BM205" s="31">
        <v>679.8315958683078</v>
      </c>
      <c r="BN205" s="31">
        <v>46.36901682808386</v>
      </c>
      <c r="BO205" s="31">
        <v>701.3216991388871</v>
      </c>
      <c r="BP205" s="31">
        <v>50.48682993255242</v>
      </c>
      <c r="BQ205" s="31">
        <v>696.8581234870397</v>
      </c>
      <c r="BR205" s="31">
        <v>55.21641913431344</v>
      </c>
      <c r="BS205" s="31">
        <v>51.13642669735128</v>
      </c>
      <c r="BT205" s="31">
        <v>700.1880908129781</v>
      </c>
      <c r="BU205" s="31">
        <v>30.23221003582941</v>
      </c>
      <c r="BV205" s="31">
        <v>95.56389009980202</v>
      </c>
      <c r="BW205" s="31">
        <v>14.522808855117637</v>
      </c>
      <c r="BX205" s="31">
        <v>7.444947436348172</v>
      </c>
      <c r="BY205" s="31">
        <v>1.6224540320385594</v>
      </c>
      <c r="BZ205" s="31">
        <v>9.699449552877796</v>
      </c>
      <c r="CA205" s="31">
        <v>19.814117347604174</v>
      </c>
    </row>
    <row r="206" spans="2:79" ht="15">
      <c r="B206" s="31" t="s">
        <v>168</v>
      </c>
      <c r="C206" s="31">
        <v>44.57107268294438</v>
      </c>
      <c r="D206" s="31">
        <v>108.02886235698985</v>
      </c>
      <c r="E206" s="31">
        <v>39.56209122412767</v>
      </c>
      <c r="F206" s="31">
        <v>50.170033049268234</v>
      </c>
      <c r="G206" s="31">
        <v>104.21740501129642</v>
      </c>
      <c r="H206" s="31">
        <v>67.1193188133937</v>
      </c>
      <c r="I206" s="31">
        <v>127.36836161691882</v>
      </c>
      <c r="J206" s="31">
        <v>45.356676800986435</v>
      </c>
      <c r="K206" s="31">
        <v>224.817156351899</v>
      </c>
      <c r="L206" s="31">
        <v>57.136604433454245</v>
      </c>
      <c r="M206" s="31">
        <v>37.50464187209709</v>
      </c>
      <c r="N206" s="31">
        <v>23.129541164703518</v>
      </c>
      <c r="O206" s="31">
        <v>37.281945259971714</v>
      </c>
      <c r="P206" s="31">
        <v>36.832060158261825</v>
      </c>
      <c r="Q206" s="31">
        <v>26.273942983922286</v>
      </c>
      <c r="R206" s="31">
        <v>119.21929581335515</v>
      </c>
      <c r="S206" s="31">
        <v>98.41034074752905</v>
      </c>
      <c r="T206" s="31">
        <v>573.7402498811359</v>
      </c>
      <c r="U206" s="31">
        <v>673.2591004599428</v>
      </c>
      <c r="V206" s="31">
        <v>420.9904077999631</v>
      </c>
      <c r="W206" s="31">
        <v>826.0089425411402</v>
      </c>
      <c r="X206" s="31">
        <v>989.4840751463245</v>
      </c>
      <c r="Y206" s="31">
        <v>254.93977247650545</v>
      </c>
      <c r="Z206" s="31">
        <v>1067.3923148621323</v>
      </c>
      <c r="AA206" s="31">
        <v>179.60703547898657</v>
      </c>
      <c r="AB206" s="31">
        <v>1170.28243106291</v>
      </c>
      <c r="AC206" s="31">
        <v>76.7169192782343</v>
      </c>
      <c r="AD206" s="31">
        <v>223.80279084008197</v>
      </c>
      <c r="AE206" s="31">
        <v>20.602870029100096</v>
      </c>
      <c r="AF206" s="31">
        <v>671.6903151633566</v>
      </c>
      <c r="AG206" s="31">
        <v>117.02039656255985</v>
      </c>
      <c r="AH206" s="31">
        <v>224.6468330508379</v>
      </c>
      <c r="AI206" s="31">
        <v>50.09398679642134</v>
      </c>
      <c r="AJ206" s="31" t="s">
        <v>95</v>
      </c>
      <c r="AK206" s="31" t="s">
        <v>95</v>
      </c>
      <c r="AL206" s="31" t="s">
        <v>95</v>
      </c>
      <c r="AM206" s="31">
        <v>1246.999350341158</v>
      </c>
      <c r="AN206" s="31">
        <v>524.7173144821493</v>
      </c>
      <c r="AO206" s="31">
        <v>554.547689658629</v>
      </c>
      <c r="AP206" s="31">
        <v>158.4332930753707</v>
      </c>
      <c r="AQ206" s="31">
        <v>889.5504601106159</v>
      </c>
      <c r="AR206" s="31">
        <v>357.4488902304863</v>
      </c>
      <c r="AS206" s="31">
        <v>365.1064795444603</v>
      </c>
      <c r="AT206" s="31">
        <v>305.37317835546713</v>
      </c>
      <c r="AU206" s="31">
        <v>256.411224906718</v>
      </c>
      <c r="AV206" s="31">
        <v>193.95092418272586</v>
      </c>
      <c r="AW206" s="31">
        <v>126.15754335176169</v>
      </c>
      <c r="AX206" s="31">
        <v>1246.999350341158</v>
      </c>
      <c r="AY206" s="31">
        <v>1179.174181099649</v>
      </c>
      <c r="AZ206" s="31">
        <v>53.46978986044145</v>
      </c>
      <c r="BA206" s="31">
        <v>12.389575788318288</v>
      </c>
      <c r="BB206" s="31" t="s">
        <v>95</v>
      </c>
      <c r="BC206" s="31">
        <v>1246.999350341158</v>
      </c>
      <c r="BD206" s="31">
        <v>3.0485040721052834</v>
      </c>
      <c r="BE206" s="31">
        <v>1243.9508462690503</v>
      </c>
      <c r="BF206" s="31">
        <v>456.28894440010754</v>
      </c>
      <c r="BG206" s="31">
        <v>735.1391592868897</v>
      </c>
      <c r="BH206" s="31">
        <v>1246.999350341158</v>
      </c>
      <c r="BI206" s="31">
        <v>1151.8295524891505</v>
      </c>
      <c r="BJ206" s="31">
        <v>95.16979785198966</v>
      </c>
      <c r="BK206" s="31">
        <v>1229.5757678698667</v>
      </c>
      <c r="BL206" s="31">
        <v>17.423582471287034</v>
      </c>
      <c r="BM206" s="31">
        <v>1109.9350211379854</v>
      </c>
      <c r="BN206" s="31">
        <v>126.65008282322002</v>
      </c>
      <c r="BO206" s="31">
        <v>1186.8721829370006</v>
      </c>
      <c r="BP206" s="31">
        <v>60.12716740414681</v>
      </c>
      <c r="BQ206" s="31">
        <v>1081.3023682453288</v>
      </c>
      <c r="BR206" s="31">
        <v>165.69698209579994</v>
      </c>
      <c r="BS206" s="31">
        <v>47.20876734416828</v>
      </c>
      <c r="BT206" s="31">
        <v>1196.6971871148503</v>
      </c>
      <c r="BU206" s="31">
        <v>60.7262858994774</v>
      </c>
      <c r="BV206" s="31">
        <v>159.7681995228234</v>
      </c>
      <c r="BW206" s="31">
        <v>27.823456028636144</v>
      </c>
      <c r="BX206" s="31">
        <v>12.885455143464684</v>
      </c>
      <c r="BY206" s="31">
        <v>2.3047326835837825</v>
      </c>
      <c r="BZ206" s="31">
        <v>18.247712527927387</v>
      </c>
      <c r="CA206" s="31">
        <v>36.771481334845355</v>
      </c>
    </row>
    <row r="207" spans="1:79" ht="15">
      <c r="A207" s="31" t="s">
        <v>169</v>
      </c>
      <c r="B207" s="31" t="s">
        <v>170</v>
      </c>
      <c r="C207" s="31">
        <v>30.933682837605783</v>
      </c>
      <c r="D207" s="31">
        <v>82.56899995721946</v>
      </c>
      <c r="E207" s="31">
        <v>26.684698805154774</v>
      </c>
      <c r="F207" s="31">
        <v>29.13496033540445</v>
      </c>
      <c r="G207" s="31">
        <v>67.52058383079547</v>
      </c>
      <c r="H207" s="31">
        <v>44.413541145366494</v>
      </c>
      <c r="I207" s="31">
        <v>101.19554440589896</v>
      </c>
      <c r="J207" s="31">
        <v>40.655634223994674</v>
      </c>
      <c r="K207" s="31">
        <v>88.72414053800306</v>
      </c>
      <c r="L207" s="31">
        <v>31.859690600536283</v>
      </c>
      <c r="M207" s="31">
        <v>33.679587455383945</v>
      </c>
      <c r="N207" s="31">
        <v>11.209592416535214</v>
      </c>
      <c r="O207" s="31">
        <v>21.46221376937415</v>
      </c>
      <c r="P207" s="31">
        <v>26.631068786994653</v>
      </c>
      <c r="Q207" s="31">
        <v>23.169642791813878</v>
      </c>
      <c r="R207" s="31">
        <v>82.05295488881822</v>
      </c>
      <c r="S207" s="31">
        <v>82.11141215462368</v>
      </c>
      <c r="T207" s="31">
        <v>278.8524446689686</v>
      </c>
      <c r="U207" s="31">
        <v>545.1555042745468</v>
      </c>
      <c r="V207" s="31">
        <v>203.38051889029276</v>
      </c>
      <c r="W207" s="31">
        <v>620.6274300532046</v>
      </c>
      <c r="X207" s="31">
        <v>575.0329260813257</v>
      </c>
      <c r="Y207" s="31">
        <v>248.3851417035301</v>
      </c>
      <c r="Z207" s="31">
        <v>672.2016303504885</v>
      </c>
      <c r="AA207" s="31">
        <v>151.80631859300973</v>
      </c>
      <c r="AB207" s="31">
        <v>741.5196387320797</v>
      </c>
      <c r="AC207" s="31">
        <v>82.48831021141942</v>
      </c>
      <c r="AD207" s="31">
        <v>137.71150032578743</v>
      </c>
      <c r="AE207" s="31">
        <v>15.714686370111323</v>
      </c>
      <c r="AF207" s="31">
        <v>403.57794994900115</v>
      </c>
      <c r="AG207" s="31">
        <v>112.53788887226719</v>
      </c>
      <c r="AH207" s="31">
        <v>140.50373269878736</v>
      </c>
      <c r="AI207" s="31">
        <v>37.87198989612549</v>
      </c>
      <c r="AJ207" s="31">
        <v>5.493018248943899</v>
      </c>
      <c r="AK207" s="31">
        <v>94.91154220448092</v>
      </c>
      <c r="AL207" s="31">
        <v>198.88607400794152</v>
      </c>
      <c r="AM207" s="31">
        <v>524.7173144821493</v>
      </c>
      <c r="AN207" s="31">
        <v>824.007948943495</v>
      </c>
      <c r="AO207" s="31" t="s">
        <v>95</v>
      </c>
      <c r="AP207" s="31" t="s">
        <v>95</v>
      </c>
      <c r="AQ207" s="31">
        <v>581.2612364422968</v>
      </c>
      <c r="AR207" s="31">
        <v>242.74671250120645</v>
      </c>
      <c r="AS207" s="31">
        <v>334.63710338571593</v>
      </c>
      <c r="AT207" s="31">
        <v>228.799947394902</v>
      </c>
      <c r="AU207" s="31">
        <v>147.96576471578356</v>
      </c>
      <c r="AV207" s="31">
        <v>86.14861513298621</v>
      </c>
      <c r="AW207" s="31">
        <v>26.45651831413934</v>
      </c>
      <c r="AX207" s="31">
        <v>824.007948943495</v>
      </c>
      <c r="AY207" s="31">
        <v>789.5579657209754</v>
      </c>
      <c r="AZ207" s="31">
        <v>33.21947823428151</v>
      </c>
      <c r="BA207" s="31">
        <v>0.5911454005629093</v>
      </c>
      <c r="BB207" s="31" t="s">
        <v>95</v>
      </c>
      <c r="BC207" s="31">
        <v>824.007948943495</v>
      </c>
      <c r="BD207" s="31">
        <v>24.591816747735336</v>
      </c>
      <c r="BE207" s="31">
        <v>799.4161321957614</v>
      </c>
      <c r="BF207" s="31">
        <v>270.1030701011431</v>
      </c>
      <c r="BG207" s="31">
        <v>473.23232229542515</v>
      </c>
      <c r="BH207" s="31">
        <v>824.007948943495</v>
      </c>
      <c r="BI207" s="31">
        <v>772.2457921555389</v>
      </c>
      <c r="BJ207" s="31">
        <v>51.762156787960315</v>
      </c>
      <c r="BK207" s="31">
        <v>775.5553920346025</v>
      </c>
      <c r="BL207" s="31">
        <v>48.45255690889718</v>
      </c>
      <c r="BM207" s="31">
        <v>703.1528786184564</v>
      </c>
      <c r="BN207" s="31">
        <v>96.60929068493066</v>
      </c>
      <c r="BO207" s="31">
        <v>781.42784503668</v>
      </c>
      <c r="BP207" s="31">
        <v>42.17484987302595</v>
      </c>
      <c r="BQ207" s="31">
        <v>703.433207852154</v>
      </c>
      <c r="BR207" s="31">
        <v>120.57474109133912</v>
      </c>
      <c r="BS207" s="31">
        <v>14.3216637261784</v>
      </c>
      <c r="BT207" s="31">
        <v>808.1731926105833</v>
      </c>
      <c r="BU207" s="31">
        <v>51.856860423266006</v>
      </c>
      <c r="BV207" s="31">
        <v>107.42571999688263</v>
      </c>
      <c r="BW207" s="31">
        <v>20.89674375815134</v>
      </c>
      <c r="BX207" s="31">
        <v>9.380233081939316</v>
      </c>
      <c r="BY207" s="31">
        <v>1.4640458023816274</v>
      </c>
      <c r="BZ207" s="31">
        <v>15.464812718174061</v>
      </c>
      <c r="CA207" s="31">
        <v>26.23028075786784</v>
      </c>
    </row>
    <row r="208" spans="2:79" ht="15">
      <c r="B208" s="31" t="s">
        <v>143</v>
      </c>
      <c r="C208" s="31">
        <v>43.736616790204124</v>
      </c>
      <c r="D208" s="31">
        <v>82.52011002873913</v>
      </c>
      <c r="E208" s="31">
        <v>38.634901096967255</v>
      </c>
      <c r="F208" s="31">
        <v>53.37690284527478</v>
      </c>
      <c r="G208" s="31">
        <v>99.20576267791093</v>
      </c>
      <c r="H208" s="31">
        <v>83.31059038644261</v>
      </c>
      <c r="I208" s="31">
        <v>98.57690654543468</v>
      </c>
      <c r="J208" s="31">
        <v>29.825418456841867</v>
      </c>
      <c r="K208" s="31">
        <v>213.80436910293173</v>
      </c>
      <c r="L208" s="31">
        <v>51.85098466221126</v>
      </c>
      <c r="M208" s="31">
        <v>29.543879107897617</v>
      </c>
      <c r="N208" s="31">
        <v>22.24021375248535</v>
      </c>
      <c r="O208" s="31">
        <v>34.87123205056548</v>
      </c>
      <c r="P208" s="31">
        <v>36.42029713896563</v>
      </c>
      <c r="Q208" s="31">
        <v>16.31040123273562</v>
      </c>
      <c r="R208" s="31">
        <v>75.65264123394478</v>
      </c>
      <c r="S208" s="31">
        <v>54.262740510592295</v>
      </c>
      <c r="T208" s="31">
        <v>522.670894317776</v>
      </c>
      <c r="U208" s="31">
        <v>541.473073302357</v>
      </c>
      <c r="V208" s="31">
        <v>402.88118482747177</v>
      </c>
      <c r="W208" s="31">
        <v>661.2627827926638</v>
      </c>
      <c r="X208" s="31">
        <v>889.8501076543415</v>
      </c>
      <c r="Y208" s="31">
        <v>172.7563090065055</v>
      </c>
      <c r="Z208" s="31">
        <v>950.8528463603741</v>
      </c>
      <c r="AA208" s="31">
        <v>113.2911212597645</v>
      </c>
      <c r="AB208" s="31">
        <v>1008.9961155060571</v>
      </c>
      <c r="AC208" s="31">
        <v>55.147852114088614</v>
      </c>
      <c r="AD208" s="31">
        <v>215.65466267801125</v>
      </c>
      <c r="AE208" s="31">
        <v>16.87962099123179</v>
      </c>
      <c r="AF208" s="31">
        <v>601.6234840544877</v>
      </c>
      <c r="AG208" s="31">
        <v>54.26658582385881</v>
      </c>
      <c r="AH208" s="31">
        <v>211.53216668633016</v>
      </c>
      <c r="AI208" s="31">
        <v>44.49388047030509</v>
      </c>
      <c r="AJ208" s="31">
        <v>5.762438781575293</v>
      </c>
      <c r="AK208" s="31">
        <v>170.19599735525856</v>
      </c>
      <c r="AL208" s="31">
        <v>333.6378418246669</v>
      </c>
      <c r="AM208" s="31">
        <v>554.547689658629</v>
      </c>
      <c r="AN208" s="31" t="s">
        <v>95</v>
      </c>
      <c r="AO208" s="31">
        <v>1064.143967620155</v>
      </c>
      <c r="AP208" s="31" t="s">
        <v>95</v>
      </c>
      <c r="AQ208" s="31">
        <v>770.8379123194807</v>
      </c>
      <c r="AR208" s="31">
        <v>293.30605530065395</v>
      </c>
      <c r="AS208" s="31">
        <v>227.28440713071606</v>
      </c>
      <c r="AT208" s="31">
        <v>276.9744887859895</v>
      </c>
      <c r="AU208" s="31">
        <v>261.96142921538757</v>
      </c>
      <c r="AV208" s="31">
        <v>188.96830761057186</v>
      </c>
      <c r="AW208" s="31">
        <v>108.95533487747973</v>
      </c>
      <c r="AX208" s="31">
        <v>1064.143967620155</v>
      </c>
      <c r="AY208" s="31">
        <v>1020.7533926558945</v>
      </c>
      <c r="AZ208" s="31">
        <v>35.51930263824962</v>
      </c>
      <c r="BA208" s="31">
        <v>7.70900615634188</v>
      </c>
      <c r="BB208" s="31" t="s">
        <v>95</v>
      </c>
      <c r="BC208" s="31">
        <v>1064.143967620155</v>
      </c>
      <c r="BD208" s="31">
        <v>14.471379000764783</v>
      </c>
      <c r="BE208" s="31">
        <v>1049.672588619387</v>
      </c>
      <c r="BF208" s="31">
        <v>429.88481775805514</v>
      </c>
      <c r="BG208" s="31">
        <v>496.7033662527432</v>
      </c>
      <c r="BH208" s="31">
        <v>1064.143967620155</v>
      </c>
      <c r="BI208" s="31">
        <v>993.8479089886389</v>
      </c>
      <c r="BJ208" s="31">
        <v>70.29605863150461</v>
      </c>
      <c r="BK208" s="31">
        <v>997.0432924968353</v>
      </c>
      <c r="BL208" s="31">
        <v>67.10067512330788</v>
      </c>
      <c r="BM208" s="31">
        <v>962.5435320553082</v>
      </c>
      <c r="BN208" s="31">
        <v>71.29261366714375</v>
      </c>
      <c r="BO208" s="31">
        <v>1011.5627385265958</v>
      </c>
      <c r="BP208" s="31">
        <v>51.24159859814552</v>
      </c>
      <c r="BQ208" s="31">
        <v>969.7820817068099</v>
      </c>
      <c r="BR208" s="31">
        <v>94.36188591333234</v>
      </c>
      <c r="BS208" s="31">
        <v>44.29540155826996</v>
      </c>
      <c r="BT208" s="31">
        <v>1018.1957290010458</v>
      </c>
      <c r="BU208" s="31">
        <v>44.170223148748256</v>
      </c>
      <c r="BV208" s="31">
        <v>140.40412591125536</v>
      </c>
      <c r="BW208" s="31">
        <v>24.361754034873762</v>
      </c>
      <c r="BX208" s="31">
        <v>11.405839628295984</v>
      </c>
      <c r="BY208" s="31">
        <v>1.652770537850865</v>
      </c>
      <c r="BZ208" s="31">
        <v>14.412316439183428</v>
      </c>
      <c r="CA208" s="31">
        <v>30.818212062942933</v>
      </c>
    </row>
    <row r="209" spans="2:79" ht="15">
      <c r="B209" s="31" t="s">
        <v>171</v>
      </c>
      <c r="C209" s="31">
        <v>11.248740372006807</v>
      </c>
      <c r="D209" s="31">
        <v>12.133519415802136</v>
      </c>
      <c r="E209" s="31">
        <v>8.654074631073854</v>
      </c>
      <c r="F209" s="31">
        <v>25.54031085574515</v>
      </c>
      <c r="G209" s="31">
        <v>42.072154561785</v>
      </c>
      <c r="H209" s="31">
        <v>36.151749405108994</v>
      </c>
      <c r="I209" s="31">
        <v>25.44905138656236</v>
      </c>
      <c r="J209" s="31">
        <v>10.203471358279355</v>
      </c>
      <c r="K209" s="31">
        <v>233.53292194961955</v>
      </c>
      <c r="L209" s="31">
        <v>38.854495836973946</v>
      </c>
      <c r="M209" s="31">
        <v>11.65495285208086</v>
      </c>
      <c r="N209" s="31">
        <v>13.247791186590304</v>
      </c>
      <c r="O209" s="31">
        <v>22.40944233933617</v>
      </c>
      <c r="P209" s="31">
        <v>11.791207060812997</v>
      </c>
      <c r="Q209" s="31">
        <v>4.737952180614592</v>
      </c>
      <c r="R209" s="31">
        <v>20.536493263046765</v>
      </c>
      <c r="S209" s="31">
        <v>22.858980884033542</v>
      </c>
      <c r="T209" s="31">
        <v>473.3842486731064</v>
      </c>
      <c r="U209" s="31">
        <v>77.69306086636395</v>
      </c>
      <c r="V209" s="31">
        <v>388.88171860161543</v>
      </c>
      <c r="W209" s="31">
        <v>162.1955909378566</v>
      </c>
      <c r="X209" s="31">
        <v>530.1712482137193</v>
      </c>
      <c r="Y209" s="31">
        <v>20.614820940672267</v>
      </c>
      <c r="Z209" s="31">
        <v>542.5452929640552</v>
      </c>
      <c r="AA209" s="31">
        <v>8.532016575408871</v>
      </c>
      <c r="AB209" s="31">
        <v>546.203708134281</v>
      </c>
      <c r="AC209" s="31">
        <v>4.873601405182713</v>
      </c>
      <c r="AD209" s="31">
        <v>119.58178115429165</v>
      </c>
      <c r="AE209" s="31">
        <v>2.8132430250266096</v>
      </c>
      <c r="AF209" s="31">
        <v>335.7244744103642</v>
      </c>
      <c r="AG209" s="31">
        <v>6.0057494108393</v>
      </c>
      <c r="AH209" s="31">
        <v>121.0045730200477</v>
      </c>
      <c r="AI209" s="31">
        <v>14.243324488597898</v>
      </c>
      <c r="AJ209" s="31">
        <v>7.293218775914336</v>
      </c>
      <c r="AK209" s="31">
        <v>169.37498229086134</v>
      </c>
      <c r="AL209" s="31">
        <v>215.97581539732823</v>
      </c>
      <c r="AM209" s="31">
        <v>158.4332930753707</v>
      </c>
      <c r="AN209" s="31" t="s">
        <v>95</v>
      </c>
      <c r="AO209" s="31" t="s">
        <v>95</v>
      </c>
      <c r="AP209" s="31">
        <v>551.0773095394627</v>
      </c>
      <c r="AQ209" s="31">
        <v>374.8053476723835</v>
      </c>
      <c r="AR209" s="31">
        <v>176.27196186708747</v>
      </c>
      <c r="AS209" s="31">
        <v>13.44287539127339</v>
      </c>
      <c r="AT209" s="31">
        <v>35.16402917275837</v>
      </c>
      <c r="AU209" s="31">
        <v>95.18000910042372</v>
      </c>
      <c r="AV209" s="31">
        <v>176.45605412060826</v>
      </c>
      <c r="AW209" s="31">
        <v>230.83434175441093</v>
      </c>
      <c r="AX209" s="31">
        <v>551.0773095394627</v>
      </c>
      <c r="AY209" s="31">
        <v>528.0895102894377</v>
      </c>
      <c r="AZ209" s="31">
        <v>8.475052740763548</v>
      </c>
      <c r="BA209" s="31">
        <v>13.182016031349155</v>
      </c>
      <c r="BB209" s="31">
        <v>1.2008298114402285</v>
      </c>
      <c r="BC209" s="31">
        <v>551.0773095394627</v>
      </c>
      <c r="BD209" s="31">
        <v>2.8241284769309614</v>
      </c>
      <c r="BE209" s="31">
        <v>548.2531810625328</v>
      </c>
      <c r="BF209" s="31">
        <v>280.5489086851631</v>
      </c>
      <c r="BG209" s="31">
        <v>168.04396471340362</v>
      </c>
      <c r="BH209" s="31">
        <v>551.0773095394627</v>
      </c>
      <c r="BI209" s="31">
        <v>521.9290896315382</v>
      </c>
      <c r="BJ209" s="31">
        <v>29.148219907930397</v>
      </c>
      <c r="BK209" s="31">
        <v>502.4413591983362</v>
      </c>
      <c r="BL209" s="31">
        <v>48.635950341134176</v>
      </c>
      <c r="BM209" s="31">
        <v>501.6378491505962</v>
      </c>
      <c r="BN209" s="31">
        <v>27.459687518985245</v>
      </c>
      <c r="BO209" s="31">
        <v>532.9106394699852</v>
      </c>
      <c r="BP209" s="31">
        <v>16.806179887115444</v>
      </c>
      <c r="BQ209" s="31">
        <v>519.7925476809071</v>
      </c>
      <c r="BR209" s="31">
        <v>31.284761858562085</v>
      </c>
      <c r="BS209" s="31">
        <v>82.83236579082364</v>
      </c>
      <c r="BT209" s="31">
        <v>466.20874667691834</v>
      </c>
      <c r="BU209" s="31">
        <v>9.824202230039752</v>
      </c>
      <c r="BV209" s="31">
        <v>78.37832641423321</v>
      </c>
      <c r="BW209" s="31">
        <v>5.242235721859941</v>
      </c>
      <c r="BX209" s="31">
        <v>3.3845447309328054</v>
      </c>
      <c r="BY209" s="31">
        <v>1.395734693790757</v>
      </c>
      <c r="BZ209" s="31">
        <v>5.689843626594842</v>
      </c>
      <c r="CA209" s="31">
        <v>13.899600768358365</v>
      </c>
    </row>
    <row r="210" spans="1:79" ht="15">
      <c r="A210" s="31" t="s">
        <v>172</v>
      </c>
      <c r="B210" s="31" t="s">
        <v>145</v>
      </c>
      <c r="C210" s="31">
        <v>66.08355913347135</v>
      </c>
      <c r="D210" s="31">
        <v>142.7453989632806</v>
      </c>
      <c r="E210" s="31">
        <v>58.60862036570718</v>
      </c>
      <c r="F210" s="31">
        <v>81.67275838714025</v>
      </c>
      <c r="G210" s="31">
        <v>138.82149147873378</v>
      </c>
      <c r="H210" s="31">
        <v>117.22614828972887</v>
      </c>
      <c r="I210" s="31">
        <v>176.82197717668828</v>
      </c>
      <c r="J210" s="31">
        <v>60.54061837397833</v>
      </c>
      <c r="K210" s="31">
        <v>313.5432768023261</v>
      </c>
      <c r="L210" s="31">
        <v>89.46148729278812</v>
      </c>
      <c r="M210" s="31">
        <v>49.85401692306025</v>
      </c>
      <c r="N210" s="31">
        <v>31.326034941176722</v>
      </c>
      <c r="O210" s="31">
        <v>58.56202040324558</v>
      </c>
      <c r="P210" s="31">
        <v>56.457477229966955</v>
      </c>
      <c r="Q210" s="31">
        <v>36.92818765145898</v>
      </c>
      <c r="R210" s="31">
        <v>140.15631950079958</v>
      </c>
      <c r="S210" s="31">
        <v>119.9934243670215</v>
      </c>
      <c r="T210" s="31">
        <v>778.0767119135872</v>
      </c>
      <c r="U210" s="31">
        <v>960.7261053669554</v>
      </c>
      <c r="V210" s="31">
        <v>662.4826795802447</v>
      </c>
      <c r="W210" s="31">
        <v>1076.3201377003038</v>
      </c>
      <c r="X210" s="31">
        <v>1372.293972804067</v>
      </c>
      <c r="Y210" s="31">
        <v>364.5136745518787</v>
      </c>
      <c r="Z210" s="31">
        <v>1499.3584502079343</v>
      </c>
      <c r="AA210" s="31">
        <v>239.44436707264825</v>
      </c>
      <c r="AB210" s="31">
        <v>1635.9027892063984</v>
      </c>
      <c r="AC210" s="31">
        <v>102.90002807418323</v>
      </c>
      <c r="AD210" s="31">
        <v>344.64725696289577</v>
      </c>
      <c r="AE210" s="31">
        <v>28.33125479691825</v>
      </c>
      <c r="AF210" s="31">
        <v>927.580501746454</v>
      </c>
      <c r="AG210" s="31">
        <v>137.96581667823494</v>
      </c>
      <c r="AH210" s="31">
        <v>343.4172698045215</v>
      </c>
      <c r="AI210" s="31">
        <v>74.34222365678343</v>
      </c>
      <c r="AJ210" s="31">
        <v>5.083612934498121</v>
      </c>
      <c r="AK210" s="31">
        <v>289.12892997338855</v>
      </c>
      <c r="AL210" s="31">
        <v>555.039814262047</v>
      </c>
      <c r="AM210" s="31">
        <v>889.5504601106159</v>
      </c>
      <c r="AN210" s="31">
        <v>581.2612364422968</v>
      </c>
      <c r="AO210" s="31">
        <v>770.8379123194807</v>
      </c>
      <c r="AP210" s="31">
        <v>374.8053476723835</v>
      </c>
      <c r="AQ210" s="31">
        <v>1738.802817280593</v>
      </c>
      <c r="AR210" s="31" t="s">
        <v>95</v>
      </c>
      <c r="AS210" s="31">
        <v>492.37561540897184</v>
      </c>
      <c r="AT210" s="31">
        <v>404.40607618327385</v>
      </c>
      <c r="AU210" s="31">
        <v>329.72258705549535</v>
      </c>
      <c r="AV210" s="31">
        <v>287.2805435322891</v>
      </c>
      <c r="AW210" s="31">
        <v>225.01799510054377</v>
      </c>
      <c r="AX210" s="31">
        <v>1738.802817280593</v>
      </c>
      <c r="AY210" s="31">
        <v>1667.9217270394943</v>
      </c>
      <c r="AZ210" s="31">
        <v>56.20829358531388</v>
      </c>
      <c r="BA210" s="31">
        <v>10.819055257802491</v>
      </c>
      <c r="BB210" s="31">
        <v>1.2008298114402285</v>
      </c>
      <c r="BC210" s="31">
        <v>1738.802817280593</v>
      </c>
      <c r="BD210" s="31">
        <v>23.298857445855436</v>
      </c>
      <c r="BE210" s="31">
        <v>1715.503959834735</v>
      </c>
      <c r="BF210" s="31">
        <v>659.6507238104266</v>
      </c>
      <c r="BG210" s="31">
        <v>848.9346047017357</v>
      </c>
      <c r="BH210" s="31">
        <v>1738.802817280593</v>
      </c>
      <c r="BI210" s="31">
        <v>1629.0727417803082</v>
      </c>
      <c r="BJ210" s="31">
        <v>109.73007550027468</v>
      </c>
      <c r="BK210" s="31">
        <v>1713.800198496419</v>
      </c>
      <c r="BL210" s="31">
        <v>25.00261878417076</v>
      </c>
      <c r="BM210" s="31">
        <v>1598.37724816471</v>
      </c>
      <c r="BN210" s="31">
        <v>94.37704316836118</v>
      </c>
      <c r="BO210" s="31">
        <v>1690.9995328585633</v>
      </c>
      <c r="BP210" s="31">
        <v>45.0866453943334</v>
      </c>
      <c r="BQ210" s="31">
        <v>1577.7193695369535</v>
      </c>
      <c r="BR210" s="31">
        <v>161.08344774362828</v>
      </c>
      <c r="BS210" s="31">
        <v>95.96165195242548</v>
      </c>
      <c r="BT210" s="31">
        <v>1639.7159284354243</v>
      </c>
      <c r="BU210" s="31">
        <v>82.2282126192434</v>
      </c>
      <c r="BV210" s="31">
        <v>239.9913523470384</v>
      </c>
      <c r="BW210" s="31">
        <v>40.70245504848296</v>
      </c>
      <c r="BX210" s="31">
        <v>18.853931267365983</v>
      </c>
      <c r="BY210" s="31">
        <v>3.201579407711936</v>
      </c>
      <c r="BZ210" s="31">
        <v>25.536305582648076</v>
      </c>
      <c r="CA210" s="31">
        <v>51.63369179500977</v>
      </c>
    </row>
    <row r="211" spans="2:79" ht="15">
      <c r="B211" s="31" t="s">
        <v>146</v>
      </c>
      <c r="C211" s="31">
        <v>20.44872961028316</v>
      </c>
      <c r="D211" s="31">
        <v>36.553156846708376</v>
      </c>
      <c r="E211" s="31">
        <v>15.365054167488525</v>
      </c>
      <c r="F211" s="31">
        <v>26.894499895870982</v>
      </c>
      <c r="G211" s="31">
        <v>71.03881027438241</v>
      </c>
      <c r="H211" s="31">
        <v>47.32822952075148</v>
      </c>
      <c r="I211" s="31">
        <v>49.21000294939611</v>
      </c>
      <c r="J211" s="31">
        <v>21.59162572908451</v>
      </c>
      <c r="K211" s="31">
        <v>225.8186831440781</v>
      </c>
      <c r="L211" s="31">
        <v>33.45006209302643</v>
      </c>
      <c r="M211" s="31">
        <v>25.328154755089507</v>
      </c>
      <c r="N211" s="31">
        <v>15.439836626048358</v>
      </c>
      <c r="O211" s="31">
        <v>20.180867756030523</v>
      </c>
      <c r="P211" s="31">
        <v>19.691632717046595</v>
      </c>
      <c r="Q211" s="31">
        <v>7.5256385650455355</v>
      </c>
      <c r="R211" s="31">
        <v>39.7502696261565</v>
      </c>
      <c r="S211" s="31">
        <v>40.947205455601406</v>
      </c>
      <c r="T211" s="31">
        <v>502.64543583293374</v>
      </c>
      <c r="U211" s="31">
        <v>213.91702389915207</v>
      </c>
      <c r="V211" s="31">
        <v>337.6969246874312</v>
      </c>
      <c r="W211" s="31">
        <v>378.86553504465377</v>
      </c>
      <c r="X211" s="31">
        <v>632.8447248684705</v>
      </c>
      <c r="Y211" s="31">
        <v>83.00382302173928</v>
      </c>
      <c r="Z211" s="31">
        <v>679.2779458953281</v>
      </c>
      <c r="AA211" s="31">
        <v>37.284513836751465</v>
      </c>
      <c r="AB211" s="31">
        <v>675.7978486746481</v>
      </c>
      <c r="AC211" s="31">
        <v>40.76461105743186</v>
      </c>
      <c r="AD211" s="31">
        <v>131.9039142122957</v>
      </c>
      <c r="AE211" s="31">
        <v>7.547561868764062</v>
      </c>
      <c r="AF211" s="31">
        <v>419.7174356403271</v>
      </c>
      <c r="AG211" s="31">
        <v>37.34288995544062</v>
      </c>
      <c r="AH211" s="31">
        <v>133.32362578591756</v>
      </c>
      <c r="AI211" s="31">
        <v>23.21993897602328</v>
      </c>
      <c r="AJ211" s="31">
        <v>13.683483603490279</v>
      </c>
      <c r="AK211" s="31">
        <v>148.3953575388112</v>
      </c>
      <c r="AL211" s="31">
        <v>197.03472835930071</v>
      </c>
      <c r="AM211" s="31">
        <v>357.4488902304863</v>
      </c>
      <c r="AN211" s="31">
        <v>242.74671250120645</v>
      </c>
      <c r="AO211" s="31">
        <v>293.30605530065395</v>
      </c>
      <c r="AP211" s="31">
        <v>176.27196186708747</v>
      </c>
      <c r="AQ211" s="31" t="s">
        <v>95</v>
      </c>
      <c r="AR211" s="31">
        <v>716.5624597320742</v>
      </c>
      <c r="AS211" s="31">
        <v>90.45715595895227</v>
      </c>
      <c r="AT211" s="31">
        <v>139.5170024379614</v>
      </c>
      <c r="AU211" s="31">
        <v>177.81357229482984</v>
      </c>
      <c r="AV211" s="31">
        <v>165.21115183235537</v>
      </c>
      <c r="AW211" s="31">
        <v>143.56357720799085</v>
      </c>
      <c r="AX211" s="31">
        <v>716.5624597320742</v>
      </c>
      <c r="AY211" s="31">
        <v>683.8150553120909</v>
      </c>
      <c r="AZ211" s="31">
        <v>21.005540027980857</v>
      </c>
      <c r="BA211" s="31">
        <v>10.663112330451455</v>
      </c>
      <c r="BB211" s="31" t="s">
        <v>95</v>
      </c>
      <c r="BC211" s="31">
        <v>716.5624597320742</v>
      </c>
      <c r="BD211" s="31">
        <v>19.224438728102413</v>
      </c>
      <c r="BE211" s="31">
        <v>697.3380210039732</v>
      </c>
      <c r="BF211" s="31">
        <v>327.43489126109426</v>
      </c>
      <c r="BG211" s="31">
        <v>296.787557465858</v>
      </c>
      <c r="BH211" s="31">
        <v>716.5624597320742</v>
      </c>
      <c r="BI211" s="31">
        <v>673.2864790454412</v>
      </c>
      <c r="BJ211" s="31">
        <v>43.27598068663849</v>
      </c>
      <c r="BK211" s="31">
        <v>576.587682686538</v>
      </c>
      <c r="BL211" s="31">
        <v>139.97477704553518</v>
      </c>
      <c r="BM211" s="31">
        <v>583.669882393563</v>
      </c>
      <c r="BN211" s="31">
        <v>101.74897012568618</v>
      </c>
      <c r="BO211" s="31">
        <v>650.258727663451</v>
      </c>
      <c r="BP211" s="31">
        <v>65.52735194236598</v>
      </c>
      <c r="BQ211" s="31">
        <v>629.7222233333591</v>
      </c>
      <c r="BR211" s="31">
        <v>86.84023639872004</v>
      </c>
      <c r="BS211" s="31">
        <v>46.465003220575355</v>
      </c>
      <c r="BT211" s="31">
        <v>668.0205666649454</v>
      </c>
      <c r="BU211" s="31">
        <v>25.38274098723988</v>
      </c>
      <c r="BV211" s="31">
        <v>88.97296108732647</v>
      </c>
      <c r="BW211" s="31">
        <v>10.217341819960293</v>
      </c>
      <c r="BX211" s="31">
        <v>5.364404139778849</v>
      </c>
      <c r="BY211" s="31">
        <v>1.310971626311313</v>
      </c>
      <c r="BZ211" s="31">
        <v>10.289634509498145</v>
      </c>
      <c r="CA211" s="31">
        <v>20.091987277573004</v>
      </c>
    </row>
    <row r="212" spans="1:79" ht="15">
      <c r="A212" s="31" t="s">
        <v>70</v>
      </c>
      <c r="B212" s="31" t="s">
        <v>147</v>
      </c>
      <c r="C212" s="31">
        <v>23.746211248087818</v>
      </c>
      <c r="D212" s="31">
        <v>102.60171490836592</v>
      </c>
      <c r="E212" s="31">
        <v>27.159301418006837</v>
      </c>
      <c r="F212" s="31">
        <v>22.054132492756732</v>
      </c>
      <c r="G212" s="31">
        <v>40.80132705694948</v>
      </c>
      <c r="H212" s="31">
        <v>16.87072218440136</v>
      </c>
      <c r="I212" s="31">
        <v>64.19266130906638</v>
      </c>
      <c r="J212" s="31">
        <v>33.90999139867241</v>
      </c>
      <c r="K212" s="31">
        <v>2.9263805607108533</v>
      </c>
      <c r="L212" s="31">
        <v>2.8573155804451065</v>
      </c>
      <c r="M212" s="31">
        <v>19.523447256706945</v>
      </c>
      <c r="N212" s="31">
        <v>4.663699437969064</v>
      </c>
      <c r="O212" s="31">
        <v>7.571307636996212</v>
      </c>
      <c r="P212" s="31">
        <v>12.58074546562329</v>
      </c>
      <c r="Q212" s="31">
        <v>22.30917990271752</v>
      </c>
      <c r="R212" s="31">
        <v>97.69603437446504</v>
      </c>
      <c r="S212" s="31">
        <v>81.36859913598259</v>
      </c>
      <c r="T212" s="31">
        <v>29.036372843458086</v>
      </c>
      <c r="U212" s="31">
        <v>553.7963985244611</v>
      </c>
      <c r="V212" s="31">
        <v>42.56834841900764</v>
      </c>
      <c r="W212" s="31">
        <v>540.2644229489122</v>
      </c>
      <c r="X212" s="31">
        <v>245.920991879174</v>
      </c>
      <c r="Y212" s="31">
        <v>335.6680489596221</v>
      </c>
      <c r="Z212" s="31">
        <v>371.60378100859515</v>
      </c>
      <c r="AA212" s="31">
        <v>211.22899035933648</v>
      </c>
      <c r="AB212" s="31">
        <v>489.64059811418497</v>
      </c>
      <c r="AC212" s="31">
        <v>93.19217325373941</v>
      </c>
      <c r="AD212" s="31">
        <v>116.6914415961835</v>
      </c>
      <c r="AE212" s="31">
        <v>18.91497413961555</v>
      </c>
      <c r="AF212" s="31">
        <v>228.92953632494815</v>
      </c>
      <c r="AG212" s="31">
        <v>101.19817430825215</v>
      </c>
      <c r="AH212" s="31">
        <v>117.55994833024342</v>
      </c>
      <c r="AI212" s="31">
        <v>41.13015262120107</v>
      </c>
      <c r="AJ212" s="31">
        <v>2.5809490548531886</v>
      </c>
      <c r="AK212" s="31">
        <v>65.61873297311178</v>
      </c>
      <c r="AL212" s="31">
        <v>149.52660979550578</v>
      </c>
      <c r="AM212" s="31">
        <v>365.1064795444603</v>
      </c>
      <c r="AN212" s="31">
        <v>334.63710338571593</v>
      </c>
      <c r="AO212" s="31">
        <v>227.28440713071606</v>
      </c>
      <c r="AP212" s="31">
        <v>13.44287539127339</v>
      </c>
      <c r="AQ212" s="31">
        <v>492.37561540897184</v>
      </c>
      <c r="AR212" s="31">
        <v>90.45715595895227</v>
      </c>
      <c r="AS212" s="31">
        <v>582.8327713679129</v>
      </c>
      <c r="AT212" s="31" t="s">
        <v>95</v>
      </c>
      <c r="AU212" s="31" t="s">
        <v>95</v>
      </c>
      <c r="AV212" s="31" t="s">
        <v>95</v>
      </c>
      <c r="AW212" s="31" t="s">
        <v>95</v>
      </c>
      <c r="AX212" s="31">
        <v>582.8327713679129</v>
      </c>
      <c r="AY212" s="31">
        <v>534.3594514062097</v>
      </c>
      <c r="AZ212" s="31">
        <v>44.966623390100445</v>
      </c>
      <c r="BA212" s="31">
        <v>1.005508159152938</v>
      </c>
      <c r="BB212" s="31" t="s">
        <v>95</v>
      </c>
      <c r="BC212" s="31">
        <v>582.8327713679129</v>
      </c>
      <c r="BD212" s="31">
        <v>9.512518532040525</v>
      </c>
      <c r="BE212" s="31">
        <v>573.3202528358745</v>
      </c>
      <c r="BF212" s="31">
        <v>141.67767652417027</v>
      </c>
      <c r="BG212" s="31">
        <v>381.6102574963475</v>
      </c>
      <c r="BH212" s="31">
        <v>582.8327713679129</v>
      </c>
      <c r="BI212" s="31">
        <v>549.4410695367924</v>
      </c>
      <c r="BJ212" s="31">
        <v>33.3917018311262</v>
      </c>
      <c r="BK212" s="31">
        <v>550.175020817864</v>
      </c>
      <c r="BL212" s="31">
        <v>32.65775055005433</v>
      </c>
      <c r="BM212" s="31">
        <v>520.7315159366938</v>
      </c>
      <c r="BN212" s="31">
        <v>54.022721722403396</v>
      </c>
      <c r="BO212" s="31">
        <v>539.8996201507744</v>
      </c>
      <c r="BP212" s="31">
        <v>42.7493321571033</v>
      </c>
      <c r="BQ212" s="31">
        <v>523.0951920968787</v>
      </c>
      <c r="BR212" s="31">
        <v>59.73757927104348</v>
      </c>
      <c r="BS212" s="31">
        <v>2.889276008880421</v>
      </c>
      <c r="BT212" s="31">
        <v>578.766325312581</v>
      </c>
      <c r="BU212" s="31">
        <v>58.71236303492729</v>
      </c>
      <c r="BV212" s="31">
        <v>88.68326907825485</v>
      </c>
      <c r="BW212" s="31">
        <v>23.504043199319437</v>
      </c>
      <c r="BX212" s="31">
        <v>10.90168765863339</v>
      </c>
      <c r="BY212" s="31">
        <v>1.4808206047632546</v>
      </c>
      <c r="BZ212" s="31">
        <v>12.650125743691506</v>
      </c>
      <c r="CA212" s="31">
        <v>21.01448434165007</v>
      </c>
    </row>
    <row r="213" spans="2:79" ht="15">
      <c r="B213" s="31" t="s">
        <v>148</v>
      </c>
      <c r="C213" s="31">
        <v>26.635141002271443</v>
      </c>
      <c r="D213" s="31">
        <v>44.336938898831434</v>
      </c>
      <c r="E213" s="31">
        <v>29.42913846089376</v>
      </c>
      <c r="F213" s="31">
        <v>27.354570461557117</v>
      </c>
      <c r="G213" s="31">
        <v>63.35485188267524</v>
      </c>
      <c r="H213" s="31">
        <v>45.33908028516299</v>
      </c>
      <c r="I213" s="31">
        <v>72.18467790103327</v>
      </c>
      <c r="J213" s="31">
        <v>21.44192296857629</v>
      </c>
      <c r="K213" s="31">
        <v>35.32615988570452</v>
      </c>
      <c r="L213" s="31">
        <v>19.246207306818633</v>
      </c>
      <c r="M213" s="31">
        <v>15.600009170059874</v>
      </c>
      <c r="N213" s="31">
        <v>9.466712897230142</v>
      </c>
      <c r="O213" s="31">
        <v>19.11369159411698</v>
      </c>
      <c r="P213" s="31">
        <v>22.552981157706377</v>
      </c>
      <c r="Q213" s="31">
        <v>10.818214284897868</v>
      </c>
      <c r="R213" s="31">
        <v>45.777764171666355</v>
      </c>
      <c r="S213" s="31">
        <v>35.94501629203683</v>
      </c>
      <c r="T213" s="31">
        <v>151.12896710345836</v>
      </c>
      <c r="U213" s="31">
        <v>392.7941115177767</v>
      </c>
      <c r="V213" s="31">
        <v>120.1002632252336</v>
      </c>
      <c r="W213" s="31">
        <v>423.8228153960017</v>
      </c>
      <c r="X213" s="31">
        <v>457.6278641087678</v>
      </c>
      <c r="Y213" s="31">
        <v>85.31730312967589</v>
      </c>
      <c r="Z213" s="31">
        <v>488.5251774264973</v>
      </c>
      <c r="AA213" s="31">
        <v>55.39790119473911</v>
      </c>
      <c r="AB213" s="31">
        <v>504.94921024173436</v>
      </c>
      <c r="AC213" s="31">
        <v>38.97386837950227</v>
      </c>
      <c r="AD213" s="31">
        <v>104.55822938947854</v>
      </c>
      <c r="AE213" s="31">
        <v>9.497277785531713</v>
      </c>
      <c r="AF213" s="31">
        <v>292.3991737002402</v>
      </c>
      <c r="AG213" s="31">
        <v>43.655662170019085</v>
      </c>
      <c r="AH213" s="31">
        <v>102.54599837133546</v>
      </c>
      <c r="AI213" s="31">
        <v>22.851128317020486</v>
      </c>
      <c r="AJ213" s="31">
        <v>3.9865828128210787</v>
      </c>
      <c r="AK213" s="31">
        <v>79.70042078425517</v>
      </c>
      <c r="AL213" s="31">
        <v>154.86289666869865</v>
      </c>
      <c r="AM213" s="31">
        <v>305.37317835546713</v>
      </c>
      <c r="AN213" s="31">
        <v>228.799947394902</v>
      </c>
      <c r="AO213" s="31">
        <v>276.9744887859895</v>
      </c>
      <c r="AP213" s="31">
        <v>35.16402917275837</v>
      </c>
      <c r="AQ213" s="31">
        <v>404.40607618327385</v>
      </c>
      <c r="AR213" s="31">
        <v>139.5170024379614</v>
      </c>
      <c r="AS213" s="31" t="s">
        <v>95</v>
      </c>
      <c r="AT213" s="31">
        <v>543.9230786212293</v>
      </c>
      <c r="AU213" s="31" t="s">
        <v>95</v>
      </c>
      <c r="AV213" s="31" t="s">
        <v>95</v>
      </c>
      <c r="AW213" s="31" t="s">
        <v>95</v>
      </c>
      <c r="AX213" s="31">
        <v>543.9230786212293</v>
      </c>
      <c r="AY213" s="31">
        <v>518.3930942266431</v>
      </c>
      <c r="AZ213" s="31">
        <v>19.484148405017184</v>
      </c>
      <c r="BA213" s="31">
        <v>5.319536372031352</v>
      </c>
      <c r="BB213" s="31" t="s">
        <v>95</v>
      </c>
      <c r="BC213" s="31">
        <v>543.9230786212293</v>
      </c>
      <c r="BD213" s="31">
        <v>13.01080043690339</v>
      </c>
      <c r="BE213" s="31">
        <v>530.9122781843288</v>
      </c>
      <c r="BF213" s="31">
        <v>195.9828783649344</v>
      </c>
      <c r="BG213" s="31">
        <v>290.65276822809045</v>
      </c>
      <c r="BH213" s="31">
        <v>543.9230786212293</v>
      </c>
      <c r="BI213" s="31">
        <v>507.09046893250826</v>
      </c>
      <c r="BJ213" s="31">
        <v>36.8326096887278</v>
      </c>
      <c r="BK213" s="31">
        <v>503.82737225751464</v>
      </c>
      <c r="BL213" s="31">
        <v>40.09570636372287</v>
      </c>
      <c r="BM213" s="31">
        <v>485.233742583606</v>
      </c>
      <c r="BN213" s="31">
        <v>49.39124715092419</v>
      </c>
      <c r="BO213" s="31">
        <v>514.8560005662721</v>
      </c>
      <c r="BP213" s="31">
        <v>27.620551543140692</v>
      </c>
      <c r="BQ213" s="31">
        <v>499.7915850907806</v>
      </c>
      <c r="BR213" s="31">
        <v>44.13149353045599</v>
      </c>
      <c r="BS213" s="31">
        <v>12.001214309446105</v>
      </c>
      <c r="BT213" s="31">
        <v>531.6579635711054</v>
      </c>
      <c r="BU213" s="31">
        <v>24.47066219001477</v>
      </c>
      <c r="BV213" s="31">
        <v>74.24308194556362</v>
      </c>
      <c r="BW213" s="31">
        <v>15.637110120782511</v>
      </c>
      <c r="BX213" s="31">
        <v>7.0445986512616905</v>
      </c>
      <c r="BY213" s="31">
        <v>0.8956796929401759</v>
      </c>
      <c r="BZ213" s="31">
        <v>8.612733729231635</v>
      </c>
      <c r="CA213" s="31">
        <v>19.327183355542928</v>
      </c>
    </row>
    <row r="214" spans="2:79" ht="15">
      <c r="B214" s="31" t="s">
        <v>173</v>
      </c>
      <c r="C214" s="31">
        <v>21.274849850276613</v>
      </c>
      <c r="D214" s="31">
        <v>15.285266681772324</v>
      </c>
      <c r="E214" s="31">
        <v>7.9660202818172134</v>
      </c>
      <c r="F214" s="31">
        <v>21.436624171583407</v>
      </c>
      <c r="G214" s="31">
        <v>53.969162416775674</v>
      </c>
      <c r="H214" s="31">
        <v>37.59207971609778</v>
      </c>
      <c r="I214" s="31">
        <v>43.956025802685716</v>
      </c>
      <c r="J214" s="31">
        <v>8.64083653760415</v>
      </c>
      <c r="K214" s="31">
        <v>124.95693812291799</v>
      </c>
      <c r="L214" s="31">
        <v>48.72459563437557</v>
      </c>
      <c r="M214" s="31">
        <v>15.913488343681848</v>
      </c>
      <c r="N214" s="31">
        <v>13.462897308433163</v>
      </c>
      <c r="O214" s="31">
        <v>23.217205178221576</v>
      </c>
      <c r="P214" s="31">
        <v>23.088566712043228</v>
      </c>
      <c r="Q214" s="31">
        <v>5.431297862035695</v>
      </c>
      <c r="R214" s="31">
        <v>22.93431969240886</v>
      </c>
      <c r="S214" s="31">
        <v>19.685985037599497</v>
      </c>
      <c r="T214" s="31">
        <v>340.7102722501014</v>
      </c>
      <c r="U214" s="31">
        <v>166.82588710022446</v>
      </c>
      <c r="V214" s="31">
        <v>184.70187922839028</v>
      </c>
      <c r="W214" s="31">
        <v>322.8342801219331</v>
      </c>
      <c r="X214" s="31">
        <v>485.8626160443272</v>
      </c>
      <c r="Y214" s="31">
        <v>21.673543305997995</v>
      </c>
      <c r="Z214" s="31">
        <v>498.6884870401476</v>
      </c>
      <c r="AA214" s="31">
        <v>8.847672310178092</v>
      </c>
      <c r="AB214" s="31">
        <v>498.3500147991459</v>
      </c>
      <c r="AC214" s="31">
        <v>9.186144551180037</v>
      </c>
      <c r="AD214" s="31">
        <v>94.79522008899208</v>
      </c>
      <c r="AE214" s="31">
        <v>3.7544354762332195</v>
      </c>
      <c r="AF214" s="31">
        <v>307.2049598546053</v>
      </c>
      <c r="AG214" s="31">
        <v>16.81777917486884</v>
      </c>
      <c r="AH214" s="31">
        <v>94.36187123265987</v>
      </c>
      <c r="AI214" s="31">
        <v>14.861455067334658</v>
      </c>
      <c r="AJ214" s="31">
        <v>3.565412123444618</v>
      </c>
      <c r="AK214" s="31">
        <v>91.06722513129154</v>
      </c>
      <c r="AL214" s="31">
        <v>156.49229718887432</v>
      </c>
      <c r="AM214" s="31">
        <v>256.411224906718</v>
      </c>
      <c r="AN214" s="31">
        <v>147.96576471578356</v>
      </c>
      <c r="AO214" s="31">
        <v>261.96142921538757</v>
      </c>
      <c r="AP214" s="31">
        <v>95.18000910042372</v>
      </c>
      <c r="AQ214" s="31">
        <v>329.72258705549535</v>
      </c>
      <c r="AR214" s="31">
        <v>177.81357229482984</v>
      </c>
      <c r="AS214" s="31" t="s">
        <v>95</v>
      </c>
      <c r="AT214" s="31" t="s">
        <v>95</v>
      </c>
      <c r="AU214" s="31">
        <v>507.53615935032616</v>
      </c>
      <c r="AV214" s="31" t="s">
        <v>95</v>
      </c>
      <c r="AW214" s="31" t="s">
        <v>95</v>
      </c>
      <c r="AX214" s="31">
        <v>507.53615935032616</v>
      </c>
      <c r="AY214" s="31">
        <v>492.0103633904109</v>
      </c>
      <c r="AZ214" s="31">
        <v>9.2804840353155</v>
      </c>
      <c r="BA214" s="31">
        <v>6.115411258123471</v>
      </c>
      <c r="BB214" s="31" t="s">
        <v>95</v>
      </c>
      <c r="BC214" s="31">
        <v>507.53615935032616</v>
      </c>
      <c r="BD214" s="31">
        <v>9.195731226740856</v>
      </c>
      <c r="BE214" s="31">
        <v>498.3404281235854</v>
      </c>
      <c r="BF214" s="31">
        <v>215.75319967453535</v>
      </c>
      <c r="BG214" s="31">
        <v>227.2073858404382</v>
      </c>
      <c r="BH214" s="31">
        <v>507.53615935032616</v>
      </c>
      <c r="BI214" s="31">
        <v>471.6856425920746</v>
      </c>
      <c r="BJ214" s="31">
        <v>35.850516758251366</v>
      </c>
      <c r="BK214" s="31">
        <v>467.2808244033568</v>
      </c>
      <c r="BL214" s="31">
        <v>40.255334946969036</v>
      </c>
      <c r="BM214" s="31">
        <v>453.96921386993097</v>
      </c>
      <c r="BN214" s="31">
        <v>39.0904400055443</v>
      </c>
      <c r="BO214" s="31">
        <v>483.7885585817793</v>
      </c>
      <c r="BP214" s="31">
        <v>22.9143508593459</v>
      </c>
      <c r="BQ214" s="31">
        <v>457.00972285580224</v>
      </c>
      <c r="BR214" s="31">
        <v>50.52643649452393</v>
      </c>
      <c r="BS214" s="31">
        <v>28.24136191700242</v>
      </c>
      <c r="BT214" s="31">
        <v>478.89015763387187</v>
      </c>
      <c r="BU214" s="31">
        <v>11.228278706628158</v>
      </c>
      <c r="BV214" s="31">
        <v>64.64187242699181</v>
      </c>
      <c r="BW214" s="31">
        <v>7.348267610150269</v>
      </c>
      <c r="BX214" s="31">
        <v>3.5943879642755885</v>
      </c>
      <c r="BY214" s="31">
        <v>1.000950364899348</v>
      </c>
      <c r="BZ214" s="31">
        <v>7.402501679047344</v>
      </c>
      <c r="CA214" s="31">
        <v>14.356679526226241</v>
      </c>
    </row>
    <row r="215" spans="2:79" ht="15">
      <c r="B215" s="31" t="s">
        <v>150</v>
      </c>
      <c r="C215" s="31">
        <v>11.455489703418694</v>
      </c>
      <c r="D215" s="31">
        <v>10.938520967058441</v>
      </c>
      <c r="E215" s="31">
        <v>5.5723551745684485</v>
      </c>
      <c r="F215" s="31">
        <v>22.377331616383866</v>
      </c>
      <c r="G215" s="31">
        <v>32.041778360104736</v>
      </c>
      <c r="H215" s="31">
        <v>35.06075867192058</v>
      </c>
      <c r="I215" s="31">
        <v>25.480992579396883</v>
      </c>
      <c r="J215" s="31">
        <v>9.72125858528911</v>
      </c>
      <c r="K215" s="31">
        <v>173.7833906120477</v>
      </c>
      <c r="L215" s="31">
        <v>35.889265483298054</v>
      </c>
      <c r="M215" s="31">
        <v>15.79460443147962</v>
      </c>
      <c r="N215" s="31">
        <v>10.761620691863598</v>
      </c>
      <c r="O215" s="31">
        <v>18.243370364473783</v>
      </c>
      <c r="P215" s="31">
        <v>11.128207791112908</v>
      </c>
      <c r="Q215" s="31">
        <v>3.741369623625434</v>
      </c>
      <c r="R215" s="31">
        <v>11.733213166171854</v>
      </c>
      <c r="S215" s="31">
        <v>18.768167542429524</v>
      </c>
      <c r="T215" s="31">
        <v>397.3032092336167</v>
      </c>
      <c r="U215" s="31">
        <v>55.18848613102385</v>
      </c>
      <c r="V215" s="31">
        <v>304.57252137028087</v>
      </c>
      <c r="W215" s="31">
        <v>147.91917399436457</v>
      </c>
      <c r="X215" s="31">
        <v>447.3605818167872</v>
      </c>
      <c r="Y215" s="31">
        <v>4.643673693243245</v>
      </c>
      <c r="Z215" s="31">
        <v>451.4273304759791</v>
      </c>
      <c r="AA215" s="31">
        <v>1.0643648886610126</v>
      </c>
      <c r="AB215" s="31">
        <v>450.17924241744697</v>
      </c>
      <c r="AC215" s="31">
        <v>2.3124529471931696</v>
      </c>
      <c r="AD215" s="31">
        <v>86.43878596284081</v>
      </c>
      <c r="AE215" s="31">
        <v>2.982354127686918</v>
      </c>
      <c r="AF215" s="31">
        <v>285.5197376889111</v>
      </c>
      <c r="AG215" s="31">
        <v>10.472502346771073</v>
      </c>
      <c r="AH215" s="31">
        <v>85.21074003313595</v>
      </c>
      <c r="AI215" s="31">
        <v>12.162277770312082</v>
      </c>
      <c r="AJ215" s="31">
        <v>4.7281068720251636</v>
      </c>
      <c r="AK215" s="31">
        <v>102.2048528172913</v>
      </c>
      <c r="AL215" s="31">
        <v>151.60781149260194</v>
      </c>
      <c r="AM215" s="31">
        <v>193.95092418272586</v>
      </c>
      <c r="AN215" s="31">
        <v>86.14861513298621</v>
      </c>
      <c r="AO215" s="31">
        <v>188.96830761057186</v>
      </c>
      <c r="AP215" s="31">
        <v>176.45605412060826</v>
      </c>
      <c r="AQ215" s="31">
        <v>287.2805435322891</v>
      </c>
      <c r="AR215" s="31">
        <v>165.21115183235537</v>
      </c>
      <c r="AS215" s="31" t="s">
        <v>95</v>
      </c>
      <c r="AT215" s="31" t="s">
        <v>95</v>
      </c>
      <c r="AU215" s="31" t="s">
        <v>95</v>
      </c>
      <c r="AV215" s="31">
        <v>452.49169536464</v>
      </c>
      <c r="AW215" s="31" t="s">
        <v>95</v>
      </c>
      <c r="AX215" s="31">
        <v>452.49169536464</v>
      </c>
      <c r="AY215" s="31">
        <v>443.3165349020359</v>
      </c>
      <c r="AZ215" s="31">
        <v>1.6388446353383026</v>
      </c>
      <c r="BA215" s="31">
        <v>7.2540460076761235</v>
      </c>
      <c r="BB215" s="31" t="s">
        <v>95</v>
      </c>
      <c r="BC215" s="31">
        <v>452.49169536464</v>
      </c>
      <c r="BD215" s="31">
        <v>5.973111108583361</v>
      </c>
      <c r="BE215" s="31">
        <v>446.51858425605695</v>
      </c>
      <c r="BF215" s="31">
        <v>218.6232804856012</v>
      </c>
      <c r="BG215" s="31">
        <v>168.3837305529213</v>
      </c>
      <c r="BH215" s="31">
        <v>452.49169536464</v>
      </c>
      <c r="BI215" s="31">
        <v>423.15311248154416</v>
      </c>
      <c r="BJ215" s="31">
        <v>29.33858288309676</v>
      </c>
      <c r="BK215" s="31">
        <v>420.9631407244737</v>
      </c>
      <c r="BL215" s="31">
        <v>31.52855464016691</v>
      </c>
      <c r="BM215" s="31">
        <v>399.59817123537454</v>
      </c>
      <c r="BN215" s="31">
        <v>34.991615602106116</v>
      </c>
      <c r="BO215" s="31">
        <v>440.1824765459266</v>
      </c>
      <c r="BP215" s="31">
        <v>11.890606233556941</v>
      </c>
      <c r="BQ215" s="31">
        <v>407.89542393712924</v>
      </c>
      <c r="BR215" s="31">
        <v>44.59627142751146</v>
      </c>
      <c r="BS215" s="31">
        <v>34.91096162568616</v>
      </c>
      <c r="BT215" s="31">
        <v>415.99917293273717</v>
      </c>
      <c r="BU215" s="31">
        <v>7.4240720343298285</v>
      </c>
      <c r="BV215" s="31">
        <v>54.16152435043945</v>
      </c>
      <c r="BW215" s="31">
        <v>2.7961567280975337</v>
      </c>
      <c r="BX215" s="31">
        <v>1.4422481298554013</v>
      </c>
      <c r="BY215" s="31">
        <v>0.4598553425007088</v>
      </c>
      <c r="BZ215" s="31">
        <v>4.7062210303373995</v>
      </c>
      <c r="CA215" s="31">
        <v>8.45117570002835</v>
      </c>
    </row>
    <row r="216" spans="2:79" ht="15">
      <c r="B216" s="31" t="s">
        <v>151</v>
      </c>
      <c r="C216" s="31">
        <v>3.420596939700797</v>
      </c>
      <c r="D216" s="31">
        <v>6.1361143539610845</v>
      </c>
      <c r="E216" s="31">
        <v>3.8468591979096765</v>
      </c>
      <c r="F216" s="31">
        <v>15.344599540729929</v>
      </c>
      <c r="G216" s="31">
        <v>19.693182036611756</v>
      </c>
      <c r="H216" s="31">
        <v>29.69173695289938</v>
      </c>
      <c r="I216" s="31">
        <v>20.217622533904272</v>
      </c>
      <c r="J216" s="31">
        <v>8.418234612921301</v>
      </c>
      <c r="K216" s="31">
        <v>202.36909076502658</v>
      </c>
      <c r="L216" s="31">
        <v>16.19416538087765</v>
      </c>
      <c r="M216" s="31">
        <v>8.350622476221218</v>
      </c>
      <c r="N216" s="31">
        <v>8.410941231728984</v>
      </c>
      <c r="O216" s="31">
        <v>10.597313385467166</v>
      </c>
      <c r="P216" s="31">
        <v>6.798608820528326</v>
      </c>
      <c r="Q216" s="31">
        <v>2.1537645432279717</v>
      </c>
      <c r="R216" s="31">
        <v>1.765257722243694</v>
      </c>
      <c r="S216" s="31">
        <v>5.172861814573834</v>
      </c>
      <c r="T216" s="31">
        <v>362.5433263158891</v>
      </c>
      <c r="U216" s="31">
        <v>6.038245992640481</v>
      </c>
      <c r="V216" s="31">
        <v>348.23659202477614</v>
      </c>
      <c r="W216" s="31">
        <v>20.34498028375362</v>
      </c>
      <c r="X216" s="31">
        <v>368.3666438234534</v>
      </c>
      <c r="Y216" s="31">
        <v>0.21492848507586876</v>
      </c>
      <c r="Z216" s="31">
        <v>368.39162015204244</v>
      </c>
      <c r="AA216" s="31">
        <v>0.18995215648685027</v>
      </c>
      <c r="AB216" s="31">
        <v>368.58157230852925</v>
      </c>
      <c r="AC216" s="31" t="s">
        <v>95</v>
      </c>
      <c r="AD216" s="31">
        <v>74.06749413768831</v>
      </c>
      <c r="AE216" s="31">
        <v>0.7297751366149462</v>
      </c>
      <c r="AF216" s="31">
        <v>233.24452981807784</v>
      </c>
      <c r="AG216" s="31">
        <v>3.164588633764207</v>
      </c>
      <c r="AH216" s="31">
        <v>77.06233762305656</v>
      </c>
      <c r="AI216" s="31">
        <v>6.557148856938267</v>
      </c>
      <c r="AJ216" s="31">
        <v>3.906045674844357</v>
      </c>
      <c r="AK216" s="31">
        <v>98.93305580625083</v>
      </c>
      <c r="AL216" s="31">
        <v>139.58492747567914</v>
      </c>
      <c r="AM216" s="31">
        <v>126.15754335176169</v>
      </c>
      <c r="AN216" s="31">
        <v>26.45651831413934</v>
      </c>
      <c r="AO216" s="31">
        <v>108.95533487747973</v>
      </c>
      <c r="AP216" s="31">
        <v>230.83434175441093</v>
      </c>
      <c r="AQ216" s="31">
        <v>225.01799510054377</v>
      </c>
      <c r="AR216" s="31">
        <v>143.56357720799085</v>
      </c>
      <c r="AS216" s="31" t="s">
        <v>95</v>
      </c>
      <c r="AT216" s="31" t="s">
        <v>95</v>
      </c>
      <c r="AU216" s="31" t="s">
        <v>95</v>
      </c>
      <c r="AV216" s="31" t="s">
        <v>95</v>
      </c>
      <c r="AW216" s="31">
        <v>368.58157230852925</v>
      </c>
      <c r="AX216" s="31">
        <v>368.58157230852925</v>
      </c>
      <c r="AY216" s="31">
        <v>363.65733842627253</v>
      </c>
      <c r="AZ216" s="31">
        <v>1.8437331475233076</v>
      </c>
      <c r="BA216" s="31">
        <v>1.787665791270078</v>
      </c>
      <c r="BB216" s="31">
        <v>1.2008298114402285</v>
      </c>
      <c r="BC216" s="31">
        <v>368.58157230852925</v>
      </c>
      <c r="BD216" s="31">
        <v>4.831134869689714</v>
      </c>
      <c r="BE216" s="31">
        <v>363.7504374388397</v>
      </c>
      <c r="BF216" s="31">
        <v>215.04858002229196</v>
      </c>
      <c r="BG216" s="31">
        <v>77.86802004982054</v>
      </c>
      <c r="BH216" s="31">
        <v>368.58157230852925</v>
      </c>
      <c r="BI216" s="31">
        <v>350.98892728281885</v>
      </c>
      <c r="BJ216" s="31">
        <v>17.59264502571085</v>
      </c>
      <c r="BK216" s="31">
        <v>348.14152297973595</v>
      </c>
      <c r="BL216" s="31">
        <v>20.440049328793577</v>
      </c>
      <c r="BM216" s="31">
        <v>322.5144869326686</v>
      </c>
      <c r="BN216" s="31">
        <v>18.62998881306918</v>
      </c>
      <c r="BO216" s="31">
        <v>362.5316046772497</v>
      </c>
      <c r="BP216" s="31">
        <v>5.43915654355261</v>
      </c>
      <c r="BQ216" s="31">
        <v>319.6496688897161</v>
      </c>
      <c r="BR216" s="31">
        <v>48.931903418813924</v>
      </c>
      <c r="BS216" s="31">
        <v>64.38384131198576</v>
      </c>
      <c r="BT216" s="31">
        <v>302.4228756500501</v>
      </c>
      <c r="BU216" s="31">
        <v>5.775577640583067</v>
      </c>
      <c r="BV216" s="31">
        <v>47.23456563311594</v>
      </c>
      <c r="BW216" s="31">
        <v>1.634219210093564</v>
      </c>
      <c r="BX216" s="31">
        <v>1.235413003118798</v>
      </c>
      <c r="BY216" s="31">
        <v>0.6752450289197619</v>
      </c>
      <c r="BZ216" s="31">
        <v>2.4543579098383903</v>
      </c>
      <c r="CA216" s="31">
        <v>8.576156149135238</v>
      </c>
    </row>
    <row r="217" spans="1:2" ht="15">
      <c r="A217" s="31" t="s">
        <v>1</v>
      </c>
      <c r="B217" s="31" t="s">
        <v>152</v>
      </c>
    </row>
    <row r="218" spans="1:79" ht="15">
      <c r="A218" s="31" t="s">
        <v>2</v>
      </c>
      <c r="B218" s="31" t="s">
        <v>153</v>
      </c>
      <c r="C218" s="31">
        <v>86.4106578512747</v>
      </c>
      <c r="D218" s="31">
        <v>168.69689451587763</v>
      </c>
      <c r="E218" s="31">
        <v>73.69191258509727</v>
      </c>
      <c r="F218" s="31">
        <v>107.97782966256537</v>
      </c>
      <c r="G218" s="31">
        <v>209.45127787545965</v>
      </c>
      <c r="H218" s="31">
        <v>164.55437781047925</v>
      </c>
      <c r="I218" s="31">
        <v>225.53233299012263</v>
      </c>
      <c r="J218" s="31">
        <v>81.51916969157709</v>
      </c>
      <c r="K218" s="31">
        <v>535.8654299888722</v>
      </c>
      <c r="L218" s="31">
        <v>122.91154938581391</v>
      </c>
      <c r="M218" s="31">
        <v>75.18217167814964</v>
      </c>
      <c r="N218" s="31">
        <v>46.728851295623</v>
      </c>
      <c r="O218" s="31">
        <v>78.7428881592762</v>
      </c>
      <c r="P218" s="31">
        <v>75.71558054776922</v>
      </c>
      <c r="Q218" s="31">
        <v>44.38044681802138</v>
      </c>
      <c r="R218" s="31">
        <v>114.12521744728467</v>
      </c>
      <c r="S218" s="31">
        <v>140.25019404832108</v>
      </c>
      <c r="T218" s="31">
        <v>1241.5336871372012</v>
      </c>
      <c r="U218" s="31">
        <v>1110.2030952144053</v>
      </c>
      <c r="V218" s="31">
        <v>951.3712580839483</v>
      </c>
      <c r="W218" s="31">
        <v>1400.3655242676336</v>
      </c>
      <c r="X218" s="31">
        <v>1940.7010048045172</v>
      </c>
      <c r="Y218" s="31">
        <v>408.32669578057454</v>
      </c>
      <c r="Z218" s="31">
        <v>2085.877543485914</v>
      </c>
      <c r="AA218" s="31">
        <v>265.8592388657504</v>
      </c>
      <c r="AB218" s="31">
        <v>2232.458258353356</v>
      </c>
      <c r="AC218" s="31">
        <v>119.27852399833019</v>
      </c>
      <c r="AD218" s="31">
        <v>457.28175315768135</v>
      </c>
      <c r="AE218" s="31">
        <v>32.53830785912526</v>
      </c>
      <c r="AF218" s="31">
        <v>1294.0241521358491</v>
      </c>
      <c r="AG218" s="31">
        <v>167.4396414436228</v>
      </c>
      <c r="AH218" s="31">
        <v>455.957710611678</v>
      </c>
      <c r="AI218" s="31">
        <v>92.89185771229211</v>
      </c>
      <c r="AJ218" s="31">
        <v>18.096343064761196</v>
      </c>
      <c r="AK218" s="31">
        <v>428.48905806954934</v>
      </c>
      <c r="AL218" s="31">
        <v>725.9772001176448</v>
      </c>
      <c r="AM218" s="31">
        <v>1179.174181099649</v>
      </c>
      <c r="AN218" s="31">
        <v>789.5579657209754</v>
      </c>
      <c r="AO218" s="31">
        <v>1020.7533926558945</v>
      </c>
      <c r="AP218" s="31">
        <v>528.0895102894377</v>
      </c>
      <c r="AQ218" s="31">
        <v>1667.9217270394943</v>
      </c>
      <c r="AR218" s="31">
        <v>683.8150553120909</v>
      </c>
      <c r="AS218" s="31">
        <v>534.3594514062097</v>
      </c>
      <c r="AT218" s="31">
        <v>518.3930942266431</v>
      </c>
      <c r="AU218" s="31">
        <v>492.0103633904109</v>
      </c>
      <c r="AV218" s="31">
        <v>443.3165349020359</v>
      </c>
      <c r="AW218" s="31">
        <v>363.65733842627253</v>
      </c>
      <c r="AX218" s="31">
        <v>2351.736782351814</v>
      </c>
      <c r="AY218" s="31">
        <v>2351.736782351814</v>
      </c>
      <c r="AZ218" s="31" t="s">
        <v>95</v>
      </c>
      <c r="BA218" s="31" t="s">
        <v>95</v>
      </c>
      <c r="BB218" s="31" t="s">
        <v>95</v>
      </c>
      <c r="BC218" s="31">
        <v>2351.736782351814</v>
      </c>
      <c r="BD218" s="31">
        <v>40.650652129883625</v>
      </c>
      <c r="BE218" s="31">
        <v>2311.0861302218204</v>
      </c>
      <c r="BF218" s="31">
        <v>947.9110292537779</v>
      </c>
      <c r="BG218" s="31">
        <v>1087.6280841728708</v>
      </c>
      <c r="BH218" s="31">
        <v>2351.736782351814</v>
      </c>
      <c r="BI218" s="31">
        <v>2204.797666959556</v>
      </c>
      <c r="BJ218" s="31">
        <v>146.93911539216322</v>
      </c>
      <c r="BK218" s="31">
        <v>2193.0292761121173</v>
      </c>
      <c r="BL218" s="31">
        <v>158.7075062396151</v>
      </c>
      <c r="BM218" s="31">
        <v>2089.7733201767414</v>
      </c>
      <c r="BN218" s="31">
        <v>185.7219425329856</v>
      </c>
      <c r="BO218" s="31">
        <v>2245.5924770573683</v>
      </c>
      <c r="BP218" s="31">
        <v>103.03893058275864</v>
      </c>
      <c r="BQ218" s="31">
        <v>2116.009350560395</v>
      </c>
      <c r="BR218" s="31">
        <v>235.7274317913043</v>
      </c>
      <c r="BS218" s="31">
        <v>137.45882206576488</v>
      </c>
      <c r="BT218" s="31">
        <v>2209.386936407111</v>
      </c>
      <c r="BU218" s="31">
        <v>97.35133985857908</v>
      </c>
      <c r="BV218" s="31">
        <v>314.2900149574748</v>
      </c>
      <c r="BW218" s="31">
        <v>47.32008166005088</v>
      </c>
      <c r="BX218" s="31">
        <v>23.167486553444817</v>
      </c>
      <c r="BY218" s="31">
        <v>4.512551034023249</v>
      </c>
      <c r="BZ218" s="31">
        <v>33.97092746158198</v>
      </c>
      <c r="CA218" s="31">
        <v>68.36691368840424</v>
      </c>
    </row>
    <row r="219" spans="2:79" ht="15">
      <c r="B219" s="31" t="s">
        <v>154</v>
      </c>
      <c r="C219" s="31" t="s">
        <v>95</v>
      </c>
      <c r="D219" s="31">
        <v>9.813763835873191</v>
      </c>
      <c r="E219" s="31" t="s">
        <v>95</v>
      </c>
      <c r="F219" s="31">
        <v>0.1724620118946984</v>
      </c>
      <c r="G219" s="31" t="s">
        <v>95</v>
      </c>
      <c r="H219" s="31" t="s">
        <v>95</v>
      </c>
      <c r="I219" s="31">
        <v>0.4996471359603618</v>
      </c>
      <c r="J219" s="31">
        <v>0.1299006664744355</v>
      </c>
      <c r="K219" s="31">
        <v>1.6185320711658728</v>
      </c>
      <c r="L219" s="31" t="s">
        <v>95</v>
      </c>
      <c r="M219" s="31" t="s">
        <v>95</v>
      </c>
      <c r="N219" s="31" t="s">
        <v>95</v>
      </c>
      <c r="O219" s="31" t="s">
        <v>95</v>
      </c>
      <c r="P219" s="31" t="s">
        <v>95</v>
      </c>
      <c r="Q219" s="31" t="s">
        <v>95</v>
      </c>
      <c r="R219" s="31">
        <v>63.51266161120118</v>
      </c>
      <c r="S219" s="31">
        <v>1.4668662807250201</v>
      </c>
      <c r="T219" s="31">
        <v>18.07382213112006</v>
      </c>
      <c r="U219" s="31">
        <v>59.140011482174685</v>
      </c>
      <c r="V219" s="31">
        <v>28.497904767600026</v>
      </c>
      <c r="W219" s="31">
        <v>48.71592884569466</v>
      </c>
      <c r="X219" s="31">
        <v>44.47224022048958</v>
      </c>
      <c r="Y219" s="31">
        <v>32.741593392805086</v>
      </c>
      <c r="Z219" s="31">
        <v>67.55684543453782</v>
      </c>
      <c r="AA219" s="31">
        <v>9.656988178756958</v>
      </c>
      <c r="AB219" s="31">
        <v>54.736334421946786</v>
      </c>
      <c r="AC219" s="31">
        <v>22.47749919134791</v>
      </c>
      <c r="AD219" s="31">
        <v>13.673564605077855</v>
      </c>
      <c r="AE219" s="31">
        <v>3.293277845049665</v>
      </c>
      <c r="AF219" s="31">
        <v>37.402567104737884</v>
      </c>
      <c r="AG219" s="31">
        <v>7.208062215734708</v>
      </c>
      <c r="AH219" s="31">
        <v>15.297449238199766</v>
      </c>
      <c r="AI219" s="31">
        <v>4.3539542201109604</v>
      </c>
      <c r="AJ219" s="31">
        <v>0.2925264252561116</v>
      </c>
      <c r="AK219" s="31">
        <v>4.833408378799966</v>
      </c>
      <c r="AL219" s="31">
        <v>18.618108948797236</v>
      </c>
      <c r="AM219" s="31">
        <v>53.46978986044145</v>
      </c>
      <c r="AN219" s="31">
        <v>33.21947823428151</v>
      </c>
      <c r="AO219" s="31">
        <v>35.51930263824962</v>
      </c>
      <c r="AP219" s="31">
        <v>8.475052740763548</v>
      </c>
      <c r="AQ219" s="31">
        <v>56.20829358531388</v>
      </c>
      <c r="AR219" s="31">
        <v>21.005540027980857</v>
      </c>
      <c r="AS219" s="31">
        <v>44.966623390100445</v>
      </c>
      <c r="AT219" s="31">
        <v>19.484148405017184</v>
      </c>
      <c r="AU219" s="31">
        <v>9.2804840353155</v>
      </c>
      <c r="AV219" s="31">
        <v>1.6388446353383026</v>
      </c>
      <c r="AW219" s="31">
        <v>1.8437331475233076</v>
      </c>
      <c r="AX219" s="31">
        <v>77.21383361329491</v>
      </c>
      <c r="AY219" s="31" t="s">
        <v>95</v>
      </c>
      <c r="AZ219" s="31">
        <v>77.21383361329491</v>
      </c>
      <c r="BA219" s="31" t="s">
        <v>95</v>
      </c>
      <c r="BB219" s="31" t="s">
        <v>95</v>
      </c>
      <c r="BC219" s="31">
        <v>77.21383361329491</v>
      </c>
      <c r="BD219" s="31">
        <v>1.4149437626579027</v>
      </c>
      <c r="BE219" s="31">
        <v>75.79888985063697</v>
      </c>
      <c r="BF219" s="31">
        <v>22.853330517289923</v>
      </c>
      <c r="BG219" s="31">
        <v>50.26955692530321</v>
      </c>
      <c r="BH219" s="31">
        <v>77.21383361329491</v>
      </c>
      <c r="BI219" s="31">
        <v>73.31282691084532</v>
      </c>
      <c r="BJ219" s="31">
        <v>3.901006702449523</v>
      </c>
      <c r="BK219" s="31">
        <v>73.0453459833356</v>
      </c>
      <c r="BL219" s="31">
        <v>4.168487629959237</v>
      </c>
      <c r="BM219" s="31">
        <v>68.26620072454155</v>
      </c>
      <c r="BN219" s="31">
        <v>8.657262860870835</v>
      </c>
      <c r="BO219" s="31">
        <v>70.29175084580281</v>
      </c>
      <c r="BP219" s="31">
        <v>6.922082767491987</v>
      </c>
      <c r="BQ219" s="31">
        <v>67.34129089190914</v>
      </c>
      <c r="BR219" s="31">
        <v>9.872542721385663</v>
      </c>
      <c r="BS219" s="31">
        <v>1.5010377715064298</v>
      </c>
      <c r="BT219" s="31">
        <v>75.55161482456074</v>
      </c>
      <c r="BU219" s="31">
        <v>9.865031049531622</v>
      </c>
      <c r="BV219" s="31">
        <v>11.593750398922625</v>
      </c>
      <c r="BW219" s="31">
        <v>3.045027644740571</v>
      </c>
      <c r="BX219" s="31">
        <v>0.9720464043096116</v>
      </c>
      <c r="BY219" s="31" t="s">
        <v>95</v>
      </c>
      <c r="BZ219" s="31">
        <v>1.7762101811738014</v>
      </c>
      <c r="CA219" s="31">
        <v>2.9603503019563346</v>
      </c>
    </row>
    <row r="220" spans="2:79" ht="15">
      <c r="B220" s="31" t="s">
        <v>155</v>
      </c>
      <c r="C220" s="31" t="s">
        <v>95</v>
      </c>
      <c r="D220" s="31" t="s">
        <v>95</v>
      </c>
      <c r="E220" s="31">
        <v>0.2817619480976089</v>
      </c>
      <c r="F220" s="31" t="s">
        <v>95</v>
      </c>
      <c r="G220" s="31">
        <v>0.20343824891620607</v>
      </c>
      <c r="H220" s="31" t="s">
        <v>95</v>
      </c>
      <c r="I220" s="31" t="s">
        <v>95</v>
      </c>
      <c r="J220" s="31" t="s">
        <v>95</v>
      </c>
      <c r="K220" s="31">
        <v>0.7141883465304757</v>
      </c>
      <c r="L220" s="31" t="s">
        <v>95</v>
      </c>
      <c r="M220" s="31" t="s">
        <v>95</v>
      </c>
      <c r="N220" s="31" t="s">
        <v>95</v>
      </c>
      <c r="O220" s="31" t="s">
        <v>95</v>
      </c>
      <c r="P220" s="31" t="s">
        <v>95</v>
      </c>
      <c r="Q220" s="31" t="s">
        <v>95</v>
      </c>
      <c r="R220" s="31">
        <v>1.4332101387390161</v>
      </c>
      <c r="S220" s="31">
        <v>18.84956890597063</v>
      </c>
      <c r="T220" s="31">
        <v>19.539533715196356</v>
      </c>
      <c r="U220" s="31">
        <v>1.9426338730575787</v>
      </c>
      <c r="V220" s="31">
        <v>18.041856656036227</v>
      </c>
      <c r="W220" s="31">
        <v>3.440310932217704</v>
      </c>
      <c r="X220" s="31">
        <v>17.192966633365586</v>
      </c>
      <c r="Y220" s="31">
        <v>4.289200954888333</v>
      </c>
      <c r="Z220" s="31">
        <v>21.200405640156326</v>
      </c>
      <c r="AA220" s="31">
        <v>0.2817619480976089</v>
      </c>
      <c r="AB220" s="31">
        <v>20.5547048922371</v>
      </c>
      <c r="AC220" s="31">
        <v>0.9274626960168306</v>
      </c>
      <c r="AD220" s="31">
        <v>4.654925390451969</v>
      </c>
      <c r="AE220" s="31" t="s">
        <v>95</v>
      </c>
      <c r="AF220" s="31">
        <v>13.321441089134154</v>
      </c>
      <c r="AG220" s="31">
        <v>0.21016751707317075</v>
      </c>
      <c r="AH220" s="31">
        <v>4.654925390451969</v>
      </c>
      <c r="AI220" s="31">
        <v>0.07799819999999999</v>
      </c>
      <c r="AJ220" s="31">
        <v>0.15980631641621773</v>
      </c>
      <c r="AK220" s="31">
        <v>2.8409777740818902</v>
      </c>
      <c r="AL220" s="31">
        <v>6.091807709437545</v>
      </c>
      <c r="AM220" s="31">
        <v>12.389575788318288</v>
      </c>
      <c r="AN220" s="31">
        <v>0.5911454005629093</v>
      </c>
      <c r="AO220" s="31">
        <v>7.70900615634188</v>
      </c>
      <c r="AP220" s="31">
        <v>13.182016031349155</v>
      </c>
      <c r="AQ220" s="31">
        <v>10.819055257802491</v>
      </c>
      <c r="AR220" s="31">
        <v>10.663112330451455</v>
      </c>
      <c r="AS220" s="31">
        <v>1.005508159152938</v>
      </c>
      <c r="AT220" s="31">
        <v>5.319536372031352</v>
      </c>
      <c r="AU220" s="31">
        <v>6.115411258123471</v>
      </c>
      <c r="AV220" s="31">
        <v>7.2540460076761235</v>
      </c>
      <c r="AW220" s="31">
        <v>1.787665791270078</v>
      </c>
      <c r="AX220" s="31">
        <v>21.482167588253933</v>
      </c>
      <c r="AY220" s="31" t="s">
        <v>95</v>
      </c>
      <c r="AZ220" s="31" t="s">
        <v>95</v>
      </c>
      <c r="BA220" s="31">
        <v>21.482167588253933</v>
      </c>
      <c r="BB220" s="31" t="s">
        <v>95</v>
      </c>
      <c r="BC220" s="31">
        <v>21.482167588253933</v>
      </c>
      <c r="BD220" s="31">
        <v>0.07005583902439025</v>
      </c>
      <c r="BE220" s="31">
        <v>21.412111749229542</v>
      </c>
      <c r="BF220" s="31">
        <v>13.810227141650454</v>
      </c>
      <c r="BG220" s="31">
        <v>5.927970408677462</v>
      </c>
      <c r="BH220" s="31">
        <v>21.482167588253933</v>
      </c>
      <c r="BI220" s="31">
        <v>19.690234083560114</v>
      </c>
      <c r="BJ220" s="31">
        <v>1.7919335046938243</v>
      </c>
      <c r="BK220" s="31">
        <v>20.16897908448953</v>
      </c>
      <c r="BL220" s="31">
        <v>1.3131885037644044</v>
      </c>
      <c r="BM220" s="31">
        <v>19.171906036635423</v>
      </c>
      <c r="BN220" s="31">
        <v>1.7468079001896524</v>
      </c>
      <c r="BO220" s="31">
        <v>20.829183601804765</v>
      </c>
      <c r="BP220" s="31">
        <v>0.6529839864491677</v>
      </c>
      <c r="BQ220" s="31">
        <v>19.158457958596102</v>
      </c>
      <c r="BR220" s="31">
        <v>2.323709629657829</v>
      </c>
      <c r="BS220" s="31">
        <v>1.9351695145450203</v>
      </c>
      <c r="BT220" s="31">
        <v>19.39707623050025</v>
      </c>
      <c r="BU220" s="31">
        <v>0.23640734817125034</v>
      </c>
      <c r="BV220" s="31">
        <v>2.6288369546356676</v>
      </c>
      <c r="BW220" s="31">
        <v>0.3962136645874681</v>
      </c>
      <c r="BX220" s="31">
        <v>0.07880244939041678</v>
      </c>
      <c r="BY220" s="31" t="s">
        <v>95</v>
      </c>
      <c r="BZ220" s="31">
        <v>0.07880244939041678</v>
      </c>
      <c r="CA220" s="31">
        <v>0.23640734817125034</v>
      </c>
    </row>
    <row r="221" spans="2:79" ht="15">
      <c r="B221" s="31" t="s">
        <v>156</v>
      </c>
      <c r="C221" s="31" t="s">
        <v>95</v>
      </c>
      <c r="D221" s="31" t="s">
        <v>95</v>
      </c>
      <c r="E221" s="31" t="s">
        <v>95</v>
      </c>
      <c r="F221" s="31" t="s">
        <v>95</v>
      </c>
      <c r="G221" s="31" t="s">
        <v>95</v>
      </c>
      <c r="H221" s="31" t="s">
        <v>95</v>
      </c>
      <c r="I221" s="31" t="s">
        <v>95</v>
      </c>
      <c r="J221" s="31" t="s">
        <v>95</v>
      </c>
      <c r="K221" s="31">
        <v>1.1638095398386135</v>
      </c>
      <c r="L221" s="31" t="s">
        <v>95</v>
      </c>
      <c r="M221" s="31" t="s">
        <v>95</v>
      </c>
      <c r="N221" s="31">
        <v>0.03702027160161507</v>
      </c>
      <c r="O221" s="31" t="s">
        <v>95</v>
      </c>
      <c r="P221" s="31" t="s">
        <v>95</v>
      </c>
      <c r="Q221" s="31" t="s">
        <v>95</v>
      </c>
      <c r="R221" s="31" t="s">
        <v>95</v>
      </c>
      <c r="S221" s="31" t="s">
        <v>95</v>
      </c>
      <c r="T221" s="31">
        <v>1.2008298114402285</v>
      </c>
      <c r="U221" s="31" t="s">
        <v>95</v>
      </c>
      <c r="V221" s="31">
        <v>1.2008298114402285</v>
      </c>
      <c r="W221" s="31" t="s">
        <v>95</v>
      </c>
      <c r="X221" s="31">
        <v>1.2008298114402285</v>
      </c>
      <c r="Y221" s="31" t="s">
        <v>95</v>
      </c>
      <c r="Z221" s="31">
        <v>1.2008298114402285</v>
      </c>
      <c r="AA221" s="31" t="s">
        <v>95</v>
      </c>
      <c r="AB221" s="31">
        <v>1.2008298114402285</v>
      </c>
      <c r="AC221" s="31" t="s">
        <v>95</v>
      </c>
      <c r="AD221" s="31">
        <v>0.03702027160161507</v>
      </c>
      <c r="AE221" s="31" t="s">
        <v>95</v>
      </c>
      <c r="AF221" s="31">
        <v>0.9372854718617348</v>
      </c>
      <c r="AG221" s="31" t="s">
        <v>95</v>
      </c>
      <c r="AH221" s="31">
        <v>0.03702027160161507</v>
      </c>
      <c r="AI221" s="31" t="s">
        <v>95</v>
      </c>
      <c r="AJ221" s="31" t="s">
        <v>95</v>
      </c>
      <c r="AK221" s="31">
        <v>0.5071535028123358</v>
      </c>
      <c r="AL221" s="31">
        <v>0.6936763086278928</v>
      </c>
      <c r="AM221" s="31" t="s">
        <v>95</v>
      </c>
      <c r="AN221" s="31" t="s">
        <v>95</v>
      </c>
      <c r="AO221" s="31" t="s">
        <v>95</v>
      </c>
      <c r="AP221" s="31">
        <v>1.2008298114402285</v>
      </c>
      <c r="AQ221" s="31">
        <v>1.2008298114402285</v>
      </c>
      <c r="AR221" s="31" t="s">
        <v>95</v>
      </c>
      <c r="AS221" s="31" t="s">
        <v>95</v>
      </c>
      <c r="AT221" s="31" t="s">
        <v>95</v>
      </c>
      <c r="AU221" s="31" t="s">
        <v>95</v>
      </c>
      <c r="AV221" s="31" t="s">
        <v>95</v>
      </c>
      <c r="AW221" s="31">
        <v>1.2008298114402285</v>
      </c>
      <c r="AX221" s="31">
        <v>1.2008298114402285</v>
      </c>
      <c r="AY221" s="31" t="s">
        <v>95</v>
      </c>
      <c r="AZ221" s="31" t="s">
        <v>95</v>
      </c>
      <c r="BA221" s="31" t="s">
        <v>95</v>
      </c>
      <c r="BB221" s="31">
        <v>1.2008298114402285</v>
      </c>
      <c r="BC221" s="31">
        <v>1.2008298114402285</v>
      </c>
      <c r="BD221" s="31" t="s">
        <v>95</v>
      </c>
      <c r="BE221" s="31">
        <v>1.2008298114402285</v>
      </c>
      <c r="BF221" s="31">
        <v>1.1638095398386135</v>
      </c>
      <c r="BG221" s="31" t="s">
        <v>95</v>
      </c>
      <c r="BH221" s="31">
        <v>1.2008298114402285</v>
      </c>
      <c r="BI221" s="31">
        <v>1.2008298114402285</v>
      </c>
      <c r="BJ221" s="31" t="s">
        <v>95</v>
      </c>
      <c r="BK221" s="31">
        <v>1.2008298114402285</v>
      </c>
      <c r="BL221" s="31" t="s">
        <v>95</v>
      </c>
      <c r="BM221" s="31">
        <v>1.2008298114402285</v>
      </c>
      <c r="BN221" s="31" t="s">
        <v>95</v>
      </c>
      <c r="BO221" s="31">
        <v>1.2008298114402285</v>
      </c>
      <c r="BP221" s="31" t="s">
        <v>95</v>
      </c>
      <c r="BQ221" s="31">
        <v>1.2008298114402285</v>
      </c>
      <c r="BR221" s="31" t="s">
        <v>95</v>
      </c>
      <c r="BS221" s="31">
        <v>1.1638095398386135</v>
      </c>
      <c r="BT221" s="31">
        <v>0.03702027160161507</v>
      </c>
      <c r="BU221" s="31" t="s">
        <v>95</v>
      </c>
      <c r="BV221" s="31" t="s">
        <v>95</v>
      </c>
      <c r="BW221" s="31" t="s">
        <v>95</v>
      </c>
      <c r="BX221" s="31" t="s">
        <v>95</v>
      </c>
      <c r="BY221" s="31" t="s">
        <v>95</v>
      </c>
      <c r="BZ221" s="31" t="s">
        <v>95</v>
      </c>
      <c r="CA221" s="31" t="s">
        <v>95</v>
      </c>
    </row>
    <row r="222" spans="1:2" ht="15">
      <c r="A222" s="31" t="s">
        <v>3</v>
      </c>
      <c r="B222" s="31" t="s">
        <v>152</v>
      </c>
    </row>
    <row r="223" spans="1:79" ht="15">
      <c r="A223" s="31" t="s">
        <v>174</v>
      </c>
      <c r="B223" s="31" t="s">
        <v>157</v>
      </c>
      <c r="C223" s="31">
        <v>1.3695021614741802</v>
      </c>
      <c r="D223" s="31">
        <v>2.235879461261988</v>
      </c>
      <c r="E223" s="31">
        <v>1.631712394863068</v>
      </c>
      <c r="F223" s="31">
        <v>2.3499305659472958</v>
      </c>
      <c r="G223" s="31">
        <v>3.589729998805141</v>
      </c>
      <c r="H223" s="31">
        <v>3.256442355004627</v>
      </c>
      <c r="I223" s="31">
        <v>1.3099656834849687</v>
      </c>
      <c r="J223" s="31">
        <v>1.6501694091100576</v>
      </c>
      <c r="K223" s="31">
        <v>8.823290704836639</v>
      </c>
      <c r="L223" s="31">
        <v>2.2513255249977666</v>
      </c>
      <c r="M223" s="31">
        <v>1.5974520852124054</v>
      </c>
      <c r="N223" s="31">
        <v>0.9238825482446643</v>
      </c>
      <c r="O223" s="31">
        <v>1.557973738890428</v>
      </c>
      <c r="P223" s="31">
        <v>2.966630689079297</v>
      </c>
      <c r="Q223" s="31">
        <v>1.0843467847530615</v>
      </c>
      <c r="R223" s="31">
        <v>3.2683536812357605</v>
      </c>
      <c r="S223" s="31">
        <v>2.656708386756503</v>
      </c>
      <c r="T223" s="31">
        <v>21.218873794437087</v>
      </c>
      <c r="U223" s="31">
        <v>21.304422379520762</v>
      </c>
      <c r="V223" s="31">
        <v>17.79679611329124</v>
      </c>
      <c r="W223" s="31">
        <v>24.726500060666588</v>
      </c>
      <c r="X223" s="31">
        <v>35.122172914168665</v>
      </c>
      <c r="Y223" s="31">
        <v>7.401123259789165</v>
      </c>
      <c r="Z223" s="31">
        <v>38.771004574095585</v>
      </c>
      <c r="AA223" s="31">
        <v>3.752291599862233</v>
      </c>
      <c r="AB223" s="31">
        <v>32.9397338822069</v>
      </c>
      <c r="AC223" s="31">
        <v>9.583562291750948</v>
      </c>
      <c r="AD223" s="31">
        <v>1.0735718029714247</v>
      </c>
      <c r="AE223" s="31">
        <v>0.047230961507402414</v>
      </c>
      <c r="AF223" s="31">
        <v>29.716554098032987</v>
      </c>
      <c r="AG223" s="31">
        <v>4.907435160682365</v>
      </c>
      <c r="AH223" s="31">
        <v>0.9663216303209885</v>
      </c>
      <c r="AI223" s="31">
        <v>0.3598407921938088</v>
      </c>
      <c r="AJ223" s="31">
        <v>6.706324804900497</v>
      </c>
      <c r="AK223" s="31">
        <v>22.812162439331868</v>
      </c>
      <c r="AL223" s="31">
        <v>9.956304857620218</v>
      </c>
      <c r="AM223" s="31">
        <v>3.0485040721052834</v>
      </c>
      <c r="AN223" s="31">
        <v>24.591816747735336</v>
      </c>
      <c r="AO223" s="31">
        <v>14.471379000764783</v>
      </c>
      <c r="AP223" s="31">
        <v>2.8241284769309614</v>
      </c>
      <c r="AQ223" s="31">
        <v>23.298857445855436</v>
      </c>
      <c r="AR223" s="31">
        <v>19.224438728102413</v>
      </c>
      <c r="AS223" s="31">
        <v>9.512518532040525</v>
      </c>
      <c r="AT223" s="31">
        <v>13.01080043690339</v>
      </c>
      <c r="AU223" s="31">
        <v>9.195731226740856</v>
      </c>
      <c r="AV223" s="31">
        <v>5.973111108583361</v>
      </c>
      <c r="AW223" s="31">
        <v>4.831134869689714</v>
      </c>
      <c r="AX223" s="31">
        <v>42.523296173957874</v>
      </c>
      <c r="AY223" s="31">
        <v>40.650652129883625</v>
      </c>
      <c r="AZ223" s="31">
        <v>1.4149437626579027</v>
      </c>
      <c r="BA223" s="31">
        <v>0.07005583902439025</v>
      </c>
      <c r="BB223" s="31" t="s">
        <v>95</v>
      </c>
      <c r="BC223" s="31">
        <v>42.523296173957874</v>
      </c>
      <c r="BD223" s="31">
        <v>42.523296173957874</v>
      </c>
      <c r="BE223" s="31" t="s">
        <v>95</v>
      </c>
      <c r="BF223" s="31">
        <v>13.989666604657423</v>
      </c>
      <c r="BG223" s="31">
        <v>19.09168984503038</v>
      </c>
      <c r="BH223" s="31">
        <v>42.523296173957874</v>
      </c>
      <c r="BI223" s="31">
        <v>41.63877871799812</v>
      </c>
      <c r="BJ223" s="31">
        <v>0.8845174559597286</v>
      </c>
      <c r="BK223" s="31">
        <v>24.98330832278692</v>
      </c>
      <c r="BL223" s="31">
        <v>17.5399878511709</v>
      </c>
      <c r="BM223" s="31">
        <v>31.316733198393493</v>
      </c>
      <c r="BN223" s="31">
        <v>6.044052341112454</v>
      </c>
      <c r="BO223" s="31">
        <v>36.03519159828634</v>
      </c>
      <c r="BP223" s="31">
        <v>2.995085421720399</v>
      </c>
      <c r="BQ223" s="31">
        <v>26.133313337623306</v>
      </c>
      <c r="BR223" s="31">
        <v>16.389982836334546</v>
      </c>
      <c r="BS223" s="31">
        <v>0.6880892837888639</v>
      </c>
      <c r="BT223" s="31">
        <v>41.83520689016899</v>
      </c>
      <c r="BU223" s="31">
        <v>0.41084174131004775</v>
      </c>
      <c r="BV223" s="31">
        <v>2.077873704564786</v>
      </c>
      <c r="BW223" s="31" t="s">
        <v>95</v>
      </c>
      <c r="BX223" s="31" t="s">
        <v>95</v>
      </c>
      <c r="BY223" s="31" t="s">
        <v>95</v>
      </c>
      <c r="BZ223" s="31" t="s">
        <v>95</v>
      </c>
      <c r="CA223" s="31">
        <v>0.25815922001701164</v>
      </c>
    </row>
    <row r="224" spans="2:79" ht="15">
      <c r="B224" s="31" t="s">
        <v>158</v>
      </c>
      <c r="C224" s="31">
        <v>85.16278658228055</v>
      </c>
      <c r="D224" s="31">
        <v>177.06267634872572</v>
      </c>
      <c r="E224" s="31">
        <v>72.34196213833192</v>
      </c>
      <c r="F224" s="31">
        <v>106.21732771706421</v>
      </c>
      <c r="G224" s="31">
        <v>206.2705717543088</v>
      </c>
      <c r="H224" s="31">
        <v>161.29793545547471</v>
      </c>
      <c r="I224" s="31">
        <v>224.7220144425981</v>
      </c>
      <c r="J224" s="31">
        <v>80.48207469395324</v>
      </c>
      <c r="K224" s="31">
        <v>530.5386692415696</v>
      </c>
      <c r="L224" s="31">
        <v>120.66022386081616</v>
      </c>
      <c r="M224" s="31">
        <v>73.58471959293725</v>
      </c>
      <c r="N224" s="31">
        <v>45.84198901897995</v>
      </c>
      <c r="O224" s="31">
        <v>77.1849144203858</v>
      </c>
      <c r="P224" s="31">
        <v>73.18247925793408</v>
      </c>
      <c r="Q224" s="31">
        <v>43.36947943175133</v>
      </c>
      <c r="R224" s="31">
        <v>176.63823544571935</v>
      </c>
      <c r="S224" s="31">
        <v>158.28392143586484</v>
      </c>
      <c r="T224" s="31">
        <v>1259.503273952138</v>
      </c>
      <c r="U224" s="31">
        <v>1153.3387068865925</v>
      </c>
      <c r="V224" s="31">
        <v>982.3828081543934</v>
      </c>
      <c r="W224" s="31">
        <v>1430.4591726843062</v>
      </c>
      <c r="X224" s="31">
        <v>1970.0165247583989</v>
      </c>
      <c r="Y224" s="31">
        <v>440.1163743138212</v>
      </c>
      <c r="Z224" s="31">
        <v>2139.8653915292934</v>
      </c>
      <c r="AA224" s="31">
        <v>272.97658930953963</v>
      </c>
      <c r="AB224" s="31">
        <v>2278.7609039989293</v>
      </c>
      <c r="AC224" s="31">
        <v>134.0810768398639</v>
      </c>
      <c r="AD224" s="31">
        <v>475.47759937223424</v>
      </c>
      <c r="AE224" s="31">
        <v>35.83158570417492</v>
      </c>
      <c r="AF224" s="31">
        <v>1317.5813832888368</v>
      </c>
      <c r="AG224" s="31">
        <v>170.4012714729924</v>
      </c>
      <c r="AH224" s="31">
        <v>475.7745739601329</v>
      </c>
      <c r="AI224" s="31">
        <v>97.20232184061321</v>
      </c>
      <c r="AJ224" s="31">
        <v>12.0607717330879</v>
      </c>
      <c r="AK224" s="31">
        <v>414.71212507286504</v>
      </c>
      <c r="AL224" s="31">
        <v>742.1182377637282</v>
      </c>
      <c r="AM224" s="31">
        <v>1243.9508462690503</v>
      </c>
      <c r="AN224" s="31">
        <v>799.4161321957614</v>
      </c>
      <c r="AO224" s="31">
        <v>1049.672588619387</v>
      </c>
      <c r="AP224" s="31">
        <v>548.2531810625328</v>
      </c>
      <c r="AQ224" s="31">
        <v>1715.503959834735</v>
      </c>
      <c r="AR224" s="31">
        <v>697.3380210039732</v>
      </c>
      <c r="AS224" s="31">
        <v>573.3202528358745</v>
      </c>
      <c r="AT224" s="31">
        <v>530.9122781843288</v>
      </c>
      <c r="AU224" s="31">
        <v>498.3404281235854</v>
      </c>
      <c r="AV224" s="31">
        <v>446.51858425605695</v>
      </c>
      <c r="AW224" s="31">
        <v>363.7504374388397</v>
      </c>
      <c r="AX224" s="31">
        <v>2412.841980838837</v>
      </c>
      <c r="AY224" s="31">
        <v>2311.0861302218204</v>
      </c>
      <c r="AZ224" s="31">
        <v>75.79888985063697</v>
      </c>
      <c r="BA224" s="31">
        <v>21.412111749229542</v>
      </c>
      <c r="BB224" s="31">
        <v>1.2008298114402285</v>
      </c>
      <c r="BC224" s="31">
        <v>2412.841980838837</v>
      </c>
      <c r="BD224" s="31" t="s">
        <v>95</v>
      </c>
      <c r="BE224" s="31">
        <v>2412.841980838837</v>
      </c>
      <c r="BF224" s="31">
        <v>973.0959484668809</v>
      </c>
      <c r="BG224" s="31">
        <v>1126.6304723226071</v>
      </c>
      <c r="BH224" s="31">
        <v>2412.841980838837</v>
      </c>
      <c r="BI224" s="31">
        <v>2260.7204421078663</v>
      </c>
      <c r="BJ224" s="31">
        <v>152.12153873095224</v>
      </c>
      <c r="BK224" s="31">
        <v>2265.4045728602846</v>
      </c>
      <c r="BL224" s="31">
        <v>147.43740797853536</v>
      </c>
      <c r="BM224" s="31">
        <v>2150.7303973600306</v>
      </c>
      <c r="BN224" s="31">
        <v>190.0819609529336</v>
      </c>
      <c r="BO224" s="31">
        <v>2305.2230689238004</v>
      </c>
      <c r="BP224" s="31">
        <v>107.61891191497946</v>
      </c>
      <c r="BQ224" s="31">
        <v>2181.308279532862</v>
      </c>
      <c r="BR224" s="31">
        <v>231.53370130601337</v>
      </c>
      <c r="BS224" s="31">
        <v>141.738565889211</v>
      </c>
      <c r="BT224" s="31">
        <v>2265.901288210327</v>
      </c>
      <c r="BU224" s="31">
        <v>107.20011186517405</v>
      </c>
      <c r="BV224" s="31">
        <v>326.88643972980253</v>
      </c>
      <c r="BW224" s="31">
        <v>50.91979686844324</v>
      </c>
      <c r="BX224" s="31">
        <v>24.218335407144828</v>
      </c>
      <c r="BY224" s="31">
        <v>4.512551034023249</v>
      </c>
      <c r="BZ224" s="31">
        <v>35.82594009214617</v>
      </c>
      <c r="CA224" s="31">
        <v>71.46751985256643</v>
      </c>
    </row>
    <row r="225" spans="1:79" ht="15">
      <c r="A225" s="31" t="s">
        <v>109</v>
      </c>
      <c r="B225" s="31" t="s">
        <v>157</v>
      </c>
      <c r="C225" s="31">
        <v>34.642765814983285</v>
      </c>
      <c r="D225" s="31">
        <v>54.638686446529086</v>
      </c>
      <c r="E225" s="31">
        <v>26.151420826330884</v>
      </c>
      <c r="F225" s="31">
        <v>53.71343360860488</v>
      </c>
      <c r="G225" s="31">
        <v>84.65376987409668</v>
      </c>
      <c r="H225" s="31">
        <v>81.576715253808</v>
      </c>
      <c r="I225" s="31">
        <v>81.04543082741633</v>
      </c>
      <c r="J225" s="31">
        <v>31.08473298643274</v>
      </c>
      <c r="K225" s="31">
        <v>273.24828978539676</v>
      </c>
      <c r="L225" s="31">
        <v>42.71157512542087</v>
      </c>
      <c r="M225" s="31">
        <v>33.15487608568112</v>
      </c>
      <c r="N225" s="31">
        <v>16.29424404633903</v>
      </c>
      <c r="O225" s="31">
        <v>33.52681574852374</v>
      </c>
      <c r="P225" s="31">
        <v>27.12387479979977</v>
      </c>
      <c r="Q225" s="31">
        <v>14.839255442412037</v>
      </c>
      <c r="R225" s="31">
        <v>46.95637229985908</v>
      </c>
      <c r="S225" s="31">
        <v>51.723356099899576</v>
      </c>
      <c r="T225" s="31">
        <v>620.0283639026081</v>
      </c>
      <c r="U225" s="31">
        <v>367.0572511689142</v>
      </c>
      <c r="V225" s="31">
        <v>486.19596807183905</v>
      </c>
      <c r="W225" s="31">
        <v>500.88964699968767</v>
      </c>
      <c r="X225" s="31">
        <v>869.9446129022999</v>
      </c>
      <c r="Y225" s="31">
        <v>114.8559087144885</v>
      </c>
      <c r="Z225" s="31">
        <v>916.0819502813328</v>
      </c>
      <c r="AA225" s="31">
        <v>71.00366479020448</v>
      </c>
      <c r="AB225" s="31">
        <v>948.7914758407165</v>
      </c>
      <c r="AC225" s="31">
        <v>38.29413923082214</v>
      </c>
      <c r="AD225" s="31">
        <v>163.28683839621013</v>
      </c>
      <c r="AE225" s="31">
        <v>10.38208760553253</v>
      </c>
      <c r="AF225" s="31">
        <v>592.5596822216277</v>
      </c>
      <c r="AG225" s="31">
        <v>40.93299329499942</v>
      </c>
      <c r="AH225" s="31">
        <v>168.3053332224233</v>
      </c>
      <c r="AI225" s="31">
        <v>28.879266065346854</v>
      </c>
      <c r="AJ225" s="31">
        <v>5.202651127233334</v>
      </c>
      <c r="AK225" s="31">
        <v>176.2828956380716</v>
      </c>
      <c r="AL225" s="31">
        <v>349.3111239061184</v>
      </c>
      <c r="AM225" s="31">
        <v>456.28894440010754</v>
      </c>
      <c r="AN225" s="31">
        <v>270.1030701011431</v>
      </c>
      <c r="AO225" s="31">
        <v>429.88481775805514</v>
      </c>
      <c r="AP225" s="31">
        <v>280.5489086851631</v>
      </c>
      <c r="AQ225" s="31">
        <v>659.6507238104266</v>
      </c>
      <c r="AR225" s="31">
        <v>327.43489126109426</v>
      </c>
      <c r="AS225" s="31">
        <v>141.67767652417027</v>
      </c>
      <c r="AT225" s="31">
        <v>195.9828783649344</v>
      </c>
      <c r="AU225" s="31">
        <v>215.75319967453535</v>
      </c>
      <c r="AV225" s="31">
        <v>218.6232804856012</v>
      </c>
      <c r="AW225" s="31">
        <v>215.04858002229196</v>
      </c>
      <c r="AX225" s="31">
        <v>987.0856150715395</v>
      </c>
      <c r="AY225" s="31">
        <v>947.9110292537779</v>
      </c>
      <c r="AZ225" s="31">
        <v>22.853330517289923</v>
      </c>
      <c r="BA225" s="31">
        <v>13.810227141650454</v>
      </c>
      <c r="BB225" s="31">
        <v>1.1638095398386135</v>
      </c>
      <c r="BC225" s="31">
        <v>987.0856150715395</v>
      </c>
      <c r="BD225" s="31">
        <v>13.989666604657423</v>
      </c>
      <c r="BE225" s="31">
        <v>973.0959484668809</v>
      </c>
      <c r="BF225" s="31">
        <v>987.0856150715395</v>
      </c>
      <c r="BG225" s="31" t="s">
        <v>95</v>
      </c>
      <c r="BH225" s="31">
        <v>987.0856150715395</v>
      </c>
      <c r="BI225" s="31">
        <v>922.4641943500794</v>
      </c>
      <c r="BJ225" s="31">
        <v>64.62142072145723</v>
      </c>
      <c r="BK225" s="31">
        <v>927.8811991005151</v>
      </c>
      <c r="BL225" s="31">
        <v>59.20441597102069</v>
      </c>
      <c r="BM225" s="31">
        <v>900.5536000615026</v>
      </c>
      <c r="BN225" s="31">
        <v>77.77008369961672</v>
      </c>
      <c r="BO225" s="31">
        <v>962.4507021137224</v>
      </c>
      <c r="BP225" s="31">
        <v>24.15548277826684</v>
      </c>
      <c r="BQ225" s="31">
        <v>881.6857567125692</v>
      </c>
      <c r="BR225" s="31">
        <v>105.39985835896368</v>
      </c>
      <c r="BS225" s="31">
        <v>66.45996420046455</v>
      </c>
      <c r="BT225" s="31">
        <v>917.9193833392504</v>
      </c>
      <c r="BU225" s="31">
        <v>32.9092164536155</v>
      </c>
      <c r="BV225" s="31">
        <v>113.3159698644742</v>
      </c>
      <c r="BW225" s="31">
        <v>15.18306726708249</v>
      </c>
      <c r="BX225" s="31">
        <v>7.835473794442867</v>
      </c>
      <c r="BY225" s="31">
        <v>0.9544381414800114</v>
      </c>
      <c r="BZ225" s="31">
        <v>11.773699220300527</v>
      </c>
      <c r="CA225" s="31">
        <v>23.788541635100643</v>
      </c>
    </row>
    <row r="226" spans="2:79" ht="15">
      <c r="B226" s="31" t="s">
        <v>158</v>
      </c>
      <c r="C226" s="31">
        <v>40.891908673879044</v>
      </c>
      <c r="D226" s="31">
        <v>106.88090239853854</v>
      </c>
      <c r="E226" s="31">
        <v>39.19944025606478</v>
      </c>
      <c r="F226" s="31">
        <v>39.992001715031186</v>
      </c>
      <c r="G226" s="31">
        <v>97.18909205311118</v>
      </c>
      <c r="H226" s="31">
        <v>59.684961848353765</v>
      </c>
      <c r="I226" s="31">
        <v>119.84131948676203</v>
      </c>
      <c r="J226" s="31">
        <v>40.8490866614621</v>
      </c>
      <c r="K226" s="31">
        <v>173.74896741706812</v>
      </c>
      <c r="L226" s="31">
        <v>60.742938567896786</v>
      </c>
      <c r="M226" s="31">
        <v>33.04727314480694</v>
      </c>
      <c r="N226" s="31">
        <v>22.59201136252893</v>
      </c>
      <c r="O226" s="31">
        <v>35.34031129679585</v>
      </c>
      <c r="P226" s="31">
        <v>40.528435905539375</v>
      </c>
      <c r="Q226" s="31">
        <v>24.767516964530042</v>
      </c>
      <c r="R226" s="31">
        <v>119.40198915795669</v>
      </c>
      <c r="S226" s="31">
        <v>91.0240052572826</v>
      </c>
      <c r="T226" s="31">
        <v>472.4385522623704</v>
      </c>
      <c r="U226" s="31">
        <v>673.2836099052076</v>
      </c>
      <c r="V226" s="31">
        <v>344.3133711566363</v>
      </c>
      <c r="W226" s="31">
        <v>801.40879101096</v>
      </c>
      <c r="X226" s="31">
        <v>869.1025665702026</v>
      </c>
      <c r="Y226" s="31">
        <v>276.2428382471181</v>
      </c>
      <c r="Z226" s="31">
        <v>967.0323610836786</v>
      </c>
      <c r="AA226" s="31">
        <v>178.6898010839185</v>
      </c>
      <c r="AB226" s="31">
        <v>1050.9932256145605</v>
      </c>
      <c r="AC226" s="31">
        <v>94.72893655305731</v>
      </c>
      <c r="AD226" s="31">
        <v>163.15212423103318</v>
      </c>
      <c r="AE226" s="31">
        <v>18.231233309100933</v>
      </c>
      <c r="AF226" s="31">
        <v>666.7574471276604</v>
      </c>
      <c r="AG226" s="31">
        <v>127.99605948690042</v>
      </c>
      <c r="AH226" s="31">
        <v>161.14576442516812</v>
      </c>
      <c r="AI226" s="31">
        <v>42.03882927430554</v>
      </c>
      <c r="AJ226" s="31">
        <v>4.317920474471706</v>
      </c>
      <c r="AK226" s="31">
        <v>100.16594817646471</v>
      </c>
      <c r="AL226" s="31">
        <v>306.09913422976183</v>
      </c>
      <c r="AM226" s="31">
        <v>735.1391592868897</v>
      </c>
      <c r="AN226" s="31">
        <v>473.23232229542515</v>
      </c>
      <c r="AO226" s="31">
        <v>496.7033662527432</v>
      </c>
      <c r="AP226" s="31">
        <v>168.04396471340362</v>
      </c>
      <c r="AQ226" s="31">
        <v>848.9346047017357</v>
      </c>
      <c r="AR226" s="31">
        <v>296.787557465858</v>
      </c>
      <c r="AS226" s="31">
        <v>381.6102574963475</v>
      </c>
      <c r="AT226" s="31">
        <v>290.65276822809045</v>
      </c>
      <c r="AU226" s="31">
        <v>227.2073858404382</v>
      </c>
      <c r="AV226" s="31">
        <v>168.3837305529213</v>
      </c>
      <c r="AW226" s="31">
        <v>77.86802004982054</v>
      </c>
      <c r="AX226" s="31">
        <v>1145.7221621676422</v>
      </c>
      <c r="AY226" s="31">
        <v>1087.6280841728708</v>
      </c>
      <c r="AZ226" s="31">
        <v>50.26955692530321</v>
      </c>
      <c r="BA226" s="31">
        <v>5.927970408677462</v>
      </c>
      <c r="BB226" s="31" t="s">
        <v>95</v>
      </c>
      <c r="BC226" s="31">
        <v>1145.7221621676422</v>
      </c>
      <c r="BD226" s="31">
        <v>19.09168984503038</v>
      </c>
      <c r="BE226" s="31">
        <v>1126.6304723226071</v>
      </c>
      <c r="BF226" s="31" t="s">
        <v>95</v>
      </c>
      <c r="BG226" s="31">
        <v>1145.7221621676422</v>
      </c>
      <c r="BH226" s="31">
        <v>1145.7221621676422</v>
      </c>
      <c r="BI226" s="31">
        <v>1064.1261265201615</v>
      </c>
      <c r="BJ226" s="31">
        <v>81.59603564746028</v>
      </c>
      <c r="BK226" s="31">
        <v>1063.7573500142694</v>
      </c>
      <c r="BL226" s="31">
        <v>81.96481215334991</v>
      </c>
      <c r="BM226" s="31">
        <v>1024.177554740981</v>
      </c>
      <c r="BN226" s="31">
        <v>114.36325215152755</v>
      </c>
      <c r="BO226" s="31">
        <v>1058.263790318382</v>
      </c>
      <c r="BP226" s="31">
        <v>86.04762128659755</v>
      </c>
      <c r="BQ226" s="31">
        <v>1036.1546450298206</v>
      </c>
      <c r="BR226" s="31">
        <v>109.56751713778932</v>
      </c>
      <c r="BS226" s="31">
        <v>33.024755587883355</v>
      </c>
      <c r="BT226" s="31">
        <v>1111.2295664162236</v>
      </c>
      <c r="BU226" s="31">
        <v>50.16274144557732</v>
      </c>
      <c r="BV226" s="31">
        <v>114.95668400283617</v>
      </c>
      <c r="BW226" s="31">
        <v>23.679629389282574</v>
      </c>
      <c r="BX226" s="31">
        <v>10.164882783952354</v>
      </c>
      <c r="BY226" s="31">
        <v>1.6017040850581228</v>
      </c>
      <c r="BZ226" s="31">
        <v>12.930769553161316</v>
      </c>
      <c r="CA226" s="31">
        <v>26.771075977034236</v>
      </c>
    </row>
    <row r="227" spans="1:2" ht="15">
      <c r="A227" s="31" t="s">
        <v>175</v>
      </c>
      <c r="B227" s="31" t="s">
        <v>152</v>
      </c>
    </row>
    <row r="228" spans="1:79" ht="15">
      <c r="A228" s="31" t="s">
        <v>111</v>
      </c>
      <c r="B228" s="31" t="s">
        <v>157</v>
      </c>
      <c r="C228" s="31">
        <v>82.9455440043611</v>
      </c>
      <c r="D228" s="31">
        <v>166.94044035329375</v>
      </c>
      <c r="E228" s="31">
        <v>70.70088530862995</v>
      </c>
      <c r="F228" s="31">
        <v>101.00003981560342</v>
      </c>
      <c r="G228" s="31">
        <v>196.2309129591558</v>
      </c>
      <c r="H228" s="31">
        <v>156.37462033232845</v>
      </c>
      <c r="I228" s="31">
        <v>210.8272550807506</v>
      </c>
      <c r="J228" s="31">
        <v>78.72986613021364</v>
      </c>
      <c r="K228" s="31">
        <v>502.89218179721087</v>
      </c>
      <c r="L228" s="31">
        <v>115.1502012298605</v>
      </c>
      <c r="M228" s="31">
        <v>70.85021411541456</v>
      </c>
      <c r="N228" s="31">
        <v>44.325132671296664</v>
      </c>
      <c r="O228" s="31">
        <v>74.5611786981191</v>
      </c>
      <c r="P228" s="31">
        <v>72.79241439636546</v>
      </c>
      <c r="Q228" s="31">
        <v>42.2963325833947</v>
      </c>
      <c r="R228" s="31">
        <v>168.71063397745533</v>
      </c>
      <c r="S228" s="31">
        <v>147.03136737228772</v>
      </c>
      <c r="T228" s="31">
        <v>1203.4340517352978</v>
      </c>
      <c r="U228" s="31">
        <v>1098.9251690904698</v>
      </c>
      <c r="V228" s="31">
        <v>941.7875417900617</v>
      </c>
      <c r="W228" s="31">
        <v>1360.571679035673</v>
      </c>
      <c r="X228" s="31">
        <v>1878.821036114278</v>
      </c>
      <c r="Y228" s="31">
        <v>420.8291029449809</v>
      </c>
      <c r="Z228" s="31">
        <v>2040.5768856773943</v>
      </c>
      <c r="AA228" s="31">
        <v>261.78233514840605</v>
      </c>
      <c r="AB228" s="31">
        <v>2169.6028920821836</v>
      </c>
      <c r="AC228" s="31">
        <v>132.75632874371618</v>
      </c>
      <c r="AD228" s="31">
        <v>452.60033152683775</v>
      </c>
      <c r="AE228" s="31">
        <v>32.06838634615797</v>
      </c>
      <c r="AF228" s="31">
        <v>1267.1189240452968</v>
      </c>
      <c r="AG228" s="31">
        <v>155.1307538967868</v>
      </c>
      <c r="AH228" s="31">
        <v>450.85616084045444</v>
      </c>
      <c r="AI228" s="31">
        <v>91.3625632809466</v>
      </c>
      <c r="AJ228" s="31">
        <v>18.525502792478044</v>
      </c>
      <c r="AK228" s="31">
        <v>422.76629296313234</v>
      </c>
      <c r="AL228" s="31">
        <v>709.2378725810039</v>
      </c>
      <c r="AM228" s="31">
        <v>1151.8295524891505</v>
      </c>
      <c r="AN228" s="31">
        <v>772.2457921555389</v>
      </c>
      <c r="AO228" s="31">
        <v>993.8479089886389</v>
      </c>
      <c r="AP228" s="31">
        <v>521.9290896315382</v>
      </c>
      <c r="AQ228" s="31">
        <v>1629.0727417803082</v>
      </c>
      <c r="AR228" s="31">
        <v>673.2864790454412</v>
      </c>
      <c r="AS228" s="31">
        <v>549.4410695367924</v>
      </c>
      <c r="AT228" s="31">
        <v>507.09046893250826</v>
      </c>
      <c r="AU228" s="31">
        <v>471.6856425920746</v>
      </c>
      <c r="AV228" s="31">
        <v>423.15311248154416</v>
      </c>
      <c r="AW228" s="31">
        <v>350.98892728281885</v>
      </c>
      <c r="AX228" s="31">
        <v>2302.359220825831</v>
      </c>
      <c r="AY228" s="31">
        <v>2204.797666959556</v>
      </c>
      <c r="AZ228" s="31">
        <v>73.31282691084532</v>
      </c>
      <c r="BA228" s="31">
        <v>19.690234083560114</v>
      </c>
      <c r="BB228" s="31">
        <v>1.2008298114402285</v>
      </c>
      <c r="BC228" s="31">
        <v>2302.359220825831</v>
      </c>
      <c r="BD228" s="31">
        <v>41.63877871799812</v>
      </c>
      <c r="BE228" s="31">
        <v>2260.7204421078663</v>
      </c>
      <c r="BF228" s="31">
        <v>922.4641943500794</v>
      </c>
      <c r="BG228" s="31">
        <v>1064.1261265201615</v>
      </c>
      <c r="BH228" s="31">
        <v>2302.359220825831</v>
      </c>
      <c r="BI228" s="31">
        <v>2302.359220825831</v>
      </c>
      <c r="BJ228" s="31" t="s">
        <v>95</v>
      </c>
      <c r="BK228" s="31">
        <v>2144.521613936021</v>
      </c>
      <c r="BL228" s="31">
        <v>157.8376068898644</v>
      </c>
      <c r="BM228" s="31">
        <v>2044.1891727253949</v>
      </c>
      <c r="BN228" s="31">
        <v>183.6904487441981</v>
      </c>
      <c r="BO228" s="31">
        <v>2194.027207420947</v>
      </c>
      <c r="BP228" s="31">
        <v>104.83899425101035</v>
      </c>
      <c r="BQ228" s="31">
        <v>2067.9410194762727</v>
      </c>
      <c r="BR228" s="31">
        <v>234.41820134955609</v>
      </c>
      <c r="BS228" s="31">
        <v>135.13867539909754</v>
      </c>
      <c r="BT228" s="31">
        <v>2162.4996750328564</v>
      </c>
      <c r="BU228" s="31">
        <v>101.14955514345834</v>
      </c>
      <c r="BV228" s="31">
        <v>312.19340177856765</v>
      </c>
      <c r="BW228" s="31">
        <v>46.5958338208107</v>
      </c>
      <c r="BX228" s="31">
        <v>22.15111842954348</v>
      </c>
      <c r="BY228" s="31">
        <v>3.974928561383612</v>
      </c>
      <c r="BZ228" s="31">
        <v>33.17855358208098</v>
      </c>
      <c r="CA228" s="31">
        <v>67.3032085557134</v>
      </c>
    </row>
    <row r="229" spans="2:79" ht="15">
      <c r="B229" s="31" t="s">
        <v>158</v>
      </c>
      <c r="C229" s="31">
        <v>3.58674473939367</v>
      </c>
      <c r="D229" s="31">
        <v>12.358115456694321</v>
      </c>
      <c r="E229" s="31">
        <v>3.2727892245651633</v>
      </c>
      <c r="F229" s="31">
        <v>7.567218467408055</v>
      </c>
      <c r="G229" s="31">
        <v>13.629388793958562</v>
      </c>
      <c r="H229" s="31">
        <v>8.17975747815096</v>
      </c>
      <c r="I229" s="31">
        <v>15.204725045332799</v>
      </c>
      <c r="J229" s="31">
        <v>3.4023779728495622</v>
      </c>
      <c r="K229" s="31">
        <v>36.46977814919419</v>
      </c>
      <c r="L229" s="31">
        <v>7.761348155953484</v>
      </c>
      <c r="M229" s="31">
        <v>4.3319575627351155</v>
      </c>
      <c r="N229" s="31">
        <v>2.4407388959279896</v>
      </c>
      <c r="O229" s="31">
        <v>4.181709461157067</v>
      </c>
      <c r="P229" s="31">
        <v>3.3566955506478826</v>
      </c>
      <c r="Q229" s="31">
        <v>2.1574936331097088</v>
      </c>
      <c r="R229" s="31">
        <v>11.195955149500135</v>
      </c>
      <c r="S229" s="31">
        <v>13.909262450334237</v>
      </c>
      <c r="T229" s="31">
        <v>77.28809601127016</v>
      </c>
      <c r="U229" s="31">
        <v>75.71796017564296</v>
      </c>
      <c r="V229" s="31">
        <v>58.392062477620854</v>
      </c>
      <c r="W229" s="31">
        <v>94.61399370929234</v>
      </c>
      <c r="X229" s="31">
        <v>126.3176615582841</v>
      </c>
      <c r="Y229" s="31">
        <v>26.688394628628853</v>
      </c>
      <c r="Z229" s="31">
        <v>138.05951042591784</v>
      </c>
      <c r="AA229" s="31">
        <v>14.946545760994667</v>
      </c>
      <c r="AB229" s="31">
        <v>142.09774579901344</v>
      </c>
      <c r="AC229" s="31">
        <v>10.908310387898739</v>
      </c>
      <c r="AD229" s="31">
        <v>23.950839648365253</v>
      </c>
      <c r="AE229" s="31">
        <v>3.810430319524315</v>
      </c>
      <c r="AF229" s="31">
        <v>80.17901334158101</v>
      </c>
      <c r="AG229" s="31">
        <v>20.17795273688788</v>
      </c>
      <c r="AH229" s="31">
        <v>25.884734749996756</v>
      </c>
      <c r="AI229" s="31">
        <v>6.199599351860613</v>
      </c>
      <c r="AJ229" s="31">
        <v>0.24159374551035845</v>
      </c>
      <c r="AK229" s="31">
        <v>14.757994549064719</v>
      </c>
      <c r="AL229" s="31">
        <v>42.83667004034852</v>
      </c>
      <c r="AM229" s="31">
        <v>95.16979785198966</v>
      </c>
      <c r="AN229" s="31">
        <v>51.762156787960315</v>
      </c>
      <c r="AO229" s="31">
        <v>70.29605863150461</v>
      </c>
      <c r="AP229" s="31">
        <v>29.148219907930397</v>
      </c>
      <c r="AQ229" s="31">
        <v>109.73007550027468</v>
      </c>
      <c r="AR229" s="31">
        <v>43.27598068663849</v>
      </c>
      <c r="AS229" s="31">
        <v>33.3917018311262</v>
      </c>
      <c r="AT229" s="31">
        <v>36.8326096887278</v>
      </c>
      <c r="AU229" s="31">
        <v>35.850516758251366</v>
      </c>
      <c r="AV229" s="31">
        <v>29.33858288309676</v>
      </c>
      <c r="AW229" s="31">
        <v>17.59264502571085</v>
      </c>
      <c r="AX229" s="31">
        <v>153.00605618691193</v>
      </c>
      <c r="AY229" s="31">
        <v>146.93911539216322</v>
      </c>
      <c r="AZ229" s="31">
        <v>3.901006702449523</v>
      </c>
      <c r="BA229" s="31">
        <v>1.7919335046938243</v>
      </c>
      <c r="BB229" s="31" t="s">
        <v>95</v>
      </c>
      <c r="BC229" s="31">
        <v>153.00605618691193</v>
      </c>
      <c r="BD229" s="31">
        <v>0.8845174559597286</v>
      </c>
      <c r="BE229" s="31">
        <v>152.12153873095224</v>
      </c>
      <c r="BF229" s="31">
        <v>64.62142072145723</v>
      </c>
      <c r="BG229" s="31">
        <v>81.59603564746028</v>
      </c>
      <c r="BH229" s="31">
        <v>153.00605618691193</v>
      </c>
      <c r="BI229" s="31" t="s">
        <v>95</v>
      </c>
      <c r="BJ229" s="31">
        <v>153.00605618691193</v>
      </c>
      <c r="BK229" s="31">
        <v>145.86626724707037</v>
      </c>
      <c r="BL229" s="31">
        <v>7.139788939841554</v>
      </c>
      <c r="BM229" s="31">
        <v>137.8579578329442</v>
      </c>
      <c r="BN229" s="31">
        <v>12.435564549848124</v>
      </c>
      <c r="BO229" s="31">
        <v>147.23105310122241</v>
      </c>
      <c r="BP229" s="31">
        <v>5.77500308568947</v>
      </c>
      <c r="BQ229" s="31">
        <v>139.5005733941207</v>
      </c>
      <c r="BR229" s="31">
        <v>13.505482792791684</v>
      </c>
      <c r="BS229" s="31">
        <v>7.287979773902663</v>
      </c>
      <c r="BT229" s="31">
        <v>145.23682006766123</v>
      </c>
      <c r="BU229" s="31">
        <v>6.461398463025819</v>
      </c>
      <c r="BV229" s="31">
        <v>16.770911655798105</v>
      </c>
      <c r="BW229" s="31">
        <v>4.3239630476325495</v>
      </c>
      <c r="BX229" s="31">
        <v>2.067216977601361</v>
      </c>
      <c r="BY229" s="31">
        <v>0.537622472639637</v>
      </c>
      <c r="BZ229" s="31">
        <v>2.647386510065211</v>
      </c>
      <c r="CA229" s="31">
        <v>4.422470516869863</v>
      </c>
    </row>
    <row r="230" spans="1:79" ht="15">
      <c r="A230" s="31" t="s">
        <v>112</v>
      </c>
      <c r="B230" s="31" t="s">
        <v>157</v>
      </c>
      <c r="C230" s="31">
        <v>80.92548040842513</v>
      </c>
      <c r="D230" s="31">
        <v>168.33485352522484</v>
      </c>
      <c r="E230" s="31">
        <v>70.03372702804432</v>
      </c>
      <c r="F230" s="31">
        <v>102.67390852836039</v>
      </c>
      <c r="G230" s="31">
        <v>191.84172649009744</v>
      </c>
      <c r="H230" s="31">
        <v>153.42722833278012</v>
      </c>
      <c r="I230" s="31">
        <v>211.16767239479444</v>
      </c>
      <c r="J230" s="31">
        <v>77.5268240980313</v>
      </c>
      <c r="K230" s="31">
        <v>499.5607422034325</v>
      </c>
      <c r="L230" s="31">
        <v>115.59627248013521</v>
      </c>
      <c r="M230" s="31">
        <v>69.41064661978851</v>
      </c>
      <c r="N230" s="31">
        <v>44.11896611023685</v>
      </c>
      <c r="O230" s="31">
        <v>74.38109478349293</v>
      </c>
      <c r="P230" s="31">
        <v>69.46345971633536</v>
      </c>
      <c r="Q230" s="31">
        <v>41.41063457211591</v>
      </c>
      <c r="R230" s="31">
        <v>169.74327303987434</v>
      </c>
      <c r="S230" s="31">
        <v>150.77137085177813</v>
      </c>
      <c r="T230" s="31">
        <v>1182.0988360595645</v>
      </c>
      <c r="U230" s="31">
        <v>1108.2890451234066</v>
      </c>
      <c r="V230" s="31">
        <v>931.8805921606215</v>
      </c>
      <c r="W230" s="31">
        <v>1358.5072890223194</v>
      </c>
      <c r="X230" s="31">
        <v>1871.588904678305</v>
      </c>
      <c r="Y230" s="31">
        <v>416.08989473815865</v>
      </c>
      <c r="Z230" s="31">
        <v>2023.1217369126878</v>
      </c>
      <c r="AA230" s="31">
        <v>267.26614427031626</v>
      </c>
      <c r="AB230" s="31">
        <v>2169.3166228244827</v>
      </c>
      <c r="AC230" s="31">
        <v>121.07125835862242</v>
      </c>
      <c r="AD230" s="31">
        <v>456.7625791212883</v>
      </c>
      <c r="AE230" s="31">
        <v>33.89552750357727</v>
      </c>
      <c r="AF230" s="31">
        <v>1240.3842798381859</v>
      </c>
      <c r="AG230" s="31">
        <v>163.33197462399195</v>
      </c>
      <c r="AH230" s="31">
        <v>455.13917230466024</v>
      </c>
      <c r="AI230" s="31">
        <v>93.40721056110128</v>
      </c>
      <c r="AJ230" s="31">
        <v>2.0663490961084263</v>
      </c>
      <c r="AK230" s="31">
        <v>357.1580515282094</v>
      </c>
      <c r="AL230" s="31">
        <v>701.5877126887987</v>
      </c>
      <c r="AM230" s="31">
        <v>1229.5757678698667</v>
      </c>
      <c r="AN230" s="31">
        <v>775.5553920346025</v>
      </c>
      <c r="AO230" s="31">
        <v>997.0432924968353</v>
      </c>
      <c r="AP230" s="31">
        <v>502.4413591983362</v>
      </c>
      <c r="AQ230" s="31">
        <v>1713.800198496419</v>
      </c>
      <c r="AR230" s="31">
        <v>576.587682686538</v>
      </c>
      <c r="AS230" s="31">
        <v>550.175020817864</v>
      </c>
      <c r="AT230" s="31">
        <v>503.82737225751464</v>
      </c>
      <c r="AU230" s="31">
        <v>467.2808244033568</v>
      </c>
      <c r="AV230" s="31">
        <v>420.9631407244737</v>
      </c>
      <c r="AW230" s="31">
        <v>348.14152297973595</v>
      </c>
      <c r="AX230" s="31">
        <v>2290.3878811830527</v>
      </c>
      <c r="AY230" s="31">
        <v>2193.0292761121173</v>
      </c>
      <c r="AZ230" s="31">
        <v>73.0453459833356</v>
      </c>
      <c r="BA230" s="31">
        <v>20.16897908448953</v>
      </c>
      <c r="BB230" s="31">
        <v>1.2008298114402285</v>
      </c>
      <c r="BC230" s="31">
        <v>2290.3878811830527</v>
      </c>
      <c r="BD230" s="31">
        <v>24.98330832278692</v>
      </c>
      <c r="BE230" s="31">
        <v>2265.4045728602846</v>
      </c>
      <c r="BF230" s="31">
        <v>927.8811991005151</v>
      </c>
      <c r="BG230" s="31">
        <v>1063.7573500142694</v>
      </c>
      <c r="BH230" s="31">
        <v>2290.3878811830527</v>
      </c>
      <c r="BI230" s="31">
        <v>2144.521613936021</v>
      </c>
      <c r="BJ230" s="31">
        <v>145.86626724707037</v>
      </c>
      <c r="BK230" s="31">
        <v>2290.3878811830527</v>
      </c>
      <c r="BL230" s="31" t="s">
        <v>95</v>
      </c>
      <c r="BM230" s="31">
        <v>2048.79998494699</v>
      </c>
      <c r="BN230" s="31">
        <v>173.70595934483921</v>
      </c>
      <c r="BO230" s="31">
        <v>2244.1912770962663</v>
      </c>
      <c r="BP230" s="31">
        <v>42.703584932859854</v>
      </c>
      <c r="BQ230" s="31">
        <v>2047.7191151888453</v>
      </c>
      <c r="BR230" s="31">
        <v>242.66876599417137</v>
      </c>
      <c r="BS230" s="31">
        <v>133.0623891699113</v>
      </c>
      <c r="BT230" s="31">
        <v>2152.491376368837</v>
      </c>
      <c r="BU230" s="31">
        <v>101.63301530968751</v>
      </c>
      <c r="BV230" s="31">
        <v>313.53264371165545</v>
      </c>
      <c r="BW230" s="31">
        <v>48.37075757187391</v>
      </c>
      <c r="BX230" s="31">
        <v>23.27588417125031</v>
      </c>
      <c r="BY230" s="31">
        <v>4.402387897930253</v>
      </c>
      <c r="BZ230" s="31">
        <v>34.20300949050172</v>
      </c>
      <c r="CA230" s="31">
        <v>67.9842796923735</v>
      </c>
    </row>
    <row r="231" spans="2:79" ht="15">
      <c r="B231" s="31" t="s">
        <v>158</v>
      </c>
      <c r="C231" s="31">
        <v>5.606808335329567</v>
      </c>
      <c r="D231" s="31">
        <v>10.963702284763135</v>
      </c>
      <c r="E231" s="31">
        <v>3.939947505150831</v>
      </c>
      <c r="F231" s="31">
        <v>5.893349754651051</v>
      </c>
      <c r="G231" s="31">
        <v>18.01857526301719</v>
      </c>
      <c r="H231" s="31">
        <v>11.127149477699295</v>
      </c>
      <c r="I231" s="31">
        <v>14.864307731288912</v>
      </c>
      <c r="J231" s="31">
        <v>4.605420005031851</v>
      </c>
      <c r="K231" s="31">
        <v>39.801217742972646</v>
      </c>
      <c r="L231" s="31">
        <v>7.315276905678831</v>
      </c>
      <c r="M231" s="31">
        <v>5.7715250583612265</v>
      </c>
      <c r="N231" s="31">
        <v>2.6469054569877857</v>
      </c>
      <c r="O231" s="31">
        <v>4.361793375783249</v>
      </c>
      <c r="P231" s="31">
        <v>6.685650230678085</v>
      </c>
      <c r="Q231" s="31">
        <v>3.043191644388509</v>
      </c>
      <c r="R231" s="31">
        <v>10.163316087080995</v>
      </c>
      <c r="S231" s="31">
        <v>10.169258970843499</v>
      </c>
      <c r="T231" s="31">
        <v>98.62331168700113</v>
      </c>
      <c r="U231" s="31">
        <v>66.35408414270555</v>
      </c>
      <c r="V231" s="31">
        <v>68.29901210706092</v>
      </c>
      <c r="W231" s="31">
        <v>96.6783837226458</v>
      </c>
      <c r="X231" s="31">
        <v>133.54979299425426</v>
      </c>
      <c r="Y231" s="31">
        <v>31.427602835452195</v>
      </c>
      <c r="Z231" s="31">
        <v>155.51465919062088</v>
      </c>
      <c r="AA231" s="31">
        <v>9.462736639085115</v>
      </c>
      <c r="AB231" s="31">
        <v>142.3840150567132</v>
      </c>
      <c r="AC231" s="31">
        <v>22.593380772992813</v>
      </c>
      <c r="AD231" s="31">
        <v>19.788592053915465</v>
      </c>
      <c r="AE231" s="31">
        <v>1.9832891621050603</v>
      </c>
      <c r="AF231" s="31">
        <v>106.91365754868771</v>
      </c>
      <c r="AG231" s="31">
        <v>11.976732009682582</v>
      </c>
      <c r="AH231" s="31">
        <v>21.601723285791625</v>
      </c>
      <c r="AI231" s="31">
        <v>4.154952071705715</v>
      </c>
      <c r="AJ231" s="31">
        <v>16.700747441879976</v>
      </c>
      <c r="AK231" s="31">
        <v>80.36623598398717</v>
      </c>
      <c r="AL231" s="31">
        <v>50.48682993255242</v>
      </c>
      <c r="AM231" s="31">
        <v>17.423582471287034</v>
      </c>
      <c r="AN231" s="31">
        <v>48.45255690889718</v>
      </c>
      <c r="AO231" s="31">
        <v>67.10067512330788</v>
      </c>
      <c r="AP231" s="31">
        <v>48.635950341134176</v>
      </c>
      <c r="AQ231" s="31">
        <v>25.00261878417076</v>
      </c>
      <c r="AR231" s="31">
        <v>139.97477704553518</v>
      </c>
      <c r="AS231" s="31">
        <v>32.65775055005433</v>
      </c>
      <c r="AT231" s="31">
        <v>40.09570636372287</v>
      </c>
      <c r="AU231" s="31">
        <v>40.255334946969036</v>
      </c>
      <c r="AV231" s="31">
        <v>31.52855464016691</v>
      </c>
      <c r="AW231" s="31">
        <v>20.440049328793577</v>
      </c>
      <c r="AX231" s="31">
        <v>164.97739582970596</v>
      </c>
      <c r="AY231" s="31">
        <v>158.7075062396151</v>
      </c>
      <c r="AZ231" s="31">
        <v>4.168487629959237</v>
      </c>
      <c r="BA231" s="31">
        <v>1.3131885037644044</v>
      </c>
      <c r="BB231" s="31" t="s">
        <v>95</v>
      </c>
      <c r="BC231" s="31">
        <v>164.97739582970596</v>
      </c>
      <c r="BD231" s="31">
        <v>17.5399878511709</v>
      </c>
      <c r="BE231" s="31">
        <v>147.43740797853536</v>
      </c>
      <c r="BF231" s="31">
        <v>59.20441597102069</v>
      </c>
      <c r="BG231" s="31">
        <v>81.96481215334991</v>
      </c>
      <c r="BH231" s="31">
        <v>164.97739582970596</v>
      </c>
      <c r="BI231" s="31">
        <v>157.8376068898644</v>
      </c>
      <c r="BJ231" s="31">
        <v>7.139788939841554</v>
      </c>
      <c r="BK231" s="31" t="s">
        <v>95</v>
      </c>
      <c r="BL231" s="31">
        <v>164.97739582970596</v>
      </c>
      <c r="BM231" s="31">
        <v>133.24714561135147</v>
      </c>
      <c r="BN231" s="31">
        <v>22.420053949207233</v>
      </c>
      <c r="BO231" s="31">
        <v>97.06698342586722</v>
      </c>
      <c r="BP231" s="31">
        <v>67.91041240383953</v>
      </c>
      <c r="BQ231" s="31">
        <v>159.72247768152974</v>
      </c>
      <c r="BR231" s="31">
        <v>5.254918148176197</v>
      </c>
      <c r="BS231" s="31">
        <v>9.364266003088934</v>
      </c>
      <c r="BT231" s="31">
        <v>155.24511873167071</v>
      </c>
      <c r="BU231" s="31">
        <v>5.977938296796678</v>
      </c>
      <c r="BV231" s="31">
        <v>15.431669722710497</v>
      </c>
      <c r="BW231" s="31">
        <v>2.549039296569323</v>
      </c>
      <c r="BX231" s="31">
        <v>0.9424512358945282</v>
      </c>
      <c r="BY231" s="31">
        <v>0.11016313609299688</v>
      </c>
      <c r="BZ231" s="31">
        <v>1.622930601644457</v>
      </c>
      <c r="CA231" s="31">
        <v>3.7413993802098098</v>
      </c>
    </row>
    <row r="232" spans="1:79" ht="15">
      <c r="A232" s="31" t="s">
        <v>113</v>
      </c>
      <c r="B232" s="31" t="s">
        <v>157</v>
      </c>
      <c r="C232" s="31">
        <v>74.51161319122156</v>
      </c>
      <c r="D232" s="31">
        <v>161.3533446604044</v>
      </c>
      <c r="E232" s="31">
        <v>67.98281999092202</v>
      </c>
      <c r="F232" s="31">
        <v>98.262907271063</v>
      </c>
      <c r="G232" s="31">
        <v>180.6114728377984</v>
      </c>
      <c r="H232" s="31">
        <v>148.77634295275283</v>
      </c>
      <c r="I232" s="31">
        <v>204.8361531084839</v>
      </c>
      <c r="J232" s="31">
        <v>71.33262671541993</v>
      </c>
      <c r="K232" s="31">
        <v>479.1760142489945</v>
      </c>
      <c r="L232" s="31">
        <v>112.85928583560715</v>
      </c>
      <c r="M232" s="31">
        <v>64.29819622529669</v>
      </c>
      <c r="N232" s="31">
        <v>40.98607363201769</v>
      </c>
      <c r="O232" s="31">
        <v>72.1376637169485</v>
      </c>
      <c r="P232" s="31">
        <v>68.71554164577168</v>
      </c>
      <c r="Q232" s="31">
        <v>40.001358689481</v>
      </c>
      <c r="R232" s="31">
        <v>154.86747028048958</v>
      </c>
      <c r="S232" s="31">
        <v>141.33824555560233</v>
      </c>
      <c r="T232" s="31">
        <v>1123.2788494235538</v>
      </c>
      <c r="U232" s="31">
        <v>1058.7682811347363</v>
      </c>
      <c r="V232" s="31">
        <v>874.4987432810339</v>
      </c>
      <c r="W232" s="31">
        <v>1307.5483872772345</v>
      </c>
      <c r="X232" s="31">
        <v>1782.035171908847</v>
      </c>
      <c r="Y232" s="31">
        <v>397.59328614646324</v>
      </c>
      <c r="Z232" s="31">
        <v>1934.3148713564153</v>
      </c>
      <c r="AA232" s="31">
        <v>247.73225920190873</v>
      </c>
      <c r="AB232" s="31">
        <v>2053.414099702179</v>
      </c>
      <c r="AC232" s="31">
        <v>128.63303085616295</v>
      </c>
      <c r="AD232" s="31">
        <v>449.7730022481912</v>
      </c>
      <c r="AE232" s="31">
        <v>33.25832261792346</v>
      </c>
      <c r="AF232" s="31">
        <v>1169.6172946399313</v>
      </c>
      <c r="AG232" s="31">
        <v>148.18599819400998</v>
      </c>
      <c r="AH232" s="31">
        <v>448.88722298971476</v>
      </c>
      <c r="AI232" s="31">
        <v>92.50477922432235</v>
      </c>
      <c r="AJ232" s="31">
        <v>11.21667615673156</v>
      </c>
      <c r="AK232" s="31">
        <v>381.06383739526905</v>
      </c>
      <c r="AL232" s="31">
        <v>679.8315958683078</v>
      </c>
      <c r="AM232" s="31">
        <v>1109.9350211379854</v>
      </c>
      <c r="AN232" s="31">
        <v>703.1528786184564</v>
      </c>
      <c r="AO232" s="31">
        <v>962.5435320553082</v>
      </c>
      <c r="AP232" s="31">
        <v>501.6378491505962</v>
      </c>
      <c r="AQ232" s="31">
        <v>1598.37724816471</v>
      </c>
      <c r="AR232" s="31">
        <v>583.669882393563</v>
      </c>
      <c r="AS232" s="31">
        <v>520.7315159366938</v>
      </c>
      <c r="AT232" s="31">
        <v>485.233742583606</v>
      </c>
      <c r="AU232" s="31">
        <v>453.96921386993097</v>
      </c>
      <c r="AV232" s="31">
        <v>399.59817123537454</v>
      </c>
      <c r="AW232" s="31">
        <v>322.5144869326686</v>
      </c>
      <c r="AX232" s="31">
        <v>2182.047130558446</v>
      </c>
      <c r="AY232" s="31">
        <v>2089.7733201767414</v>
      </c>
      <c r="AZ232" s="31">
        <v>68.26620072454155</v>
      </c>
      <c r="BA232" s="31">
        <v>19.171906036635423</v>
      </c>
      <c r="BB232" s="31">
        <v>1.2008298114402285</v>
      </c>
      <c r="BC232" s="31">
        <v>2182.047130558446</v>
      </c>
      <c r="BD232" s="31">
        <v>31.316733198393493</v>
      </c>
      <c r="BE232" s="31">
        <v>2150.7303973600306</v>
      </c>
      <c r="BF232" s="31">
        <v>900.5536000615026</v>
      </c>
      <c r="BG232" s="31">
        <v>1024.177554740981</v>
      </c>
      <c r="BH232" s="31">
        <v>2182.047130558446</v>
      </c>
      <c r="BI232" s="31">
        <v>2044.1891727253949</v>
      </c>
      <c r="BJ232" s="31">
        <v>137.8579578329442</v>
      </c>
      <c r="BK232" s="31">
        <v>2048.79998494699</v>
      </c>
      <c r="BL232" s="31">
        <v>133.24714561135147</v>
      </c>
      <c r="BM232" s="31">
        <v>2182.047130558446</v>
      </c>
      <c r="BN232" s="31" t="s">
        <v>95</v>
      </c>
      <c r="BO232" s="31">
        <v>2083.9833579684237</v>
      </c>
      <c r="BP232" s="31">
        <v>95.24675925221122</v>
      </c>
      <c r="BQ232" s="31">
        <v>1975.2941563467828</v>
      </c>
      <c r="BR232" s="31">
        <v>206.75297421155142</v>
      </c>
      <c r="BS232" s="31">
        <v>133.12575877778647</v>
      </c>
      <c r="BT232" s="31">
        <v>2045.239376088554</v>
      </c>
      <c r="BU232" s="31">
        <v>99.98588109793292</v>
      </c>
      <c r="BV232" s="31">
        <v>306.2668891522546</v>
      </c>
      <c r="BW232" s="31">
        <v>47.652079785653335</v>
      </c>
      <c r="BX232" s="31">
        <v>22.41434632038556</v>
      </c>
      <c r="BY232" s="31">
        <v>4.3255003087609865</v>
      </c>
      <c r="BZ232" s="31">
        <v>32.90057423419325</v>
      </c>
      <c r="CA232" s="31">
        <v>66.99490467989821</v>
      </c>
    </row>
    <row r="233" spans="2:79" ht="15">
      <c r="B233" s="31" t="s">
        <v>158</v>
      </c>
      <c r="C233" s="31">
        <v>10.267887590184934</v>
      </c>
      <c r="D233" s="31">
        <v>14.85944922444813</v>
      </c>
      <c r="E233" s="31">
        <v>4.7311109671688545</v>
      </c>
      <c r="F233" s="31">
        <v>6.723744989562928</v>
      </c>
      <c r="G233" s="31">
        <v>23.24512797411967</v>
      </c>
      <c r="H233" s="31">
        <v>10.435554129605043</v>
      </c>
      <c r="I233" s="31">
        <v>16.62175088846878</v>
      </c>
      <c r="J233" s="31">
        <v>8.8967541082479</v>
      </c>
      <c r="K233" s="31">
        <v>30.850189447340654</v>
      </c>
      <c r="L233" s="31">
        <v>4.756199988920558</v>
      </c>
      <c r="M233" s="31">
        <v>8.644854758900639</v>
      </c>
      <c r="N233" s="31">
        <v>4.100468604312588</v>
      </c>
      <c r="O233" s="31">
        <v>3.932540106780541</v>
      </c>
      <c r="P233" s="31">
        <v>4.590115025551538</v>
      </c>
      <c r="Q233" s="31">
        <v>3.625931238991358</v>
      </c>
      <c r="R233" s="31">
        <v>23.427119648171995</v>
      </c>
      <c r="S233" s="31">
        <v>16.417214603270835</v>
      </c>
      <c r="T233" s="31">
        <v>101.50846920834204</v>
      </c>
      <c r="U233" s="31">
        <v>94.61754408570549</v>
      </c>
      <c r="V233" s="31">
        <v>76.9562984620159</v>
      </c>
      <c r="W233" s="31">
        <v>119.16971483203147</v>
      </c>
      <c r="X233" s="31">
        <v>152.65404111747455</v>
      </c>
      <c r="Y233" s="31">
        <v>43.181562913046896</v>
      </c>
      <c r="Z233" s="31">
        <v>171.89756211953292</v>
      </c>
      <c r="AA233" s="31">
        <v>24.22845117451376</v>
      </c>
      <c r="AB233" s="31">
        <v>184.6654130546492</v>
      </c>
      <c r="AC233" s="31">
        <v>11.460600239397005</v>
      </c>
      <c r="AD233" s="31">
        <v>26.106706061539928</v>
      </c>
      <c r="AE233" s="31">
        <v>2.620494047758857</v>
      </c>
      <c r="AF233" s="31">
        <v>110.26487527199096</v>
      </c>
      <c r="AG233" s="31">
        <v>22.758041824656836</v>
      </c>
      <c r="AH233" s="31">
        <v>27.307820767027636</v>
      </c>
      <c r="AI233" s="31">
        <v>4.841141528269249</v>
      </c>
      <c r="AJ233" s="31">
        <v>0.8758183399033029</v>
      </c>
      <c r="AK233" s="31">
        <v>22.231095302840295</v>
      </c>
      <c r="AL233" s="31">
        <v>46.36901682808386</v>
      </c>
      <c r="AM233" s="31">
        <v>126.65008282322002</v>
      </c>
      <c r="AN233" s="31">
        <v>96.60929068493066</v>
      </c>
      <c r="AO233" s="31">
        <v>71.29261366714375</v>
      </c>
      <c r="AP233" s="31">
        <v>27.459687518985245</v>
      </c>
      <c r="AQ233" s="31">
        <v>94.37704316836118</v>
      </c>
      <c r="AR233" s="31">
        <v>101.74897012568618</v>
      </c>
      <c r="AS233" s="31">
        <v>54.022721722403396</v>
      </c>
      <c r="AT233" s="31">
        <v>49.39124715092419</v>
      </c>
      <c r="AU233" s="31">
        <v>39.0904400055443</v>
      </c>
      <c r="AV233" s="31">
        <v>34.991615602106116</v>
      </c>
      <c r="AW233" s="31">
        <v>18.62998881306918</v>
      </c>
      <c r="AX233" s="31">
        <v>196.12601329404606</v>
      </c>
      <c r="AY233" s="31">
        <v>185.7219425329856</v>
      </c>
      <c r="AZ233" s="31">
        <v>8.657262860870835</v>
      </c>
      <c r="BA233" s="31">
        <v>1.7468079001896524</v>
      </c>
      <c r="BB233" s="31" t="s">
        <v>95</v>
      </c>
      <c r="BC233" s="31">
        <v>196.12601329404606</v>
      </c>
      <c r="BD233" s="31">
        <v>6.044052341112454</v>
      </c>
      <c r="BE233" s="31">
        <v>190.0819609529336</v>
      </c>
      <c r="BF233" s="31">
        <v>77.77008369961672</v>
      </c>
      <c r="BG233" s="31">
        <v>114.36325215152755</v>
      </c>
      <c r="BH233" s="31">
        <v>196.12601329404606</v>
      </c>
      <c r="BI233" s="31">
        <v>183.6904487441981</v>
      </c>
      <c r="BJ233" s="31">
        <v>12.435564549848124</v>
      </c>
      <c r="BK233" s="31">
        <v>173.70595934483921</v>
      </c>
      <c r="BL233" s="31">
        <v>22.420053949207233</v>
      </c>
      <c r="BM233" s="31" t="s">
        <v>95</v>
      </c>
      <c r="BN233" s="31">
        <v>196.12601329404606</v>
      </c>
      <c r="BO233" s="31">
        <v>180.75877520955805</v>
      </c>
      <c r="BP233" s="31">
        <v>15.36723808448853</v>
      </c>
      <c r="BQ233" s="31">
        <v>169.74008110199097</v>
      </c>
      <c r="BR233" s="31">
        <v>26.38593219205538</v>
      </c>
      <c r="BS233" s="31">
        <v>6.601856954017978</v>
      </c>
      <c r="BT233" s="31">
        <v>189.00517225461084</v>
      </c>
      <c r="BU233" s="31">
        <v>7.625072508551192</v>
      </c>
      <c r="BV233" s="31">
        <v>21.25790591012184</v>
      </c>
      <c r="BW233" s="31">
        <v>3.267717082789906</v>
      </c>
      <c r="BX233" s="31">
        <v>1.803989086759285</v>
      </c>
      <c r="BY233" s="31">
        <v>0.18705072526226255</v>
      </c>
      <c r="BZ233" s="31">
        <v>2.925365857952934</v>
      </c>
      <c r="CA233" s="31">
        <v>4.638915111426141</v>
      </c>
    </row>
    <row r="234" spans="1:79" ht="15">
      <c r="A234" s="31" t="s">
        <v>114</v>
      </c>
      <c r="B234" s="31" t="s">
        <v>157</v>
      </c>
      <c r="C234" s="31">
        <v>81.9114139440082</v>
      </c>
      <c r="D234" s="31">
        <v>165.97884027030443</v>
      </c>
      <c r="E234" s="31">
        <v>71.87808425313537</v>
      </c>
      <c r="F234" s="31">
        <v>104.84991694499125</v>
      </c>
      <c r="G234" s="31">
        <v>195.55752066602992</v>
      </c>
      <c r="H234" s="31">
        <v>158.27077428441774</v>
      </c>
      <c r="I234" s="31">
        <v>211.825235074888</v>
      </c>
      <c r="J234" s="31">
        <v>79.3501528889436</v>
      </c>
      <c r="K234" s="31">
        <v>527.2208434537595</v>
      </c>
      <c r="L234" s="31">
        <v>118.95391121728971</v>
      </c>
      <c r="M234" s="31">
        <v>71.08266166775628</v>
      </c>
      <c r="N234" s="31">
        <v>45.56384910342658</v>
      </c>
      <c r="O234" s="31">
        <v>76.40769003182005</v>
      </c>
      <c r="P234" s="31">
        <v>72.14683508473442</v>
      </c>
      <c r="Q234" s="31">
        <v>41.06582219345173</v>
      </c>
      <c r="R234" s="31">
        <v>166.99842621840693</v>
      </c>
      <c r="S234" s="31">
        <v>152.19628322464055</v>
      </c>
      <c r="T234" s="31">
        <v>1235.7277173810812</v>
      </c>
      <c r="U234" s="31">
        <v>1105.5305431409508</v>
      </c>
      <c r="V234" s="31">
        <v>973.2560673404827</v>
      </c>
      <c r="W234" s="31">
        <v>1368.0021931815156</v>
      </c>
      <c r="X234" s="31">
        <v>1927.0443337646946</v>
      </c>
      <c r="Y234" s="31">
        <v>411.50484499082864</v>
      </c>
      <c r="Z234" s="31">
        <v>2081.158258309506</v>
      </c>
      <c r="AA234" s="31">
        <v>260.10000221258</v>
      </c>
      <c r="AB234" s="31">
        <v>2215.320522922289</v>
      </c>
      <c r="AC234" s="31">
        <v>125.9377375998625</v>
      </c>
      <c r="AD234" s="31">
        <v>461.0159432771273</v>
      </c>
      <c r="AE234" s="31">
        <v>33.02592521325095</v>
      </c>
      <c r="AF234" s="31">
        <v>1286.6019709822604</v>
      </c>
      <c r="AG234" s="31">
        <v>160.00363976031454</v>
      </c>
      <c r="AH234" s="31">
        <v>459.86173120070765</v>
      </c>
      <c r="AI234" s="31">
        <v>93.32281170023033</v>
      </c>
      <c r="AJ234" s="31">
        <v>16.700747441879976</v>
      </c>
      <c r="AK234" s="31">
        <v>436.363631004266</v>
      </c>
      <c r="AL234" s="31">
        <v>701.3216991388871</v>
      </c>
      <c r="AM234" s="31">
        <v>1186.8721829370006</v>
      </c>
      <c r="AN234" s="31">
        <v>781.42784503668</v>
      </c>
      <c r="AO234" s="31">
        <v>1011.5627385265958</v>
      </c>
      <c r="AP234" s="31">
        <v>532.9106394699852</v>
      </c>
      <c r="AQ234" s="31">
        <v>1690.9995328585633</v>
      </c>
      <c r="AR234" s="31">
        <v>650.258727663451</v>
      </c>
      <c r="AS234" s="31">
        <v>539.8996201507744</v>
      </c>
      <c r="AT234" s="31">
        <v>514.8560005662721</v>
      </c>
      <c r="AU234" s="31">
        <v>483.7885585817793</v>
      </c>
      <c r="AV234" s="31">
        <v>440.1824765459266</v>
      </c>
      <c r="AW234" s="31">
        <v>362.5316046772497</v>
      </c>
      <c r="AX234" s="31">
        <v>2341.2582605220487</v>
      </c>
      <c r="AY234" s="31">
        <v>2245.5924770573683</v>
      </c>
      <c r="AZ234" s="31">
        <v>70.29175084580281</v>
      </c>
      <c r="BA234" s="31">
        <v>20.829183601804765</v>
      </c>
      <c r="BB234" s="31">
        <v>1.2008298114402285</v>
      </c>
      <c r="BC234" s="31">
        <v>2341.2582605220487</v>
      </c>
      <c r="BD234" s="31">
        <v>36.03519159828634</v>
      </c>
      <c r="BE234" s="31">
        <v>2305.2230689238004</v>
      </c>
      <c r="BF234" s="31">
        <v>962.4507021137224</v>
      </c>
      <c r="BG234" s="31">
        <v>1058.263790318382</v>
      </c>
      <c r="BH234" s="31">
        <v>2341.2582605220487</v>
      </c>
      <c r="BI234" s="31">
        <v>2194.027207420947</v>
      </c>
      <c r="BJ234" s="31">
        <v>147.23105310122241</v>
      </c>
      <c r="BK234" s="31">
        <v>2244.1912770962663</v>
      </c>
      <c r="BL234" s="31">
        <v>97.06698342586722</v>
      </c>
      <c r="BM234" s="31">
        <v>2083.9833579684237</v>
      </c>
      <c r="BN234" s="31">
        <v>180.75877520955805</v>
      </c>
      <c r="BO234" s="31">
        <v>2341.2582605220487</v>
      </c>
      <c r="BP234" s="31" t="s">
        <v>95</v>
      </c>
      <c r="BQ234" s="31">
        <v>2094.3845958544175</v>
      </c>
      <c r="BR234" s="31">
        <v>246.87366466769257</v>
      </c>
      <c r="BS234" s="31">
        <v>138.4259011546105</v>
      </c>
      <c r="BT234" s="31">
        <v>2197.923637727084</v>
      </c>
      <c r="BU234" s="31">
        <v>98.7993749694942</v>
      </c>
      <c r="BV234" s="31">
        <v>316.588972650983</v>
      </c>
      <c r="BW234" s="31">
        <v>47.99783443946677</v>
      </c>
      <c r="BX234" s="31">
        <v>23.358624453076224</v>
      </c>
      <c r="BY234" s="31">
        <v>4.185789017578679</v>
      </c>
      <c r="BZ234" s="31">
        <v>34.32995601077391</v>
      </c>
      <c r="CA234" s="31">
        <v>68.9850181241853</v>
      </c>
    </row>
    <row r="235" spans="2:79" ht="15">
      <c r="B235" s="31" t="s">
        <v>158</v>
      </c>
      <c r="C235" s="31">
        <v>4.49924390726646</v>
      </c>
      <c r="D235" s="31">
        <v>13.027487599731462</v>
      </c>
      <c r="E235" s="31">
        <v>1.9555472675039793</v>
      </c>
      <c r="F235" s="31">
        <v>3.2928816988973537</v>
      </c>
      <c r="G235" s="31">
        <v>13.885331736024371</v>
      </c>
      <c r="H235" s="31">
        <v>5.90419213145011</v>
      </c>
      <c r="I235" s="31">
        <v>14.206745051195243</v>
      </c>
      <c r="J235" s="31">
        <v>2.382113854005856</v>
      </c>
      <c r="K235" s="31">
        <v>11.67034841747482</v>
      </c>
      <c r="L235" s="31">
        <v>3.701534567053584</v>
      </c>
      <c r="M235" s="31">
        <v>4.099510010393445</v>
      </c>
      <c r="N235" s="31">
        <v>1.0686521991859603</v>
      </c>
      <c r="O235" s="31">
        <v>2.3351981274561657</v>
      </c>
      <c r="P235" s="31">
        <v>3.6648021128576143</v>
      </c>
      <c r="Q235" s="31">
        <v>3.3381487732122075</v>
      </c>
      <c r="R235" s="31">
        <v>12.908162908548471</v>
      </c>
      <c r="S235" s="31">
        <v>8.674096974442289</v>
      </c>
      <c r="T235" s="31">
        <v>43.22554111310691</v>
      </c>
      <c r="U235" s="31">
        <v>67.38845622359234</v>
      </c>
      <c r="V235" s="31">
        <v>25.53979065732983</v>
      </c>
      <c r="W235" s="31">
        <v>85.07420667936981</v>
      </c>
      <c r="X235" s="31">
        <v>75.35121004520471</v>
      </c>
      <c r="Y235" s="31">
        <v>35.26278729149478</v>
      </c>
      <c r="Z235" s="31">
        <v>94.18933207362052</v>
      </c>
      <c r="AA235" s="31">
        <v>16.42466526307923</v>
      </c>
      <c r="AB235" s="31">
        <v>93.38288823750649</v>
      </c>
      <c r="AC235" s="31">
        <v>17.231109099193276</v>
      </c>
      <c r="AD235" s="31">
        <v>15.07946858833926</v>
      </c>
      <c r="AE235" s="31">
        <v>2.8056604909239664</v>
      </c>
      <c r="AF235" s="31">
        <v>58.06814195597616</v>
      </c>
      <c r="AG235" s="31">
        <v>15.032450952321057</v>
      </c>
      <c r="AH235" s="31">
        <v>16.530655252657493</v>
      </c>
      <c r="AI235" s="31">
        <v>4.037151832442048</v>
      </c>
      <c r="AJ235" s="31" t="s">
        <v>95</v>
      </c>
      <c r="AK235" s="31" t="s">
        <v>95</v>
      </c>
      <c r="AL235" s="31">
        <v>50.48682993255242</v>
      </c>
      <c r="AM235" s="31">
        <v>60.12716740414681</v>
      </c>
      <c r="AN235" s="31">
        <v>42.17484987302595</v>
      </c>
      <c r="AO235" s="31">
        <v>51.24159859814552</v>
      </c>
      <c r="AP235" s="31">
        <v>16.806179887115444</v>
      </c>
      <c r="AQ235" s="31">
        <v>45.0866453943334</v>
      </c>
      <c r="AR235" s="31">
        <v>65.52735194236598</v>
      </c>
      <c r="AS235" s="31">
        <v>42.7493321571033</v>
      </c>
      <c r="AT235" s="31">
        <v>27.620551543140692</v>
      </c>
      <c r="AU235" s="31">
        <v>22.9143508593459</v>
      </c>
      <c r="AV235" s="31">
        <v>11.890606233556941</v>
      </c>
      <c r="AW235" s="31">
        <v>5.43915654355261</v>
      </c>
      <c r="AX235" s="31">
        <v>110.61399733669987</v>
      </c>
      <c r="AY235" s="31">
        <v>103.03893058275864</v>
      </c>
      <c r="AZ235" s="31">
        <v>6.922082767491987</v>
      </c>
      <c r="BA235" s="31">
        <v>0.6529839864491677</v>
      </c>
      <c r="BB235" s="31" t="s">
        <v>95</v>
      </c>
      <c r="BC235" s="31">
        <v>110.61399733669987</v>
      </c>
      <c r="BD235" s="31">
        <v>2.995085421720399</v>
      </c>
      <c r="BE235" s="31">
        <v>107.61891191497946</v>
      </c>
      <c r="BF235" s="31">
        <v>24.15548277826684</v>
      </c>
      <c r="BG235" s="31">
        <v>86.04762128659755</v>
      </c>
      <c r="BH235" s="31">
        <v>110.61399733669987</v>
      </c>
      <c r="BI235" s="31">
        <v>104.83899425101035</v>
      </c>
      <c r="BJ235" s="31">
        <v>5.77500308568947</v>
      </c>
      <c r="BK235" s="31">
        <v>42.703584932859854</v>
      </c>
      <c r="BL235" s="31">
        <v>67.91041240383953</v>
      </c>
      <c r="BM235" s="31">
        <v>95.24675925221122</v>
      </c>
      <c r="BN235" s="31">
        <v>15.36723808448853</v>
      </c>
      <c r="BO235" s="31" t="s">
        <v>95</v>
      </c>
      <c r="BP235" s="31">
        <v>110.61399733669987</v>
      </c>
      <c r="BQ235" s="31">
        <v>109.56397786204491</v>
      </c>
      <c r="BR235" s="31">
        <v>1.050019474654976</v>
      </c>
      <c r="BS235" s="31">
        <v>4.0007540183894355</v>
      </c>
      <c r="BT235" s="31">
        <v>106.31983821950229</v>
      </c>
      <c r="BU235" s="31">
        <v>8.763860671013118</v>
      </c>
      <c r="BV235" s="31">
        <v>12.275195776580647</v>
      </c>
      <c r="BW235" s="31">
        <v>2.9219624289764674</v>
      </c>
      <c r="BX235" s="31">
        <v>0.8597109540686136</v>
      </c>
      <c r="BY235" s="31">
        <v>0.3267620164445705</v>
      </c>
      <c r="BZ235" s="31">
        <v>1.4959840813722707</v>
      </c>
      <c r="CA235" s="31">
        <v>2.7406609483980713</v>
      </c>
    </row>
    <row r="236" spans="1:79" ht="15">
      <c r="A236" s="31" t="s">
        <v>115</v>
      </c>
      <c r="B236" s="31" t="s">
        <v>157</v>
      </c>
      <c r="C236" s="31">
        <v>77.0192009361628</v>
      </c>
      <c r="D236" s="31">
        <v>166.78113199344867</v>
      </c>
      <c r="E236" s="31">
        <v>66.02677980316493</v>
      </c>
      <c r="F236" s="31">
        <v>98.51306085673052</v>
      </c>
      <c r="G236" s="31">
        <v>187.9467802867283</v>
      </c>
      <c r="H236" s="31">
        <v>147.8163968804303</v>
      </c>
      <c r="I236" s="31">
        <v>207.6734285004557</v>
      </c>
      <c r="J236" s="31">
        <v>72.62817915963487</v>
      </c>
      <c r="K236" s="31">
        <v>484.15590682831976</v>
      </c>
      <c r="L236" s="31">
        <v>107.03763240230154</v>
      </c>
      <c r="M236" s="31">
        <v>67.0682105928499</v>
      </c>
      <c r="N236" s="31">
        <v>41.199699841288876</v>
      </c>
      <c r="O236" s="31">
        <v>69.7969663341232</v>
      </c>
      <c r="P236" s="31">
        <v>65.92011728278764</v>
      </c>
      <c r="Q236" s="31">
        <v>41.15363054593669</v>
      </c>
      <c r="R236" s="31">
        <v>164.21841194025794</v>
      </c>
      <c r="S236" s="31">
        <v>142.48605868568575</v>
      </c>
      <c r="T236" s="31">
        <v>1139.956826389574</v>
      </c>
      <c r="U236" s="31">
        <v>1067.4847664807567</v>
      </c>
      <c r="V236" s="31">
        <v>889.6901700227348</v>
      </c>
      <c r="W236" s="31">
        <v>1317.751422847567</v>
      </c>
      <c r="X236" s="31">
        <v>1793.0002893450048</v>
      </c>
      <c r="Y236" s="31">
        <v>412.02263102234235</v>
      </c>
      <c r="Z236" s="31">
        <v>1957.4995546218195</v>
      </c>
      <c r="AA236" s="31">
        <v>249.94203824854165</v>
      </c>
      <c r="AB236" s="31">
        <v>2079.4234998246666</v>
      </c>
      <c r="AC236" s="31">
        <v>128.0180930457341</v>
      </c>
      <c r="AD236" s="31">
        <v>436.4225979689825</v>
      </c>
      <c r="AE236" s="31">
        <v>33.455655916634</v>
      </c>
      <c r="AF236" s="31">
        <v>1199.3061101215903</v>
      </c>
      <c r="AG236" s="31">
        <v>158.378529329988</v>
      </c>
      <c r="AH236" s="31">
        <v>437.47661082690036</v>
      </c>
      <c r="AI236" s="31">
        <v>89.94684396980773</v>
      </c>
      <c r="AJ236" s="31">
        <v>17.11995693243037</v>
      </c>
      <c r="AK236" s="31">
        <v>412.1611442055202</v>
      </c>
      <c r="AL236" s="31">
        <v>696.8581234870397</v>
      </c>
      <c r="AM236" s="31">
        <v>1081.3023682453288</v>
      </c>
      <c r="AN236" s="31">
        <v>703.433207852154</v>
      </c>
      <c r="AO236" s="31">
        <v>969.7820817068099</v>
      </c>
      <c r="AP236" s="31">
        <v>519.7925476809071</v>
      </c>
      <c r="AQ236" s="31">
        <v>1577.7193695369535</v>
      </c>
      <c r="AR236" s="31">
        <v>629.7222233333591</v>
      </c>
      <c r="AS236" s="31">
        <v>523.0951920968787</v>
      </c>
      <c r="AT236" s="31">
        <v>499.7915850907806</v>
      </c>
      <c r="AU236" s="31">
        <v>457.00972285580224</v>
      </c>
      <c r="AV236" s="31">
        <v>407.89542393712924</v>
      </c>
      <c r="AW236" s="31">
        <v>319.6496688897161</v>
      </c>
      <c r="AX236" s="31">
        <v>2207.441592870474</v>
      </c>
      <c r="AY236" s="31">
        <v>2116.009350560395</v>
      </c>
      <c r="AZ236" s="31">
        <v>67.34129089190914</v>
      </c>
      <c r="BA236" s="31">
        <v>19.158457958596102</v>
      </c>
      <c r="BB236" s="31">
        <v>1.2008298114402285</v>
      </c>
      <c r="BC236" s="31">
        <v>2207.441592870474</v>
      </c>
      <c r="BD236" s="31">
        <v>26.133313337623306</v>
      </c>
      <c r="BE236" s="31">
        <v>2181.308279532862</v>
      </c>
      <c r="BF236" s="31">
        <v>881.6857567125692</v>
      </c>
      <c r="BG236" s="31">
        <v>1036.1546450298206</v>
      </c>
      <c r="BH236" s="31">
        <v>2207.441592870474</v>
      </c>
      <c r="BI236" s="31">
        <v>2067.9410194762727</v>
      </c>
      <c r="BJ236" s="31">
        <v>139.5005733941207</v>
      </c>
      <c r="BK236" s="31">
        <v>2047.7191151888453</v>
      </c>
      <c r="BL236" s="31">
        <v>159.72247768152974</v>
      </c>
      <c r="BM236" s="31">
        <v>1975.2941563467828</v>
      </c>
      <c r="BN236" s="31">
        <v>169.74008110199097</v>
      </c>
      <c r="BO236" s="31">
        <v>2094.3845958544175</v>
      </c>
      <c r="BP236" s="31">
        <v>109.56397786204491</v>
      </c>
      <c r="BQ236" s="31">
        <v>2207.441592870474</v>
      </c>
      <c r="BR236" s="31" t="s">
        <v>95</v>
      </c>
      <c r="BS236" s="31">
        <v>128.6251535750319</v>
      </c>
      <c r="BT236" s="31">
        <v>2073.9087623144273</v>
      </c>
      <c r="BU236" s="31">
        <v>98.77467913116973</v>
      </c>
      <c r="BV236" s="31">
        <v>300.62033640345925</v>
      </c>
      <c r="BW236" s="31">
        <v>47.5189472818257</v>
      </c>
      <c r="BX236" s="31">
        <v>21.86375693819106</v>
      </c>
      <c r="BY236" s="31">
        <v>3.674495126736603</v>
      </c>
      <c r="BZ236" s="31">
        <v>33.020742440317434</v>
      </c>
      <c r="CA236" s="31">
        <v>64.69939173858809</v>
      </c>
    </row>
    <row r="237" spans="2:79" ht="15">
      <c r="B237" s="31" t="s">
        <v>158</v>
      </c>
      <c r="C237" s="31">
        <v>9.513087807591832</v>
      </c>
      <c r="D237" s="31">
        <v>12.517423816539376</v>
      </c>
      <c r="E237" s="31">
        <v>7.946894730030567</v>
      </c>
      <c r="F237" s="31">
        <v>10.05419742628087</v>
      </c>
      <c r="G237" s="31">
        <v>21.9135214663864</v>
      </c>
      <c r="H237" s="31">
        <v>16.737980930049297</v>
      </c>
      <c r="I237" s="31">
        <v>18.35855162562796</v>
      </c>
      <c r="J237" s="31">
        <v>9.504064943428164</v>
      </c>
      <c r="K237" s="31">
        <v>55.20605311808587</v>
      </c>
      <c r="L237" s="31">
        <v>15.87391698351256</v>
      </c>
      <c r="M237" s="31">
        <v>8.113961085299865</v>
      </c>
      <c r="N237" s="31">
        <v>5.566171725935891</v>
      </c>
      <c r="O237" s="31">
        <v>8.945921825153002</v>
      </c>
      <c r="P237" s="31">
        <v>10.228992664225826</v>
      </c>
      <c r="Q237" s="31">
        <v>3.3001956705677253</v>
      </c>
      <c r="R237" s="31">
        <v>15.688177186697542</v>
      </c>
      <c r="S237" s="31">
        <v>18.45457113693635</v>
      </c>
      <c r="T237" s="31">
        <v>140.76532135699813</v>
      </c>
      <c r="U237" s="31">
        <v>107.15836278535077</v>
      </c>
      <c r="V237" s="31">
        <v>110.48943424494692</v>
      </c>
      <c r="W237" s="31">
        <v>137.43424989740225</v>
      </c>
      <c r="X237" s="31">
        <v>212.13840832755673</v>
      </c>
      <c r="Y237" s="31">
        <v>35.494866551266824</v>
      </c>
      <c r="Z237" s="31">
        <v>221.1368414814904</v>
      </c>
      <c r="AA237" s="31">
        <v>26.78684266085817</v>
      </c>
      <c r="AB237" s="31">
        <v>232.2771380564666</v>
      </c>
      <c r="AC237" s="31">
        <v>15.646546085881228</v>
      </c>
      <c r="AD237" s="31">
        <v>40.12857320621937</v>
      </c>
      <c r="AE237" s="31">
        <v>2.4231607490483142</v>
      </c>
      <c r="AF237" s="31">
        <v>147.99182726529673</v>
      </c>
      <c r="AG237" s="31">
        <v>16.9301773036867</v>
      </c>
      <c r="AH237" s="31">
        <v>39.264284763549924</v>
      </c>
      <c r="AI237" s="31">
        <v>7.615318662999493</v>
      </c>
      <c r="AJ237" s="31">
        <v>1.6471396055580403</v>
      </c>
      <c r="AK237" s="31">
        <v>25.363143306676765</v>
      </c>
      <c r="AL237" s="31">
        <v>55.21641913431344</v>
      </c>
      <c r="AM237" s="31">
        <v>165.69698209579994</v>
      </c>
      <c r="AN237" s="31">
        <v>120.57474109133912</v>
      </c>
      <c r="AO237" s="31">
        <v>94.36188591333234</v>
      </c>
      <c r="AP237" s="31">
        <v>31.284761858562085</v>
      </c>
      <c r="AQ237" s="31">
        <v>161.08344774362828</v>
      </c>
      <c r="AR237" s="31">
        <v>86.84023639872004</v>
      </c>
      <c r="AS237" s="31">
        <v>59.73757927104348</v>
      </c>
      <c r="AT237" s="31">
        <v>44.13149353045599</v>
      </c>
      <c r="AU237" s="31">
        <v>50.52643649452393</v>
      </c>
      <c r="AV237" s="31">
        <v>44.59627142751146</v>
      </c>
      <c r="AW237" s="31">
        <v>48.931903418813924</v>
      </c>
      <c r="AX237" s="31">
        <v>247.9236841423475</v>
      </c>
      <c r="AY237" s="31">
        <v>235.7274317913043</v>
      </c>
      <c r="AZ237" s="31">
        <v>9.872542721385663</v>
      </c>
      <c r="BA237" s="31">
        <v>2.323709629657829</v>
      </c>
      <c r="BB237" s="31" t="s">
        <v>95</v>
      </c>
      <c r="BC237" s="31">
        <v>247.9236841423475</v>
      </c>
      <c r="BD237" s="31">
        <v>16.389982836334546</v>
      </c>
      <c r="BE237" s="31">
        <v>231.53370130601337</v>
      </c>
      <c r="BF237" s="31">
        <v>105.39985835896368</v>
      </c>
      <c r="BG237" s="31">
        <v>109.56751713778932</v>
      </c>
      <c r="BH237" s="31">
        <v>247.9236841423475</v>
      </c>
      <c r="BI237" s="31">
        <v>234.41820134955609</v>
      </c>
      <c r="BJ237" s="31">
        <v>13.505482792791684</v>
      </c>
      <c r="BK237" s="31">
        <v>242.66876599417137</v>
      </c>
      <c r="BL237" s="31">
        <v>5.254918148176197</v>
      </c>
      <c r="BM237" s="31">
        <v>206.75297421155142</v>
      </c>
      <c r="BN237" s="31">
        <v>26.38593219205538</v>
      </c>
      <c r="BO237" s="31">
        <v>246.87366466769257</v>
      </c>
      <c r="BP237" s="31">
        <v>1.050019474654976</v>
      </c>
      <c r="BQ237" s="31" t="s">
        <v>95</v>
      </c>
      <c r="BR237" s="31">
        <v>247.9236841423475</v>
      </c>
      <c r="BS237" s="31">
        <v>13.801501597968569</v>
      </c>
      <c r="BT237" s="31">
        <v>233.82773278602772</v>
      </c>
      <c r="BU237" s="31">
        <v>8.836274475314333</v>
      </c>
      <c r="BV237" s="31">
        <v>28.343977030904426</v>
      </c>
      <c r="BW237" s="31">
        <v>3.400849586617522</v>
      </c>
      <c r="BX237" s="31">
        <v>2.354578468953785</v>
      </c>
      <c r="BY237" s="31">
        <v>0.8380559072866459</v>
      </c>
      <c r="BZ237" s="31">
        <v>2.8051976518287502</v>
      </c>
      <c r="CA237" s="31">
        <v>7.026287333994897</v>
      </c>
    </row>
    <row r="238" spans="1:79" ht="15">
      <c r="A238" s="31" t="s">
        <v>116</v>
      </c>
      <c r="B238" s="31" t="s">
        <v>157</v>
      </c>
      <c r="C238" s="31">
        <v>1.921550390779381</v>
      </c>
      <c r="D238" s="31">
        <v>1.632692040578621</v>
      </c>
      <c r="E238" s="31">
        <v>2.0058191069604754</v>
      </c>
      <c r="F238" s="31">
        <v>6.336220915545189</v>
      </c>
      <c r="G238" s="31">
        <v>11.057245189133951</v>
      </c>
      <c r="H238" s="31">
        <v>12.224468072023495</v>
      </c>
      <c r="I238" s="31">
        <v>5.138556600651225</v>
      </c>
      <c r="J238" s="31">
        <v>2.7547708789397802</v>
      </c>
      <c r="K238" s="31">
        <v>68.2467084368495</v>
      </c>
      <c r="L238" s="31">
        <v>6.761419738565949</v>
      </c>
      <c r="M238" s="31">
        <v>3.5428789104608307</v>
      </c>
      <c r="N238" s="31">
        <v>2.1020366157563077</v>
      </c>
      <c r="O238" s="31">
        <v>4.95793627752469</v>
      </c>
      <c r="P238" s="31">
        <v>1.609161300712385</v>
      </c>
      <c r="Q238" s="31">
        <v>0.6366889954722339</v>
      </c>
      <c r="R238" s="31">
        <v>6.718691940565377</v>
      </c>
      <c r="S238" s="31">
        <v>4.779809762481508</v>
      </c>
      <c r="T238" s="31">
        <v>120.3430634620992</v>
      </c>
      <c r="U238" s="31">
        <v>22.08359171090132</v>
      </c>
      <c r="V238" s="31">
        <v>99.26806344723195</v>
      </c>
      <c r="W238" s="31">
        <v>43.15859172576888</v>
      </c>
      <c r="X238" s="31">
        <v>137.27792332018765</v>
      </c>
      <c r="Y238" s="31">
        <v>5.148731852812329</v>
      </c>
      <c r="Z238" s="31">
        <v>140.8221122467099</v>
      </c>
      <c r="AA238" s="31">
        <v>1.6045429262899917</v>
      </c>
      <c r="AB238" s="31">
        <v>141.08001397213886</v>
      </c>
      <c r="AC238" s="31">
        <v>1.3466412008610986</v>
      </c>
      <c r="AD238" s="31">
        <v>65.51709527941038</v>
      </c>
      <c r="AE238" s="31">
        <v>0.8710993813359648</v>
      </c>
      <c r="AF238" s="31">
        <v>41.94250909288961</v>
      </c>
      <c r="AG238" s="31">
        <v>0.8364021647451816</v>
      </c>
      <c r="AH238" s="31">
        <v>66.3327325246112</v>
      </c>
      <c r="AI238" s="31">
        <v>5.760651320360262</v>
      </c>
      <c r="AJ238" s="31">
        <v>0.9851949883938889</v>
      </c>
      <c r="AK238" s="31">
        <v>43.09626614308722</v>
      </c>
      <c r="AL238" s="31">
        <v>51.13642669735128</v>
      </c>
      <c r="AM238" s="31">
        <v>47.20876734416828</v>
      </c>
      <c r="AN238" s="31">
        <v>14.3216637261784</v>
      </c>
      <c r="AO238" s="31">
        <v>44.29540155826996</v>
      </c>
      <c r="AP238" s="31">
        <v>82.83236579082364</v>
      </c>
      <c r="AQ238" s="31">
        <v>95.96165195242548</v>
      </c>
      <c r="AR238" s="31">
        <v>46.465003220575355</v>
      </c>
      <c r="AS238" s="31">
        <v>2.889276008880421</v>
      </c>
      <c r="AT238" s="31">
        <v>12.001214309446105</v>
      </c>
      <c r="AU238" s="31">
        <v>28.24136191700242</v>
      </c>
      <c r="AV238" s="31">
        <v>34.91096162568616</v>
      </c>
      <c r="AW238" s="31">
        <v>64.38384131198576</v>
      </c>
      <c r="AX238" s="31">
        <v>142.42665517299992</v>
      </c>
      <c r="AY238" s="31">
        <v>137.45882206576488</v>
      </c>
      <c r="AZ238" s="31">
        <v>1.5010377715064298</v>
      </c>
      <c r="BA238" s="31">
        <v>1.9351695145450203</v>
      </c>
      <c r="BB238" s="31">
        <v>1.1638095398386135</v>
      </c>
      <c r="BC238" s="31">
        <v>142.42665517299992</v>
      </c>
      <c r="BD238" s="31">
        <v>0.6880892837888639</v>
      </c>
      <c r="BE238" s="31">
        <v>141.738565889211</v>
      </c>
      <c r="BF238" s="31">
        <v>66.45996420046455</v>
      </c>
      <c r="BG238" s="31">
        <v>33.024755587883355</v>
      </c>
      <c r="BH238" s="31">
        <v>142.42665517299992</v>
      </c>
      <c r="BI238" s="31">
        <v>135.13867539909754</v>
      </c>
      <c r="BJ238" s="31">
        <v>7.287979773902663</v>
      </c>
      <c r="BK238" s="31">
        <v>133.0623891699113</v>
      </c>
      <c r="BL238" s="31">
        <v>9.364266003088934</v>
      </c>
      <c r="BM238" s="31">
        <v>133.12575877778647</v>
      </c>
      <c r="BN238" s="31">
        <v>6.601856954017978</v>
      </c>
      <c r="BO238" s="31">
        <v>138.4259011546105</v>
      </c>
      <c r="BP238" s="31">
        <v>4.0007540183894355</v>
      </c>
      <c r="BQ238" s="31">
        <v>128.6251535750319</v>
      </c>
      <c r="BR238" s="31">
        <v>13.801501597968569</v>
      </c>
      <c r="BS238" s="31">
        <v>142.42665517299992</v>
      </c>
      <c r="BT238" s="31" t="s">
        <v>95</v>
      </c>
      <c r="BU238" s="31">
        <v>3.5317326139425878</v>
      </c>
      <c r="BV238" s="31">
        <v>38.85929835781106</v>
      </c>
      <c r="BW238" s="31">
        <v>2.234901477459598</v>
      </c>
      <c r="BX238" s="31">
        <v>0.5821497822512051</v>
      </c>
      <c r="BY238" s="31">
        <v>0.12926127360362916</v>
      </c>
      <c r="BZ238" s="31">
        <v>3.6815092537567344</v>
      </c>
      <c r="CA238" s="31">
        <v>6.746552355542955</v>
      </c>
    </row>
    <row r="239" spans="2:79" ht="15">
      <c r="B239" s="31" t="s">
        <v>158</v>
      </c>
      <c r="C239" s="31">
        <v>84.49062280132253</v>
      </c>
      <c r="D239" s="31">
        <v>177.26752433353008</v>
      </c>
      <c r="E239" s="31">
        <v>71.96785542623454</v>
      </c>
      <c r="F239" s="31">
        <v>102.14937392844186</v>
      </c>
      <c r="G239" s="31">
        <v>198.69177923908126</v>
      </c>
      <c r="H239" s="31">
        <v>152.3299097384558</v>
      </c>
      <c r="I239" s="31">
        <v>220.79287672572713</v>
      </c>
      <c r="J239" s="31">
        <v>79.2449121557077</v>
      </c>
      <c r="K239" s="31">
        <v>468.24570178107473</v>
      </c>
      <c r="L239" s="31">
        <v>116.15012964724805</v>
      </c>
      <c r="M239" s="31">
        <v>71.29105335907346</v>
      </c>
      <c r="N239" s="31">
        <v>44.59356408962283</v>
      </c>
      <c r="O239" s="31">
        <v>73.47160385062789</v>
      </c>
      <c r="P239" s="31">
        <v>74.43562962942997</v>
      </c>
      <c r="Q239" s="31">
        <v>43.734519358886686</v>
      </c>
      <c r="R239" s="31">
        <v>172.94653901896027</v>
      </c>
      <c r="S239" s="31">
        <v>155.93290001693123</v>
      </c>
      <c r="T239" s="31">
        <v>1156.8499026959448</v>
      </c>
      <c r="U239" s="31">
        <v>1150.8865924044496</v>
      </c>
      <c r="V239" s="31">
        <v>897.988127296749</v>
      </c>
      <c r="W239" s="31">
        <v>1409.7483678036097</v>
      </c>
      <c r="X239" s="31">
        <v>1863.8474760754332</v>
      </c>
      <c r="Y239" s="31">
        <v>441.1799372584421</v>
      </c>
      <c r="Z239" s="31">
        <v>2033.0010633775748</v>
      </c>
      <c r="AA239" s="31">
        <v>274.735431722843</v>
      </c>
      <c r="AB239" s="31">
        <v>2165.6733494449622</v>
      </c>
      <c r="AC239" s="31">
        <v>142.06314565554987</v>
      </c>
      <c r="AD239" s="31">
        <v>409.6249114969139</v>
      </c>
      <c r="AE239" s="31">
        <v>34.835895984941764</v>
      </c>
      <c r="AF239" s="31">
        <v>1302.9507993075288</v>
      </c>
      <c r="AG239" s="31">
        <v>174.24648647248802</v>
      </c>
      <c r="AH239" s="31">
        <v>409.3384045068131</v>
      </c>
      <c r="AI239" s="31">
        <v>91.10201897279734</v>
      </c>
      <c r="AJ239" s="31">
        <v>17.463496674083</v>
      </c>
      <c r="AK239" s="31">
        <v>393.387720498477</v>
      </c>
      <c r="AL239" s="31">
        <v>700.1880908129781</v>
      </c>
      <c r="AM239" s="31">
        <v>1196.6971871148503</v>
      </c>
      <c r="AN239" s="31">
        <v>808.1731926105833</v>
      </c>
      <c r="AO239" s="31">
        <v>1018.1957290010458</v>
      </c>
      <c r="AP239" s="31">
        <v>466.20874667691834</v>
      </c>
      <c r="AQ239" s="31">
        <v>1639.7159284354243</v>
      </c>
      <c r="AR239" s="31">
        <v>668.0205666649454</v>
      </c>
      <c r="AS239" s="31">
        <v>578.766325312581</v>
      </c>
      <c r="AT239" s="31">
        <v>531.6579635711054</v>
      </c>
      <c r="AU239" s="31">
        <v>478.89015763387187</v>
      </c>
      <c r="AV239" s="31">
        <v>415.99917293273717</v>
      </c>
      <c r="AW239" s="31">
        <v>302.4228756500501</v>
      </c>
      <c r="AX239" s="31">
        <v>2307.736495100458</v>
      </c>
      <c r="AY239" s="31">
        <v>2209.386936407111</v>
      </c>
      <c r="AZ239" s="31">
        <v>75.55161482456074</v>
      </c>
      <c r="BA239" s="31">
        <v>19.39707623050025</v>
      </c>
      <c r="BB239" s="31">
        <v>0.03702027160161507</v>
      </c>
      <c r="BC239" s="31">
        <v>2307.736495100458</v>
      </c>
      <c r="BD239" s="31">
        <v>41.83520689016899</v>
      </c>
      <c r="BE239" s="31">
        <v>2265.901288210327</v>
      </c>
      <c r="BF239" s="31">
        <v>917.9193833392504</v>
      </c>
      <c r="BG239" s="31">
        <v>1111.2295664162236</v>
      </c>
      <c r="BH239" s="31">
        <v>2307.736495100458</v>
      </c>
      <c r="BI239" s="31">
        <v>2162.4996750328564</v>
      </c>
      <c r="BJ239" s="31">
        <v>145.23682006766123</v>
      </c>
      <c r="BK239" s="31">
        <v>2152.491376368837</v>
      </c>
      <c r="BL239" s="31">
        <v>155.24511873167071</v>
      </c>
      <c r="BM239" s="31">
        <v>2045.239376088554</v>
      </c>
      <c r="BN239" s="31">
        <v>189.00517225461084</v>
      </c>
      <c r="BO239" s="31">
        <v>2197.923637727084</v>
      </c>
      <c r="BP239" s="31">
        <v>106.31983821950229</v>
      </c>
      <c r="BQ239" s="31">
        <v>2073.9087623144273</v>
      </c>
      <c r="BR239" s="31">
        <v>233.82773278602772</v>
      </c>
      <c r="BS239" s="31" t="s">
        <v>95</v>
      </c>
      <c r="BT239" s="31">
        <v>2307.736495100458</v>
      </c>
      <c r="BU239" s="31">
        <v>103.70772850417954</v>
      </c>
      <c r="BV239" s="31">
        <v>289.2664040575563</v>
      </c>
      <c r="BW239" s="31">
        <v>48.44462436830148</v>
      </c>
      <c r="BX239" s="31">
        <v>23.570411183725497</v>
      </c>
      <c r="BY239" s="31">
        <v>4.317515319251489</v>
      </c>
      <c r="BZ239" s="31">
        <v>32.116797543521294</v>
      </c>
      <c r="CA239" s="31">
        <v>64.9266996762122</v>
      </c>
    </row>
    <row r="240" spans="1:79" ht="15">
      <c r="A240" s="31" t="s">
        <v>176</v>
      </c>
      <c r="C240" s="31">
        <v>2.8580206624363997</v>
      </c>
      <c r="D240" s="31">
        <v>13.825035647925581</v>
      </c>
      <c r="E240" s="31">
        <v>1.5916348357687535</v>
      </c>
      <c r="F240" s="31">
        <v>3.3800432861112544</v>
      </c>
      <c r="G240" s="31">
        <v>5.032722303696196</v>
      </c>
      <c r="H240" s="31">
        <v>3.4609451180976136</v>
      </c>
      <c r="I240" s="31">
        <v>10.619489721466582</v>
      </c>
      <c r="J240" s="31">
        <v>4.794190331245712</v>
      </c>
      <c r="K240" s="31">
        <v>12.594472126290595</v>
      </c>
      <c r="L240" s="31">
        <v>2.7298919948781966</v>
      </c>
      <c r="M240" s="31">
        <v>2.8054672642997405</v>
      </c>
      <c r="N240" s="31">
        <v>1.3777661848659886</v>
      </c>
      <c r="O240" s="31">
        <v>1.767183181468243</v>
      </c>
      <c r="P240" s="31">
        <v>1.511823147451786</v>
      </c>
      <c r="Q240" s="31">
        <v>2.6088408230092712</v>
      </c>
      <c r="R240" s="31">
        <v>20.045225866476517</v>
      </c>
      <c r="S240" s="31">
        <v>16.608201110994568</v>
      </c>
      <c r="T240" s="31">
        <v>28.33826116820586</v>
      </c>
      <c r="U240" s="31">
        <v>79.27269243827726</v>
      </c>
      <c r="V240" s="31">
        <v>23.738928443744626</v>
      </c>
      <c r="W240" s="31">
        <v>83.87202516273871</v>
      </c>
      <c r="X240" s="31">
        <v>62.13353196755585</v>
      </c>
      <c r="Y240" s="31">
        <v>45.17037899497013</v>
      </c>
      <c r="Z240" s="31">
        <v>82.63315062273975</v>
      </c>
      <c r="AA240" s="31">
        <v>24.97780298374357</v>
      </c>
      <c r="AB240" s="31">
        <v>100.27636473716989</v>
      </c>
      <c r="AC240" s="31">
        <v>7.334588869314098</v>
      </c>
      <c r="AD240" s="31">
        <v>82.60936444440227</v>
      </c>
      <c r="AE240" s="31">
        <v>10.380684640055525</v>
      </c>
      <c r="AF240" s="31" t="s">
        <v>95</v>
      </c>
      <c r="AG240" s="31" t="s">
        <v>95</v>
      </c>
      <c r="AH240" s="31">
        <v>77.56099306308315</v>
      </c>
      <c r="AI240" s="31">
        <v>30.049960543399948</v>
      </c>
      <c r="AJ240" s="31">
        <v>0.6019530317541931</v>
      </c>
      <c r="AK240" s="31">
        <v>16.050504639421924</v>
      </c>
      <c r="AL240" s="31">
        <v>30.23221003582941</v>
      </c>
      <c r="AM240" s="31">
        <v>60.7262858994774</v>
      </c>
      <c r="AN240" s="31">
        <v>51.856860423266006</v>
      </c>
      <c r="AO240" s="31">
        <v>44.170223148748256</v>
      </c>
      <c r="AP240" s="31">
        <v>9.824202230039752</v>
      </c>
      <c r="AQ240" s="31">
        <v>82.2282126192434</v>
      </c>
      <c r="AR240" s="31">
        <v>25.38274098723988</v>
      </c>
      <c r="AS240" s="31">
        <v>58.71236303492729</v>
      </c>
      <c r="AT240" s="31">
        <v>24.47066219001477</v>
      </c>
      <c r="AU240" s="31">
        <v>11.228278706628158</v>
      </c>
      <c r="AV240" s="31">
        <v>7.4240720343298285</v>
      </c>
      <c r="AW240" s="31">
        <v>5.775577640583067</v>
      </c>
      <c r="AX240" s="31">
        <v>107.61095360648414</v>
      </c>
      <c r="AY240" s="31">
        <v>97.35133985857908</v>
      </c>
      <c r="AZ240" s="31">
        <v>9.865031049531622</v>
      </c>
      <c r="BA240" s="31">
        <v>0.23640734817125034</v>
      </c>
      <c r="BB240" s="31" t="s">
        <v>95</v>
      </c>
      <c r="BC240" s="31">
        <v>107.61095360648414</v>
      </c>
      <c r="BD240" s="31">
        <v>0.41084174131004775</v>
      </c>
      <c r="BE240" s="31">
        <v>107.20011186517405</v>
      </c>
      <c r="BF240" s="31">
        <v>32.9092164536155</v>
      </c>
      <c r="BG240" s="31">
        <v>50.16274144557732</v>
      </c>
      <c r="BH240" s="31">
        <v>107.61095360648414</v>
      </c>
      <c r="BI240" s="31">
        <v>101.14955514345834</v>
      </c>
      <c r="BJ240" s="31">
        <v>6.461398463025819</v>
      </c>
      <c r="BK240" s="31">
        <v>101.63301530968751</v>
      </c>
      <c r="BL240" s="31">
        <v>5.977938296796678</v>
      </c>
      <c r="BM240" s="31">
        <v>99.98588109793292</v>
      </c>
      <c r="BN240" s="31">
        <v>7.625072508551192</v>
      </c>
      <c r="BO240" s="31">
        <v>98.7993749694942</v>
      </c>
      <c r="BP240" s="31">
        <v>8.763860671013118</v>
      </c>
      <c r="BQ240" s="31">
        <v>98.77467913116973</v>
      </c>
      <c r="BR240" s="31">
        <v>8.836274475314333</v>
      </c>
      <c r="BS240" s="31">
        <v>3.5317326139425878</v>
      </c>
      <c r="BT240" s="31">
        <v>103.70772850417954</v>
      </c>
      <c r="BU240" s="31">
        <v>107.61095360648414</v>
      </c>
      <c r="BV240" s="31">
        <v>53.84798828324332</v>
      </c>
      <c r="BW240" s="31">
        <v>12.10903846356676</v>
      </c>
      <c r="BX240" s="31">
        <v>5.382370599376242</v>
      </c>
      <c r="BY240" s="31">
        <v>0.8096197479444287</v>
      </c>
      <c r="BZ240" s="31">
        <v>10.346893848596533</v>
      </c>
      <c r="CA240" s="31">
        <v>12.800015140062364</v>
      </c>
    </row>
    <row r="241" spans="1:79" ht="15">
      <c r="A241" s="31" t="s">
        <v>196</v>
      </c>
      <c r="C241" s="31">
        <v>12.530683725545755</v>
      </c>
      <c r="D241" s="31">
        <v>27.36008942500705</v>
      </c>
      <c r="E241" s="31">
        <v>9.697190581230515</v>
      </c>
      <c r="F241" s="31">
        <v>13.044017938758186</v>
      </c>
      <c r="G241" s="31">
        <v>26.644658543237938</v>
      </c>
      <c r="H241" s="31">
        <v>19.988471956336802</v>
      </c>
      <c r="I241" s="31">
        <v>32.16763573915498</v>
      </c>
      <c r="J241" s="31">
        <v>10.450234548908435</v>
      </c>
      <c r="K241" s="31">
        <v>69.96114862461016</v>
      </c>
      <c r="L241" s="31">
        <v>16.0224842288063</v>
      </c>
      <c r="M241" s="31">
        <v>9.68609413042243</v>
      </c>
      <c r="N241" s="31">
        <v>6.2835347139211954</v>
      </c>
      <c r="O241" s="31">
        <v>9.471519528210926</v>
      </c>
      <c r="P241" s="31">
        <v>9.227159185710235</v>
      </c>
      <c r="Q241" s="31">
        <v>6.300391229940459</v>
      </c>
      <c r="R241" s="31">
        <v>26.48826451743678</v>
      </c>
      <c r="S241" s="31">
        <v>23.640734817124894</v>
      </c>
      <c r="T241" s="31">
        <v>164.07215896002333</v>
      </c>
      <c r="U241" s="31">
        <v>164.89215447433978</v>
      </c>
      <c r="V241" s="31">
        <v>124.77945296058988</v>
      </c>
      <c r="W241" s="31">
        <v>204.18486047377468</v>
      </c>
      <c r="X241" s="31">
        <v>254.99463785795433</v>
      </c>
      <c r="Y241" s="31">
        <v>73.60381703572533</v>
      </c>
      <c r="Z241" s="31">
        <v>289.8505604879509</v>
      </c>
      <c r="AA241" s="31">
        <v>39.11375294641327</v>
      </c>
      <c r="AB241" s="31">
        <v>317.94751383414234</v>
      </c>
      <c r="AC241" s="31">
        <v>11.016799600226813</v>
      </c>
      <c r="AD241" s="31">
        <v>234.81823246385173</v>
      </c>
      <c r="AE241" s="31">
        <v>17.667944474340786</v>
      </c>
      <c r="AF241" s="31" t="s">
        <v>95</v>
      </c>
      <c r="AG241" s="31" t="s">
        <v>95</v>
      </c>
      <c r="AH241" s="31">
        <v>235.1073279447131</v>
      </c>
      <c r="AI241" s="31">
        <v>47.017787001417446</v>
      </c>
      <c r="AJ241" s="31">
        <v>1.5044398571023532</v>
      </c>
      <c r="AK241" s="31">
        <v>72.1277839546363</v>
      </c>
      <c r="AL241" s="31">
        <v>95.56389009980202</v>
      </c>
      <c r="AM241" s="31">
        <v>159.7681995228234</v>
      </c>
      <c r="AN241" s="31">
        <v>107.42571999688263</v>
      </c>
      <c r="AO241" s="31">
        <v>140.40412591125536</v>
      </c>
      <c r="AP241" s="31">
        <v>78.37832641423321</v>
      </c>
      <c r="AQ241" s="31">
        <v>239.9913523470384</v>
      </c>
      <c r="AR241" s="31">
        <v>88.97296108732647</v>
      </c>
      <c r="AS241" s="31">
        <v>88.68326907825485</v>
      </c>
      <c r="AT241" s="31">
        <v>74.24308194556362</v>
      </c>
      <c r="AU241" s="31">
        <v>64.64187242699181</v>
      </c>
      <c r="AV241" s="31">
        <v>54.16152435043945</v>
      </c>
      <c r="AW241" s="31">
        <v>47.23456563311594</v>
      </c>
      <c r="AX241" s="31">
        <v>328.96431343436666</v>
      </c>
      <c r="AY241" s="31">
        <v>314.2900149574748</v>
      </c>
      <c r="AZ241" s="31">
        <v>11.593750398922625</v>
      </c>
      <c r="BA241" s="31">
        <v>2.6288369546356676</v>
      </c>
      <c r="BB241" s="31" t="s">
        <v>95</v>
      </c>
      <c r="BC241" s="31">
        <v>328.96431343436666</v>
      </c>
      <c r="BD241" s="31">
        <v>2.077873704564786</v>
      </c>
      <c r="BE241" s="31">
        <v>326.88643972980253</v>
      </c>
      <c r="BF241" s="31">
        <v>113.3159698644742</v>
      </c>
      <c r="BG241" s="31">
        <v>114.95668400283617</v>
      </c>
      <c r="BH241" s="31">
        <v>328.96431343436666</v>
      </c>
      <c r="BI241" s="31">
        <v>312.19340177856765</v>
      </c>
      <c r="BJ241" s="31">
        <v>16.770911655798105</v>
      </c>
      <c r="BK241" s="31">
        <v>313.53264371165545</v>
      </c>
      <c r="BL241" s="31">
        <v>15.431669722710497</v>
      </c>
      <c r="BM241" s="31">
        <v>306.2668891522546</v>
      </c>
      <c r="BN241" s="31">
        <v>21.25790591012184</v>
      </c>
      <c r="BO241" s="31">
        <v>316.588972650983</v>
      </c>
      <c r="BP241" s="31">
        <v>12.275195776580647</v>
      </c>
      <c r="BQ241" s="31">
        <v>300.62033640345925</v>
      </c>
      <c r="BR241" s="31">
        <v>28.343977030904426</v>
      </c>
      <c r="BS241" s="31">
        <v>38.85929835781106</v>
      </c>
      <c r="BT241" s="31">
        <v>289.2664040575563</v>
      </c>
      <c r="BU241" s="31">
        <v>53.84798828324332</v>
      </c>
      <c r="BV241" s="31">
        <v>328.96431343436666</v>
      </c>
      <c r="BW241" s="31">
        <v>50.91979686844324</v>
      </c>
      <c r="BX241" s="31">
        <v>24.218335407144828</v>
      </c>
      <c r="BY241" s="31">
        <v>4.512551034023249</v>
      </c>
      <c r="BZ241" s="31">
        <v>35.82594009214617</v>
      </c>
      <c r="CA241" s="31">
        <v>71.72567907258343</v>
      </c>
    </row>
    <row r="242" spans="1:79" ht="15">
      <c r="A242" s="31" t="s">
        <v>191</v>
      </c>
      <c r="C242" s="31">
        <v>2.109757974199036</v>
      </c>
      <c r="D242" s="31">
        <v>7.317233218315847</v>
      </c>
      <c r="E242" s="31">
        <v>2.630620849163593</v>
      </c>
      <c r="F242" s="31">
        <v>1.1941706563651828</v>
      </c>
      <c r="G242" s="31">
        <v>4.047289905301959</v>
      </c>
      <c r="H242" s="31">
        <v>1.3676322917493622</v>
      </c>
      <c r="I242" s="31">
        <v>7.711419526509767</v>
      </c>
      <c r="J242" s="31">
        <v>1.8132827071165305</v>
      </c>
      <c r="K242" s="31">
        <v>3.8723883002551758</v>
      </c>
      <c r="L242" s="31">
        <v>2.3804833711369437</v>
      </c>
      <c r="M242" s="31">
        <v>0.7450841638786505</v>
      </c>
      <c r="N242" s="31">
        <v>0.6732358622058408</v>
      </c>
      <c r="O242" s="31">
        <v>1.5128121468670261</v>
      </c>
      <c r="P242" s="31">
        <v>1.0485408165579813</v>
      </c>
      <c r="Q242" s="31">
        <v>0.8013655511766373</v>
      </c>
      <c r="R242" s="31">
        <v>6.9663325642188925</v>
      </c>
      <c r="S242" s="31">
        <v>4.728146963425011</v>
      </c>
      <c r="T242" s="31">
        <v>14.636881373121604</v>
      </c>
      <c r="U242" s="31">
        <v>36.282915495321646</v>
      </c>
      <c r="V242" s="31">
        <v>10.868679453359787</v>
      </c>
      <c r="W242" s="31">
        <v>40.051117415083496</v>
      </c>
      <c r="X242" s="31">
        <v>31.808498425006995</v>
      </c>
      <c r="Y242" s="31">
        <v>19.00525158519987</v>
      </c>
      <c r="Z242" s="31">
        <v>41.38653475815126</v>
      </c>
      <c r="AA242" s="31">
        <v>9.533262110292016</v>
      </c>
      <c r="AB242" s="31">
        <v>47.511355002835074</v>
      </c>
      <c r="AC242" s="31">
        <v>3.4084418656081645</v>
      </c>
      <c r="AD242" s="31">
        <v>33.694041453359695</v>
      </c>
      <c r="AE242" s="31">
        <v>16.862378226538127</v>
      </c>
      <c r="AF242" s="31" t="s">
        <v>95</v>
      </c>
      <c r="AG242" s="31" t="s">
        <v>95</v>
      </c>
      <c r="AH242" s="31">
        <v>42.30783186305627</v>
      </c>
      <c r="AI242" s="31">
        <v>8.611965005387011</v>
      </c>
      <c r="AJ242" s="31">
        <v>0.09155705273603629</v>
      </c>
      <c r="AK242" s="31">
        <v>8.481974931953498</v>
      </c>
      <c r="AL242" s="31">
        <v>14.522808855117637</v>
      </c>
      <c r="AM242" s="31">
        <v>27.823456028636144</v>
      </c>
      <c r="AN242" s="31">
        <v>20.89674375815134</v>
      </c>
      <c r="AO242" s="31">
        <v>24.361754034873762</v>
      </c>
      <c r="AP242" s="31">
        <v>5.242235721859941</v>
      </c>
      <c r="AQ242" s="31">
        <v>40.70245504848296</v>
      </c>
      <c r="AR242" s="31">
        <v>10.217341819960293</v>
      </c>
      <c r="AS242" s="31">
        <v>23.504043199319437</v>
      </c>
      <c r="AT242" s="31">
        <v>15.637110120782511</v>
      </c>
      <c r="AU242" s="31">
        <v>7.348267610150269</v>
      </c>
      <c r="AV242" s="31">
        <v>2.7961567280975337</v>
      </c>
      <c r="AW242" s="31">
        <v>1.634219210093564</v>
      </c>
      <c r="AX242" s="31">
        <v>50.91979686844324</v>
      </c>
      <c r="AY242" s="31">
        <v>47.32008166005088</v>
      </c>
      <c r="AZ242" s="31">
        <v>3.045027644740571</v>
      </c>
      <c r="BA242" s="31">
        <v>0.3962136645874681</v>
      </c>
      <c r="BB242" s="31" t="s">
        <v>95</v>
      </c>
      <c r="BC242" s="31">
        <v>50.91979686844324</v>
      </c>
      <c r="BD242" s="31" t="s">
        <v>95</v>
      </c>
      <c r="BE242" s="31">
        <v>50.91979686844324</v>
      </c>
      <c r="BF242" s="31">
        <v>15.18306726708249</v>
      </c>
      <c r="BG242" s="31">
        <v>23.679629389282574</v>
      </c>
      <c r="BH242" s="31">
        <v>50.91979686844324</v>
      </c>
      <c r="BI242" s="31">
        <v>46.5958338208107</v>
      </c>
      <c r="BJ242" s="31">
        <v>4.3239630476325495</v>
      </c>
      <c r="BK242" s="31">
        <v>48.37075757187391</v>
      </c>
      <c r="BL242" s="31">
        <v>2.549039296569323</v>
      </c>
      <c r="BM242" s="31">
        <v>47.652079785653335</v>
      </c>
      <c r="BN242" s="31">
        <v>3.267717082789906</v>
      </c>
      <c r="BO242" s="31">
        <v>47.99783443946677</v>
      </c>
      <c r="BP242" s="31">
        <v>2.9219624289764674</v>
      </c>
      <c r="BQ242" s="31">
        <v>47.5189472818257</v>
      </c>
      <c r="BR242" s="31">
        <v>3.400849586617522</v>
      </c>
      <c r="BS242" s="31">
        <v>2.234901477459598</v>
      </c>
      <c r="BT242" s="31">
        <v>48.44462436830148</v>
      </c>
      <c r="BU242" s="31">
        <v>12.10903846356676</v>
      </c>
      <c r="BV242" s="31">
        <v>50.91979686844324</v>
      </c>
      <c r="BW242" s="31">
        <v>50.91979686844324</v>
      </c>
      <c r="BX242" s="31">
        <v>19.57582051148279</v>
      </c>
      <c r="BY242" s="31">
        <v>1.3228006081655796</v>
      </c>
      <c r="BZ242" s="31">
        <v>6.986419287496462</v>
      </c>
      <c r="CA242" s="31">
        <v>13.36692290360077</v>
      </c>
    </row>
    <row r="243" spans="1:79" ht="15">
      <c r="A243" s="31" t="s">
        <v>192</v>
      </c>
      <c r="C243" s="31">
        <v>0.8950488375389852</v>
      </c>
      <c r="D243" s="31">
        <v>3.3934994635667697</v>
      </c>
      <c r="E243" s="31">
        <v>1.4442624269917774</v>
      </c>
      <c r="F243" s="31">
        <v>0.45929640629430113</v>
      </c>
      <c r="G243" s="31">
        <v>2.923042709384747</v>
      </c>
      <c r="H243" s="31">
        <v>0.631214903884321</v>
      </c>
      <c r="I243" s="31">
        <v>3.745546627161894</v>
      </c>
      <c r="J243" s="31">
        <v>0.8112054216047634</v>
      </c>
      <c r="K243" s="31">
        <v>2.839751420187129</v>
      </c>
      <c r="L243" s="31">
        <v>0.915570527360363</v>
      </c>
      <c r="M243" s="31">
        <v>0.37254208193932514</v>
      </c>
      <c r="N243" s="31">
        <v>0.3740199234476893</v>
      </c>
      <c r="O243" s="31">
        <v>0.6577444116813157</v>
      </c>
      <c r="P243" s="31">
        <v>0.4194163266231925</v>
      </c>
      <c r="Q243" s="31">
        <v>0.16579976920895945</v>
      </c>
      <c r="R243" s="31">
        <v>2.67312761185143</v>
      </c>
      <c r="S243" s="31">
        <v>1.4972465384179185</v>
      </c>
      <c r="T243" s="31">
        <v>7.2123723271902485</v>
      </c>
      <c r="U243" s="31">
        <v>17.00596307995463</v>
      </c>
      <c r="V243" s="31">
        <v>4.724801461582083</v>
      </c>
      <c r="W243" s="31">
        <v>19.493533945562746</v>
      </c>
      <c r="X243" s="31">
        <v>14.60883717805499</v>
      </c>
      <c r="Y243" s="31">
        <v>9.609498229089867</v>
      </c>
      <c r="Z243" s="31">
        <v>19.336070459880865</v>
      </c>
      <c r="AA243" s="31">
        <v>4.882264947263963</v>
      </c>
      <c r="AB243" s="31">
        <v>22.672717939892223</v>
      </c>
      <c r="AC243" s="31">
        <v>1.5456174672526226</v>
      </c>
      <c r="AD243" s="31">
        <v>12.416286125318948</v>
      </c>
      <c r="AE243" s="31">
        <v>11.598478409696613</v>
      </c>
      <c r="AF243" s="31" t="s">
        <v>95</v>
      </c>
      <c r="AG243" s="31" t="s">
        <v>95</v>
      </c>
      <c r="AH243" s="31">
        <v>19.830700738587993</v>
      </c>
      <c r="AI243" s="31">
        <v>4.3876346685568475</v>
      </c>
      <c r="AJ243" s="31" t="s">
        <v>95</v>
      </c>
      <c r="AK243" s="31">
        <v>3.88793282733201</v>
      </c>
      <c r="AL243" s="31">
        <v>7.444947436348172</v>
      </c>
      <c r="AM243" s="31">
        <v>12.885455143464684</v>
      </c>
      <c r="AN243" s="31">
        <v>9.380233081939316</v>
      </c>
      <c r="AO243" s="31">
        <v>11.405839628295984</v>
      </c>
      <c r="AP243" s="31">
        <v>3.3845447309328054</v>
      </c>
      <c r="AQ243" s="31">
        <v>18.853931267365983</v>
      </c>
      <c r="AR243" s="31">
        <v>5.364404139778849</v>
      </c>
      <c r="AS243" s="31">
        <v>10.90168765863339</v>
      </c>
      <c r="AT243" s="31">
        <v>7.0445986512616905</v>
      </c>
      <c r="AU243" s="31">
        <v>3.5943879642755885</v>
      </c>
      <c r="AV243" s="31">
        <v>1.4422481298554013</v>
      </c>
      <c r="AW243" s="31">
        <v>1.235413003118798</v>
      </c>
      <c r="AX243" s="31">
        <v>24.218335407144828</v>
      </c>
      <c r="AY243" s="31">
        <v>23.167486553444817</v>
      </c>
      <c r="AZ243" s="31">
        <v>0.9720464043096116</v>
      </c>
      <c r="BA243" s="31">
        <v>0.07880244939041678</v>
      </c>
      <c r="BB243" s="31" t="s">
        <v>95</v>
      </c>
      <c r="BC243" s="31">
        <v>24.218335407144828</v>
      </c>
      <c r="BD243" s="31" t="s">
        <v>95</v>
      </c>
      <c r="BE243" s="31">
        <v>24.218335407144828</v>
      </c>
      <c r="BF243" s="31">
        <v>7.835473794442867</v>
      </c>
      <c r="BG243" s="31">
        <v>10.164882783952354</v>
      </c>
      <c r="BH243" s="31">
        <v>24.218335407144828</v>
      </c>
      <c r="BI243" s="31">
        <v>22.15111842954348</v>
      </c>
      <c r="BJ243" s="31">
        <v>2.067216977601361</v>
      </c>
      <c r="BK243" s="31">
        <v>23.27588417125031</v>
      </c>
      <c r="BL243" s="31">
        <v>0.9424512358945282</v>
      </c>
      <c r="BM243" s="31">
        <v>22.41434632038556</v>
      </c>
      <c r="BN243" s="31">
        <v>1.803989086759285</v>
      </c>
      <c r="BO243" s="31">
        <v>23.358624453076224</v>
      </c>
      <c r="BP243" s="31">
        <v>0.8597109540686136</v>
      </c>
      <c r="BQ243" s="31">
        <v>21.86375693819106</v>
      </c>
      <c r="BR243" s="31">
        <v>2.354578468953785</v>
      </c>
      <c r="BS243" s="31">
        <v>0.5821497822512051</v>
      </c>
      <c r="BT243" s="31">
        <v>23.570411183725497</v>
      </c>
      <c r="BU243" s="31">
        <v>5.382370599376242</v>
      </c>
      <c r="BV243" s="31">
        <v>24.218335407144828</v>
      </c>
      <c r="BW243" s="31">
        <v>19.57582051148279</v>
      </c>
      <c r="BX243" s="31">
        <v>24.218335407144828</v>
      </c>
      <c r="BY243" s="31">
        <v>3.094945349305359</v>
      </c>
      <c r="BZ243" s="31">
        <v>3.626219157357527</v>
      </c>
      <c r="CA243" s="31">
        <v>8.27496984831301</v>
      </c>
    </row>
    <row r="244" spans="1:79" ht="15">
      <c r="A244" s="31" t="s">
        <v>193</v>
      </c>
      <c r="C244" s="31">
        <v>0.12786411964842642</v>
      </c>
      <c r="D244" s="31">
        <v>0.742328007655231</v>
      </c>
      <c r="E244" s="31">
        <v>0.1547424028919762</v>
      </c>
      <c r="F244" s="31">
        <v>0.09185928125886023</v>
      </c>
      <c r="G244" s="31">
        <v>0.337274158775163</v>
      </c>
      <c r="H244" s="31">
        <v>0.21040496796144034</v>
      </c>
      <c r="I244" s="31">
        <v>0.8813050887439751</v>
      </c>
      <c r="J244" s="31">
        <v>0.19087186390700311</v>
      </c>
      <c r="K244" s="31">
        <v>0.7744776600510349</v>
      </c>
      <c r="L244" s="31">
        <v>0.27467115820810883</v>
      </c>
      <c r="M244" s="31">
        <v>0.1064405948398072</v>
      </c>
      <c r="N244" s="31">
        <v>0.07480398468953786</v>
      </c>
      <c r="O244" s="31">
        <v>0.06577444116813157</v>
      </c>
      <c r="P244" s="31">
        <v>0.10485408165579813</v>
      </c>
      <c r="Q244" s="31">
        <v>0.055266589736319816</v>
      </c>
      <c r="R244" s="31">
        <v>0.16200773405160193</v>
      </c>
      <c r="S244" s="31">
        <v>0.15760489878083356</v>
      </c>
      <c r="T244" s="31">
        <v>1.6400604292599947</v>
      </c>
      <c r="U244" s="31">
        <v>2.8724906047632555</v>
      </c>
      <c r="V244" s="31">
        <v>1.3486317255457898</v>
      </c>
      <c r="W244" s="31">
        <v>3.16391930847746</v>
      </c>
      <c r="X244" s="31">
        <v>3.128015586050468</v>
      </c>
      <c r="Y244" s="31">
        <v>1.3845354479727812</v>
      </c>
      <c r="Z244" s="31">
        <v>4.068734418202438</v>
      </c>
      <c r="AA244" s="31">
        <v>0.4438166158208109</v>
      </c>
      <c r="AB244" s="31">
        <v>4.40734855004253</v>
      </c>
      <c r="AC244" s="31">
        <v>0.10520248398072017</v>
      </c>
      <c r="AD244" s="31">
        <v>2.46107176722427</v>
      </c>
      <c r="AE244" s="31">
        <v>1.9413161307059827</v>
      </c>
      <c r="AF244" s="31" t="s">
        <v>95</v>
      </c>
      <c r="AG244" s="31" t="s">
        <v>95</v>
      </c>
      <c r="AH244" s="31">
        <v>3.2694000479160756</v>
      </c>
      <c r="AI244" s="31">
        <v>1.243150986107173</v>
      </c>
      <c r="AJ244" s="31" t="s">
        <v>95</v>
      </c>
      <c r="AK244" s="31">
        <v>0.5853643184009073</v>
      </c>
      <c r="AL244" s="31">
        <v>1.6224540320385594</v>
      </c>
      <c r="AM244" s="31">
        <v>2.3047326835837825</v>
      </c>
      <c r="AN244" s="31">
        <v>1.4640458023816274</v>
      </c>
      <c r="AO244" s="31">
        <v>1.652770537850865</v>
      </c>
      <c r="AP244" s="31">
        <v>1.395734693790757</v>
      </c>
      <c r="AQ244" s="31">
        <v>3.201579407711936</v>
      </c>
      <c r="AR244" s="31">
        <v>1.310971626311313</v>
      </c>
      <c r="AS244" s="31">
        <v>1.4808206047632546</v>
      </c>
      <c r="AT244" s="31">
        <v>0.8956796929401759</v>
      </c>
      <c r="AU244" s="31">
        <v>1.000950364899348</v>
      </c>
      <c r="AV244" s="31">
        <v>0.4598553425007088</v>
      </c>
      <c r="AW244" s="31">
        <v>0.6752450289197619</v>
      </c>
      <c r="AX244" s="31">
        <v>4.512551034023249</v>
      </c>
      <c r="AY244" s="31">
        <v>4.512551034023249</v>
      </c>
      <c r="AZ244" s="31" t="s">
        <v>95</v>
      </c>
      <c r="BA244" s="31" t="s">
        <v>95</v>
      </c>
      <c r="BB244" s="31" t="s">
        <v>95</v>
      </c>
      <c r="BC244" s="31">
        <v>4.512551034023249</v>
      </c>
      <c r="BD244" s="31" t="s">
        <v>95</v>
      </c>
      <c r="BE244" s="31">
        <v>4.512551034023249</v>
      </c>
      <c r="BF244" s="31">
        <v>0.9544381414800114</v>
      </c>
      <c r="BG244" s="31">
        <v>1.6017040850581228</v>
      </c>
      <c r="BH244" s="31">
        <v>4.512551034023249</v>
      </c>
      <c r="BI244" s="31">
        <v>3.974928561383612</v>
      </c>
      <c r="BJ244" s="31">
        <v>0.537622472639637</v>
      </c>
      <c r="BK244" s="31">
        <v>4.402387897930253</v>
      </c>
      <c r="BL244" s="31">
        <v>0.11016313609299688</v>
      </c>
      <c r="BM244" s="31">
        <v>4.3255003087609865</v>
      </c>
      <c r="BN244" s="31">
        <v>0.18705072526226255</v>
      </c>
      <c r="BO244" s="31">
        <v>4.185789017578679</v>
      </c>
      <c r="BP244" s="31">
        <v>0.3267620164445705</v>
      </c>
      <c r="BQ244" s="31">
        <v>3.674495126736603</v>
      </c>
      <c r="BR244" s="31">
        <v>0.8380559072866459</v>
      </c>
      <c r="BS244" s="31">
        <v>0.12926127360362916</v>
      </c>
      <c r="BT244" s="31">
        <v>4.317515319251489</v>
      </c>
      <c r="BU244" s="31">
        <v>0.8096197479444287</v>
      </c>
      <c r="BV244" s="31">
        <v>4.512551034023249</v>
      </c>
      <c r="BW244" s="31">
        <v>1.3228006081655796</v>
      </c>
      <c r="BX244" s="31">
        <v>3.094945349305359</v>
      </c>
      <c r="BY244" s="31">
        <v>4.512551034023249</v>
      </c>
      <c r="BZ244" s="31">
        <v>0.5867776098667423</v>
      </c>
      <c r="CA244" s="31">
        <v>2.15494514941877</v>
      </c>
    </row>
    <row r="245" spans="1:79" ht="15">
      <c r="A245" s="31" t="s">
        <v>197</v>
      </c>
      <c r="C245" s="31">
        <v>1.0229129571874116</v>
      </c>
      <c r="D245" s="31">
        <v>4.241874329458462</v>
      </c>
      <c r="E245" s="31">
        <v>1.1863584221718175</v>
      </c>
      <c r="F245" s="31">
        <v>1.0104520938474626</v>
      </c>
      <c r="G245" s="31">
        <v>4.15971462489368</v>
      </c>
      <c r="H245" s="31">
        <v>1.4728347757300824</v>
      </c>
      <c r="I245" s="31">
        <v>3.0845678106039127</v>
      </c>
      <c r="J245" s="31">
        <v>1.0497952514885174</v>
      </c>
      <c r="K245" s="31">
        <v>6.453980500425293</v>
      </c>
      <c r="L245" s="31">
        <v>1.9226981074567624</v>
      </c>
      <c r="M245" s="31">
        <v>0.5854232716189396</v>
      </c>
      <c r="N245" s="31">
        <v>0.41142191579245824</v>
      </c>
      <c r="O245" s="31">
        <v>0.7892932940175789</v>
      </c>
      <c r="P245" s="31">
        <v>0.6815515307626878</v>
      </c>
      <c r="Q245" s="31">
        <v>0.46976601275871843</v>
      </c>
      <c r="R245" s="31">
        <v>4.1311972183158465</v>
      </c>
      <c r="S245" s="31">
        <v>3.1520979756166723</v>
      </c>
      <c r="T245" s="31">
        <v>15.378510617238426</v>
      </c>
      <c r="U245" s="31">
        <v>20.4474294749078</v>
      </c>
      <c r="V245" s="31">
        <v>10.100398130989504</v>
      </c>
      <c r="W245" s="31">
        <v>25.725541961156743</v>
      </c>
      <c r="X245" s="31">
        <v>24.744822344485364</v>
      </c>
      <c r="Y245" s="31">
        <v>11.081117747660882</v>
      </c>
      <c r="Z245" s="31">
        <v>31.295313180606655</v>
      </c>
      <c r="AA245" s="31">
        <v>4.53062691153955</v>
      </c>
      <c r="AB245" s="31">
        <v>34.7407755216897</v>
      </c>
      <c r="AC245" s="31">
        <v>1.0851645704564785</v>
      </c>
      <c r="AD245" s="31">
        <v>28.874550769492423</v>
      </c>
      <c r="AE245" s="31">
        <v>2.3813173912673653</v>
      </c>
      <c r="AF245" s="31" t="s">
        <v>95</v>
      </c>
      <c r="AG245" s="31" t="s">
        <v>95</v>
      </c>
      <c r="AH245" s="31">
        <v>25.695442052452456</v>
      </c>
      <c r="AI245" s="31">
        <v>10.13049803969378</v>
      </c>
      <c r="AJ245" s="31">
        <v>0.3058771859937624</v>
      </c>
      <c r="AK245" s="31">
        <v>7.572900825347322</v>
      </c>
      <c r="AL245" s="31">
        <v>9.699449552877796</v>
      </c>
      <c r="AM245" s="31">
        <v>18.247712527927387</v>
      </c>
      <c r="AN245" s="31">
        <v>15.464812718174061</v>
      </c>
      <c r="AO245" s="31">
        <v>14.412316439183428</v>
      </c>
      <c r="AP245" s="31">
        <v>5.689843626594842</v>
      </c>
      <c r="AQ245" s="31">
        <v>25.536305582648076</v>
      </c>
      <c r="AR245" s="31">
        <v>10.289634509498145</v>
      </c>
      <c r="AS245" s="31">
        <v>12.650125743691506</v>
      </c>
      <c r="AT245" s="31">
        <v>8.612733729231635</v>
      </c>
      <c r="AU245" s="31">
        <v>7.402501679047344</v>
      </c>
      <c r="AV245" s="31">
        <v>4.7062210303373995</v>
      </c>
      <c r="AW245" s="31">
        <v>2.4543579098383903</v>
      </c>
      <c r="AX245" s="31">
        <v>35.82594009214617</v>
      </c>
      <c r="AY245" s="31">
        <v>33.97092746158198</v>
      </c>
      <c r="AZ245" s="31">
        <v>1.7762101811738014</v>
      </c>
      <c r="BA245" s="31">
        <v>0.07880244939041678</v>
      </c>
      <c r="BB245" s="31" t="s">
        <v>95</v>
      </c>
      <c r="BC245" s="31">
        <v>35.82594009214617</v>
      </c>
      <c r="BD245" s="31" t="s">
        <v>95</v>
      </c>
      <c r="BE245" s="31">
        <v>35.82594009214617</v>
      </c>
      <c r="BF245" s="31">
        <v>11.773699220300527</v>
      </c>
      <c r="BG245" s="31">
        <v>12.930769553161316</v>
      </c>
      <c r="BH245" s="31">
        <v>35.82594009214617</v>
      </c>
      <c r="BI245" s="31">
        <v>33.17855358208098</v>
      </c>
      <c r="BJ245" s="31">
        <v>2.647386510065211</v>
      </c>
      <c r="BK245" s="31">
        <v>34.20300949050172</v>
      </c>
      <c r="BL245" s="31">
        <v>1.622930601644457</v>
      </c>
      <c r="BM245" s="31">
        <v>32.90057423419325</v>
      </c>
      <c r="BN245" s="31">
        <v>2.925365857952934</v>
      </c>
      <c r="BO245" s="31">
        <v>34.32995601077391</v>
      </c>
      <c r="BP245" s="31">
        <v>1.4959840813722707</v>
      </c>
      <c r="BQ245" s="31">
        <v>33.020742440317434</v>
      </c>
      <c r="BR245" s="31">
        <v>2.8051976518287502</v>
      </c>
      <c r="BS245" s="31">
        <v>3.6815092537567344</v>
      </c>
      <c r="BT245" s="31">
        <v>32.116797543521294</v>
      </c>
      <c r="BU245" s="31">
        <v>10.346893848596533</v>
      </c>
      <c r="BV245" s="31">
        <v>35.82594009214617</v>
      </c>
      <c r="BW245" s="31">
        <v>6.986419287496462</v>
      </c>
      <c r="BX245" s="31">
        <v>3.626219157357527</v>
      </c>
      <c r="BY245" s="31">
        <v>0.5867776098667423</v>
      </c>
      <c r="BZ245" s="31">
        <v>35.82594009214617</v>
      </c>
      <c r="CA245" s="31">
        <v>16.359873682166132</v>
      </c>
    </row>
    <row r="246" spans="1:79" ht="15">
      <c r="A246" s="31" t="s">
        <v>198</v>
      </c>
      <c r="C246" s="31">
        <v>2.7490785724411664</v>
      </c>
      <c r="D246" s="31">
        <v>7.2111863600793855</v>
      </c>
      <c r="E246" s="31">
        <v>3.198009659767505</v>
      </c>
      <c r="F246" s="31">
        <v>2.5720598752480845</v>
      </c>
      <c r="G246" s="31">
        <v>7.307606773461873</v>
      </c>
      <c r="H246" s="31">
        <v>3.682086939325206</v>
      </c>
      <c r="I246" s="31">
        <v>7.60125639041677</v>
      </c>
      <c r="J246" s="31">
        <v>2.290462366884037</v>
      </c>
      <c r="K246" s="31">
        <v>14.97323476098668</v>
      </c>
      <c r="L246" s="31">
        <v>3.387610951233343</v>
      </c>
      <c r="M246" s="31">
        <v>1.4369480303373978</v>
      </c>
      <c r="N246" s="31">
        <v>1.084657777998299</v>
      </c>
      <c r="O246" s="31">
        <v>1.381263264530763</v>
      </c>
      <c r="P246" s="31">
        <v>1.2582489798695775</v>
      </c>
      <c r="Q246" s="31">
        <v>0.9395320255174369</v>
      </c>
      <c r="R246" s="31">
        <v>6.318301628012482</v>
      </c>
      <c r="S246" s="31">
        <v>4.334134716472926</v>
      </c>
      <c r="T246" s="31">
        <v>32.88415716217743</v>
      </c>
      <c r="U246" s="31">
        <v>38.8415219104053</v>
      </c>
      <c r="V246" s="31">
        <v>23.330435673376755</v>
      </c>
      <c r="W246" s="31">
        <v>48.395243399205995</v>
      </c>
      <c r="X246" s="31">
        <v>53.10867677743117</v>
      </c>
      <c r="Y246" s="31">
        <v>18.617002295151668</v>
      </c>
      <c r="Z246" s="31">
        <v>63.44507630025517</v>
      </c>
      <c r="AA246" s="31">
        <v>8.280602772327754</v>
      </c>
      <c r="AB246" s="31">
        <v>69.5501655931391</v>
      </c>
      <c r="AC246" s="31">
        <v>2.175513479444286</v>
      </c>
      <c r="AD246" s="31">
        <v>57.55018181457323</v>
      </c>
      <c r="AE246" s="31">
        <v>5.6642567173235046</v>
      </c>
      <c r="AF246" s="31" t="s">
        <v>95</v>
      </c>
      <c r="AG246" s="31" t="s">
        <v>95</v>
      </c>
      <c r="AH246" s="31">
        <v>52.68381371448815</v>
      </c>
      <c r="AI246" s="31">
        <v>19.04186535809465</v>
      </c>
      <c r="AJ246" s="31">
        <v>0.31002863056421887</v>
      </c>
      <c r="AK246" s="31">
        <v>14.830051759569017</v>
      </c>
      <c r="AL246" s="31">
        <v>19.814117347604174</v>
      </c>
      <c r="AM246" s="31">
        <v>36.771481334845355</v>
      </c>
      <c r="AN246" s="31">
        <v>26.23028075786784</v>
      </c>
      <c r="AO246" s="31">
        <v>30.818212062942933</v>
      </c>
      <c r="AP246" s="31">
        <v>13.899600768358365</v>
      </c>
      <c r="AQ246" s="31">
        <v>51.63369179500977</v>
      </c>
      <c r="AR246" s="31">
        <v>20.091987277573004</v>
      </c>
      <c r="AS246" s="31">
        <v>21.01448434165007</v>
      </c>
      <c r="AT246" s="31">
        <v>19.327183355542928</v>
      </c>
      <c r="AU246" s="31">
        <v>14.356679526226241</v>
      </c>
      <c r="AV246" s="31">
        <v>8.45117570002835</v>
      </c>
      <c r="AW246" s="31">
        <v>8.576156149135238</v>
      </c>
      <c r="AX246" s="31">
        <v>71.72567907258343</v>
      </c>
      <c r="AY246" s="31">
        <v>68.36691368840424</v>
      </c>
      <c r="AZ246" s="31">
        <v>2.9603503019563346</v>
      </c>
      <c r="BA246" s="31">
        <v>0.23640734817125034</v>
      </c>
      <c r="BB246" s="31" t="s">
        <v>95</v>
      </c>
      <c r="BC246" s="31">
        <v>71.72567907258343</v>
      </c>
      <c r="BD246" s="31">
        <v>0.25815922001701164</v>
      </c>
      <c r="BE246" s="31">
        <v>71.46751985256643</v>
      </c>
      <c r="BF246" s="31">
        <v>23.788541635100643</v>
      </c>
      <c r="BG246" s="31">
        <v>26.771075977034236</v>
      </c>
      <c r="BH246" s="31">
        <v>71.72567907258343</v>
      </c>
      <c r="BI246" s="31">
        <v>67.3032085557134</v>
      </c>
      <c r="BJ246" s="31">
        <v>4.422470516869863</v>
      </c>
      <c r="BK246" s="31">
        <v>67.9842796923735</v>
      </c>
      <c r="BL246" s="31">
        <v>3.7413993802098098</v>
      </c>
      <c r="BM246" s="31">
        <v>66.99490467989821</v>
      </c>
      <c r="BN246" s="31">
        <v>4.638915111426141</v>
      </c>
      <c r="BO246" s="31">
        <v>68.9850181241853</v>
      </c>
      <c r="BP246" s="31">
        <v>2.7406609483980713</v>
      </c>
      <c r="BQ246" s="31">
        <v>64.69939173858809</v>
      </c>
      <c r="BR246" s="31">
        <v>7.026287333994897</v>
      </c>
      <c r="BS246" s="31">
        <v>6.746552355542955</v>
      </c>
      <c r="BT246" s="31">
        <v>64.9266996762122</v>
      </c>
      <c r="BU246" s="31">
        <v>12.800015140062364</v>
      </c>
      <c r="BV246" s="31">
        <v>71.72567907258343</v>
      </c>
      <c r="BW246" s="31">
        <v>13.36692290360077</v>
      </c>
      <c r="BX246" s="31">
        <v>8.27496984831301</v>
      </c>
      <c r="BY246" s="31">
        <v>2.15494514941877</v>
      </c>
      <c r="BZ246" s="31">
        <v>16.359873682166132</v>
      </c>
      <c r="CA246" s="31">
        <v>71.72567907258343</v>
      </c>
    </row>
    <row r="247" ht="15">
      <c r="A247" s="31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2" customWidth="1"/>
    <col min="2" max="2" width="37.00390625" style="31" bestFit="1" customWidth="1"/>
    <col min="3" max="3" width="9.140625" style="31" customWidth="1"/>
    <col min="4" max="4" width="47.8515625" style="32" customWidth="1"/>
    <col min="5" max="16384" width="9.140625" style="32" customWidth="1"/>
  </cols>
  <sheetData>
    <row r="1" spans="1:4" s="41" customFormat="1" ht="15.75">
      <c r="A1" s="39" t="s">
        <v>307</v>
      </c>
      <c r="B1" s="40"/>
      <c r="C1" s="40"/>
      <c r="D1" s="40"/>
    </row>
    <row r="2" spans="1:49" ht="30" customHeight="1">
      <c r="A2" s="42" t="s">
        <v>95</v>
      </c>
      <c r="B2" s="42" t="s">
        <v>95</v>
      </c>
      <c r="C2" s="64" t="s">
        <v>292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3" ht="15">
      <c r="A3" s="31"/>
      <c r="C3" s="42" t="s">
        <v>215</v>
      </c>
    </row>
    <row r="4" spans="1:3" ht="15">
      <c r="A4" s="31" t="s">
        <v>308</v>
      </c>
      <c r="B4" s="31">
        <v>7</v>
      </c>
      <c r="C4" s="31">
        <v>74.276629485647</v>
      </c>
    </row>
    <row r="5" spans="1:3" ht="15">
      <c r="A5" s="31"/>
      <c r="B5" s="31">
        <v>8</v>
      </c>
      <c r="C5" s="31">
        <v>81.37997156528567</v>
      </c>
    </row>
    <row r="6" spans="1:3" ht="15">
      <c r="A6" s="31"/>
      <c r="B6" s="31">
        <v>9</v>
      </c>
      <c r="C6" s="31">
        <v>84.88998964322178</v>
      </c>
    </row>
    <row r="7" spans="1:3" ht="15">
      <c r="A7" s="31"/>
      <c r="B7" s="31">
        <v>10</v>
      </c>
      <c r="C7" s="31">
        <v>83.8972103403916</v>
      </c>
    </row>
    <row r="8" spans="1:3" ht="15">
      <c r="A8" s="31"/>
      <c r="B8" s="31">
        <v>11</v>
      </c>
      <c r="C8" s="31">
        <v>84.7053782897994</v>
      </c>
    </row>
    <row r="9" spans="1:3" ht="15">
      <c r="A9" s="31"/>
      <c r="B9" s="31">
        <v>12</v>
      </c>
      <c r="C9" s="31">
        <v>81.47188651992946</v>
      </c>
    </row>
    <row r="10" spans="1:3" s="75" customFormat="1" ht="15">
      <c r="A10" s="51" t="s">
        <v>5</v>
      </c>
      <c r="B10" s="51"/>
      <c r="C10" s="51">
        <v>81.70226723320951</v>
      </c>
    </row>
    <row r="11" spans="1:3" ht="15">
      <c r="A11" s="31" t="s">
        <v>309</v>
      </c>
      <c r="B11" s="31" t="s">
        <v>145</v>
      </c>
      <c r="C11" s="31">
        <v>79.04918068879725</v>
      </c>
    </row>
    <row r="12" spans="1:3" ht="15">
      <c r="A12" s="31"/>
      <c r="B12" s="31" t="s">
        <v>146</v>
      </c>
      <c r="C12" s="31">
        <v>84.4694151873845</v>
      </c>
    </row>
    <row r="13" spans="1:3" ht="15">
      <c r="A13" s="31" t="s">
        <v>104</v>
      </c>
      <c r="B13" s="31" t="s">
        <v>167</v>
      </c>
      <c r="C13" s="31">
        <v>88.46175852531846</v>
      </c>
    </row>
    <row r="14" spans="1:3" ht="15">
      <c r="A14" s="31"/>
      <c r="B14" s="31" t="s">
        <v>139</v>
      </c>
      <c r="C14" s="31">
        <v>90.17600576898242</v>
      </c>
    </row>
    <row r="15" spans="1:3" ht="15">
      <c r="A15" s="31"/>
      <c r="B15" s="31" t="s">
        <v>140</v>
      </c>
      <c r="C15" s="31">
        <v>86.24552826931108</v>
      </c>
    </row>
    <row r="16" spans="1:3" ht="15">
      <c r="A16" s="31"/>
      <c r="B16" s="31" t="s">
        <v>168</v>
      </c>
      <c r="C16" s="31">
        <v>76.0394492088789</v>
      </c>
    </row>
    <row r="17" spans="1:3" ht="15">
      <c r="A17" s="31" t="s">
        <v>169</v>
      </c>
      <c r="B17" s="31" t="s">
        <v>170</v>
      </c>
      <c r="C17" s="31">
        <v>68.67102354623826</v>
      </c>
    </row>
    <row r="18" spans="1:3" ht="15">
      <c r="A18" s="31"/>
      <c r="B18" s="31" t="s">
        <v>143</v>
      </c>
      <c r="C18" s="31">
        <v>84.84033663373523</v>
      </c>
    </row>
    <row r="19" spans="1:3" ht="15">
      <c r="A19" s="31"/>
      <c r="B19" s="31" t="s">
        <v>171</v>
      </c>
      <c r="C19" s="31">
        <v>96.1294580442635</v>
      </c>
    </row>
    <row r="20" spans="1:3" ht="15">
      <c r="A20" s="31" t="s">
        <v>172</v>
      </c>
      <c r="B20" s="31" t="s">
        <v>145</v>
      </c>
      <c r="C20" s="31">
        <v>80.19660311293737</v>
      </c>
    </row>
    <row r="21" spans="1:3" ht="15">
      <c r="A21" s="31"/>
      <c r="B21" s="31" t="s">
        <v>146</v>
      </c>
      <c r="C21" s="31">
        <v>85.55816597310427</v>
      </c>
    </row>
    <row r="22" spans="1:3" ht="15">
      <c r="A22" s="31" t="s">
        <v>70</v>
      </c>
      <c r="B22" s="31" t="s">
        <v>147</v>
      </c>
      <c r="C22" s="31">
        <v>59.10377470138366</v>
      </c>
    </row>
    <row r="23" spans="1:3" ht="15">
      <c r="A23" s="31"/>
      <c r="B23" s="31" t="s">
        <v>148</v>
      </c>
      <c r="C23" s="31">
        <v>80.53543095478346</v>
      </c>
    </row>
    <row r="24" spans="1:3" ht="15">
      <c r="A24" s="31"/>
      <c r="B24" s="31" t="s">
        <v>173</v>
      </c>
      <c r="C24" s="31">
        <v>88.24369231203244</v>
      </c>
    </row>
    <row r="25" spans="1:3" ht="15">
      <c r="A25" s="31"/>
      <c r="B25" s="31" t="s">
        <v>150</v>
      </c>
      <c r="C25" s="31">
        <v>93.48910936784226</v>
      </c>
    </row>
    <row r="26" spans="1:3" ht="15">
      <c r="A26" s="31"/>
      <c r="B26" s="31" t="s">
        <v>151</v>
      </c>
      <c r="C26" s="31">
        <v>96.7118796433555</v>
      </c>
    </row>
    <row r="27" spans="1:2" ht="15">
      <c r="A27" s="31" t="s">
        <v>3</v>
      </c>
      <c r="B27" s="31" t="s">
        <v>152</v>
      </c>
    </row>
    <row r="28" spans="1:2" ht="15">
      <c r="A28" s="31" t="s">
        <v>1</v>
      </c>
      <c r="B28" s="31" t="s">
        <v>152</v>
      </c>
    </row>
    <row r="29" spans="1:3" ht="15">
      <c r="A29" s="31" t="s">
        <v>2</v>
      </c>
      <c r="B29" s="31" t="s">
        <v>153</v>
      </c>
      <c r="C29" s="31">
        <v>81.61902789277445</v>
      </c>
    </row>
    <row r="30" spans="1:3" ht="15">
      <c r="A30" s="31"/>
      <c r="B30" s="31" t="s">
        <v>154</v>
      </c>
      <c r="C30" s="31">
        <v>79.81423684455454</v>
      </c>
    </row>
    <row r="31" spans="1:3" ht="15">
      <c r="A31" s="31"/>
      <c r="B31" s="31" t="s">
        <v>155</v>
      </c>
      <c r="C31" s="31">
        <v>94.55492371093327</v>
      </c>
    </row>
    <row r="32" spans="1:3" ht="15">
      <c r="A32" s="31"/>
      <c r="B32" s="31" t="s">
        <v>156</v>
      </c>
      <c r="C32" s="31">
        <v>100</v>
      </c>
    </row>
    <row r="33" spans="1:3" ht="15">
      <c r="A33" s="31" t="s">
        <v>174</v>
      </c>
      <c r="B33" s="31" t="s">
        <v>157</v>
      </c>
      <c r="C33" s="31">
        <v>74.81531826370718</v>
      </c>
    </row>
    <row r="34" spans="1:3" ht="15">
      <c r="A34" s="31"/>
      <c r="B34" s="31" t="s">
        <v>158</v>
      </c>
      <c r="C34" s="31">
        <v>81.84366015727362</v>
      </c>
    </row>
    <row r="35" spans="1:3" ht="15">
      <c r="A35" s="31" t="s">
        <v>109</v>
      </c>
      <c r="B35" s="31" t="s">
        <v>157</v>
      </c>
      <c r="C35" s="31">
        <v>90.24035278038795</v>
      </c>
    </row>
    <row r="36" spans="1:3" ht="15">
      <c r="A36" s="31"/>
      <c r="B36" s="31" t="s">
        <v>158</v>
      </c>
      <c r="C36" s="31">
        <v>73.99813937107602</v>
      </c>
    </row>
    <row r="37" spans="1:2" ht="15">
      <c r="A37" s="31" t="s">
        <v>175</v>
      </c>
      <c r="B37" s="31" t="s">
        <v>152</v>
      </c>
    </row>
    <row r="38" spans="1:3" ht="15">
      <c r="A38" s="31" t="s">
        <v>264</v>
      </c>
      <c r="B38" s="31" t="s">
        <v>157</v>
      </c>
      <c r="C38" s="31">
        <v>82.47075466245961</v>
      </c>
    </row>
    <row r="39" spans="1:3" ht="15">
      <c r="A39" s="31"/>
      <c r="B39" s="31" t="s">
        <v>158</v>
      </c>
      <c r="C39" s="31">
        <v>71.07226224271164</v>
      </c>
    </row>
    <row r="40" spans="1:3" ht="15">
      <c r="A40" s="31" t="s">
        <v>112</v>
      </c>
      <c r="B40" s="31" t="s">
        <v>157</v>
      </c>
      <c r="C40" s="31">
        <v>81.5423054802848</v>
      </c>
    </row>
    <row r="41" spans="1:3" ht="15">
      <c r="A41" s="31"/>
      <c r="B41" s="31" t="s">
        <v>158</v>
      </c>
      <c r="C41" s="31">
        <v>83.75593529116613</v>
      </c>
    </row>
    <row r="42" spans="1:3" ht="15">
      <c r="A42" s="31" t="s">
        <v>113</v>
      </c>
      <c r="B42" s="31" t="s">
        <v>157</v>
      </c>
      <c r="C42" s="31">
        <v>82.36221441157356</v>
      </c>
    </row>
    <row r="43" spans="1:3" ht="15">
      <c r="A43" s="31"/>
      <c r="B43" s="31" t="s">
        <v>158</v>
      </c>
      <c r="C43" s="31">
        <v>73.57438521604227</v>
      </c>
    </row>
    <row r="44" spans="1:3" ht="15">
      <c r="A44" s="31" t="s">
        <v>114</v>
      </c>
      <c r="B44" s="31" t="s">
        <v>157</v>
      </c>
      <c r="C44" s="31">
        <v>82.30974720159242</v>
      </c>
    </row>
    <row r="45" spans="1:3" ht="15">
      <c r="A45" s="31"/>
      <c r="B45" s="31" t="s">
        <v>158</v>
      </c>
      <c r="C45" s="31">
        <v>70.647703355613</v>
      </c>
    </row>
    <row r="46" spans="1:3" ht="15">
      <c r="A46" s="31" t="s">
        <v>115</v>
      </c>
      <c r="B46" s="31" t="s">
        <v>157</v>
      </c>
      <c r="C46" s="31">
        <v>81.70331607998851</v>
      </c>
    </row>
    <row r="47" spans="1:3" ht="15">
      <c r="A47" s="31"/>
      <c r="B47" s="31" t="s">
        <v>158</v>
      </c>
      <c r="C47" s="31">
        <v>81.69332045673167</v>
      </c>
    </row>
    <row r="48" spans="1:3" ht="15">
      <c r="A48" s="31" t="s">
        <v>0</v>
      </c>
      <c r="B48" s="31" t="s">
        <v>118</v>
      </c>
      <c r="C48" s="31">
        <v>81.19001919385744</v>
      </c>
    </row>
    <row r="49" spans="1:3" ht="15">
      <c r="A49" s="31"/>
      <c r="B49" s="31" t="s">
        <v>119</v>
      </c>
      <c r="C49" s="31">
        <v>63.74807987711305</v>
      </c>
    </row>
    <row r="50" spans="1:3" ht="15">
      <c r="A50" s="31"/>
      <c r="B50" s="31" t="s">
        <v>120</v>
      </c>
      <c r="C50" s="31">
        <v>83.68794326241203</v>
      </c>
    </row>
    <row r="51" spans="1:3" ht="15">
      <c r="A51" s="31"/>
      <c r="B51" s="31" t="s">
        <v>121</v>
      </c>
      <c r="C51" s="31">
        <v>91.27659574468096</v>
      </c>
    </row>
    <row r="52" spans="2:3" ht="15">
      <c r="B52" s="31" t="s">
        <v>122</v>
      </c>
      <c r="C52" s="31">
        <v>85.95800524934376</v>
      </c>
    </row>
    <row r="53" spans="2:3" ht="15">
      <c r="B53" s="31" t="s">
        <v>123</v>
      </c>
      <c r="C53" s="31">
        <v>91.41494435612113</v>
      </c>
    </row>
    <row r="54" spans="2:3" ht="15">
      <c r="B54" s="31" t="s">
        <v>124</v>
      </c>
      <c r="C54" s="31">
        <v>75.80025608194683</v>
      </c>
    </row>
    <row r="55" spans="2:3" ht="15">
      <c r="B55" s="31" t="s">
        <v>125</v>
      </c>
      <c r="C55" s="31">
        <v>77.77777777777797</v>
      </c>
    </row>
    <row r="56" spans="2:3" ht="15">
      <c r="B56" s="31" t="s">
        <v>126</v>
      </c>
      <c r="C56" s="31">
        <v>91.49484536082457</v>
      </c>
    </row>
    <row r="57" spans="2:3" ht="15">
      <c r="B57" s="31" t="s">
        <v>127</v>
      </c>
      <c r="C57" s="31">
        <v>87.7819548872181</v>
      </c>
    </row>
    <row r="58" spans="2:3" ht="15">
      <c r="B58" s="31" t="s">
        <v>128</v>
      </c>
      <c r="C58" s="31">
        <v>80.03472222222237</v>
      </c>
    </row>
    <row r="59" spans="2:3" ht="15">
      <c r="B59" s="31" t="s">
        <v>129</v>
      </c>
      <c r="C59" s="31">
        <v>84.11016949152574</v>
      </c>
    </row>
    <row r="60" spans="2:3" ht="15">
      <c r="B60" s="31" t="s">
        <v>130</v>
      </c>
      <c r="C60" s="31">
        <v>88.4462151394422</v>
      </c>
    </row>
    <row r="61" spans="2:3" ht="15">
      <c r="B61" s="31" t="s">
        <v>131</v>
      </c>
      <c r="C61" s="31">
        <v>88.31615120274958</v>
      </c>
    </row>
    <row r="62" spans="2:3" ht="15">
      <c r="B62" s="31" t="s">
        <v>132</v>
      </c>
      <c r="C62" s="31">
        <v>71.56249999999908</v>
      </c>
    </row>
    <row r="63" spans="2:3" ht="15">
      <c r="B63" s="31" t="s">
        <v>133</v>
      </c>
      <c r="C63" s="31">
        <v>68.67881548974977</v>
      </c>
    </row>
    <row r="64" spans="2:3" ht="15">
      <c r="B64" s="31" t="s">
        <v>134</v>
      </c>
      <c r="C64" s="31">
        <v>63.96614268440156</v>
      </c>
    </row>
    <row r="65" spans="1:3" ht="15">
      <c r="A65" s="32" t="s">
        <v>90</v>
      </c>
      <c r="B65" s="31" t="s">
        <v>135</v>
      </c>
      <c r="C65" s="31">
        <v>90.82225627130657</v>
      </c>
    </row>
    <row r="66" spans="2:3" ht="15">
      <c r="B66" s="31" t="s">
        <v>4</v>
      </c>
      <c r="C66" s="31">
        <v>71.94575887066026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4" width="16.421875" style="53" customWidth="1"/>
    <col min="5" max="5" width="17.140625" style="0" customWidth="1"/>
    <col min="6" max="7" width="12.421875" style="23" customWidth="1"/>
    <col min="8" max="8" width="14.00390625" style="23" customWidth="1"/>
    <col min="9" max="9" width="29.00390625" style="0" customWidth="1"/>
    <col min="10" max="16384" width="9.140625" style="23" customWidth="1"/>
  </cols>
  <sheetData>
    <row r="1" spans="1:9" s="13" customFormat="1" ht="15.75">
      <c r="A1" s="28" t="s">
        <v>310</v>
      </c>
      <c r="E1" s="78"/>
      <c r="I1" s="78"/>
    </row>
    <row r="2" spans="1:9" s="47" customFormat="1" ht="45" customHeight="1">
      <c r="A2" s="77" t="s">
        <v>95</v>
      </c>
      <c r="B2" s="77" t="s">
        <v>95</v>
      </c>
      <c r="C2" s="77" t="s">
        <v>116</v>
      </c>
      <c r="D2" s="80" t="s">
        <v>311</v>
      </c>
      <c r="E2" s="76" t="s">
        <v>314</v>
      </c>
      <c r="F2" s="124" t="s">
        <v>312</v>
      </c>
      <c r="G2" s="124"/>
      <c r="H2" s="77" t="s">
        <v>313</v>
      </c>
      <c r="I2" s="79" t="s">
        <v>315</v>
      </c>
    </row>
    <row r="3" spans="3:9" s="48" customFormat="1" ht="15">
      <c r="C3" s="48" t="s">
        <v>224</v>
      </c>
      <c r="D3" s="61" t="s">
        <v>224</v>
      </c>
      <c r="E3" s="54" t="s">
        <v>215</v>
      </c>
      <c r="F3" s="48" t="s">
        <v>224</v>
      </c>
      <c r="G3" s="48" t="s">
        <v>215</v>
      </c>
      <c r="H3" s="48" t="s">
        <v>224</v>
      </c>
      <c r="I3" s="54" t="s">
        <v>215</v>
      </c>
    </row>
    <row r="4" spans="1:9" ht="15">
      <c r="A4" s="23" t="s">
        <v>225</v>
      </c>
      <c r="B4" s="23" t="s">
        <v>246</v>
      </c>
      <c r="C4" s="23" t="s">
        <v>95</v>
      </c>
      <c r="D4" s="53" t="s">
        <v>95</v>
      </c>
      <c r="F4" s="23" t="s">
        <v>78</v>
      </c>
      <c r="G4" s="23" t="s">
        <v>78</v>
      </c>
      <c r="H4" s="23">
        <v>67.43175800000002</v>
      </c>
      <c r="I4" t="s">
        <v>78</v>
      </c>
    </row>
    <row r="5" spans="2:9" ht="15">
      <c r="B5" s="23" t="s">
        <v>247</v>
      </c>
      <c r="C5" s="23" t="s">
        <v>95</v>
      </c>
      <c r="D5" s="53" t="s">
        <v>95</v>
      </c>
      <c r="F5" s="23" t="s">
        <v>78</v>
      </c>
      <c r="G5" s="23" t="s">
        <v>78</v>
      </c>
      <c r="H5" s="23">
        <v>53.543179</v>
      </c>
      <c r="I5" t="s">
        <v>78</v>
      </c>
    </row>
    <row r="6" spans="2:9" ht="15">
      <c r="B6" s="23" t="s">
        <v>248</v>
      </c>
      <c r="C6" s="23" t="s">
        <v>95</v>
      </c>
      <c r="D6" s="53" t="s">
        <v>95</v>
      </c>
      <c r="F6" s="23" t="s">
        <v>78</v>
      </c>
      <c r="G6" s="23" t="s">
        <v>78</v>
      </c>
      <c r="H6" s="23">
        <v>172.53145899999993</v>
      </c>
      <c r="I6" t="s">
        <v>78</v>
      </c>
    </row>
    <row r="7" spans="2:9" ht="15">
      <c r="B7" s="23" t="s">
        <v>249</v>
      </c>
      <c r="C7" s="23" t="s">
        <v>95</v>
      </c>
      <c r="D7" s="53" t="s">
        <v>95</v>
      </c>
      <c r="F7" s="23" t="s">
        <v>78</v>
      </c>
      <c r="G7" s="23" t="s">
        <v>78</v>
      </c>
      <c r="H7" s="23">
        <v>325.89881599999904</v>
      </c>
      <c r="I7" t="s">
        <v>78</v>
      </c>
    </row>
    <row r="8" spans="2:9" ht="15">
      <c r="B8" s="23" t="s">
        <v>250</v>
      </c>
      <c r="C8" s="23" t="s">
        <v>95</v>
      </c>
      <c r="D8" s="53" t="s">
        <v>95</v>
      </c>
      <c r="F8" s="23" t="s">
        <v>78</v>
      </c>
      <c r="G8" s="23" t="s">
        <v>78</v>
      </c>
      <c r="H8" s="23">
        <v>320.219585999999</v>
      </c>
      <c r="I8" t="s">
        <v>78</v>
      </c>
    </row>
    <row r="9" spans="2:9" ht="15">
      <c r="B9" s="23" t="s">
        <v>251</v>
      </c>
      <c r="C9" s="23" t="s">
        <v>95</v>
      </c>
      <c r="D9" s="53" t="s">
        <v>95</v>
      </c>
      <c r="F9" s="23" t="s">
        <v>78</v>
      </c>
      <c r="G9" s="23" t="s">
        <v>78</v>
      </c>
      <c r="H9" s="23">
        <v>455.4061719999979</v>
      </c>
      <c r="I9" t="s">
        <v>78</v>
      </c>
    </row>
    <row r="10" spans="2:9" ht="15">
      <c r="B10" s="23" t="s">
        <v>252</v>
      </c>
      <c r="C10" s="23" t="s">
        <v>95</v>
      </c>
      <c r="D10" s="53" t="s">
        <v>95</v>
      </c>
      <c r="F10" s="23" t="s">
        <v>78</v>
      </c>
      <c r="G10" s="23" t="s">
        <v>78</v>
      </c>
      <c r="H10" s="23">
        <v>51.29135099999997</v>
      </c>
      <c r="I10" t="s">
        <v>78</v>
      </c>
    </row>
    <row r="11" spans="2:9" ht="15">
      <c r="B11" s="23" t="s">
        <v>253</v>
      </c>
      <c r="C11" s="23" t="s">
        <v>95</v>
      </c>
      <c r="D11" s="53" t="s">
        <v>95</v>
      </c>
      <c r="F11" s="23" t="s">
        <v>78</v>
      </c>
      <c r="G11" s="23" t="s">
        <v>78</v>
      </c>
      <c r="H11" s="23">
        <v>66.410503</v>
      </c>
      <c r="I11" t="s">
        <v>78</v>
      </c>
    </row>
    <row r="12" spans="2:9" ht="15">
      <c r="B12" s="23" t="s">
        <v>254</v>
      </c>
      <c r="C12" s="23" t="s">
        <v>95</v>
      </c>
      <c r="D12" s="53" t="s">
        <v>95</v>
      </c>
      <c r="F12" s="23" t="s">
        <v>78</v>
      </c>
      <c r="G12" s="23" t="s">
        <v>78</v>
      </c>
      <c r="H12" s="23">
        <v>165.9841089999999</v>
      </c>
      <c r="I12" t="s">
        <v>78</v>
      </c>
    </row>
    <row r="13" spans="2:9" ht="15">
      <c r="B13" s="23" t="s">
        <v>255</v>
      </c>
      <c r="C13" s="23" t="s">
        <v>95</v>
      </c>
      <c r="D13" s="53" t="s">
        <v>95</v>
      </c>
      <c r="F13" s="23" t="s">
        <v>78</v>
      </c>
      <c r="G13" s="23" t="s">
        <v>78</v>
      </c>
      <c r="H13" s="23">
        <v>336.434388999999</v>
      </c>
      <c r="I13" t="s">
        <v>78</v>
      </c>
    </row>
    <row r="14" spans="2:9" ht="15">
      <c r="B14" s="23" t="s">
        <v>256</v>
      </c>
      <c r="C14" s="23" t="s">
        <v>95</v>
      </c>
      <c r="D14" s="53" t="s">
        <v>95</v>
      </c>
      <c r="F14" s="23" t="s">
        <v>78</v>
      </c>
      <c r="G14" s="23" t="s">
        <v>78</v>
      </c>
      <c r="H14" s="23">
        <v>290.50487199999935</v>
      </c>
      <c r="I14" t="s">
        <v>78</v>
      </c>
    </row>
    <row r="15" spans="2:9" ht="15">
      <c r="B15" s="23" t="s">
        <v>257</v>
      </c>
      <c r="C15" s="23" t="s">
        <v>95</v>
      </c>
      <c r="D15" s="53" t="s">
        <v>95</v>
      </c>
      <c r="F15" s="23" t="s">
        <v>78</v>
      </c>
      <c r="G15" s="23" t="s">
        <v>78</v>
      </c>
      <c r="H15" s="23">
        <v>457.51343199999786</v>
      </c>
      <c r="I15" t="s">
        <v>78</v>
      </c>
    </row>
    <row r="16" spans="1:9" ht="15">
      <c r="A16" s="23" t="s">
        <v>104</v>
      </c>
      <c r="B16" s="23" t="s">
        <v>167</v>
      </c>
      <c r="C16" s="23">
        <v>382.9719129999981</v>
      </c>
      <c r="D16" s="57">
        <v>456.53012799999806</v>
      </c>
      <c r="E16" s="81">
        <f>(C16/D16)*100</f>
        <v>83.88754421920643</v>
      </c>
      <c r="F16" s="23" t="s">
        <v>78</v>
      </c>
      <c r="G16" s="23" t="s">
        <v>78</v>
      </c>
      <c r="H16" s="23">
        <v>17.433065000000003</v>
      </c>
      <c r="I16" t="s">
        <v>78</v>
      </c>
    </row>
    <row r="17" spans="2:9" ht="15">
      <c r="B17" s="23" t="s">
        <v>139</v>
      </c>
      <c r="C17" s="23">
        <v>3113.496657999959</v>
      </c>
      <c r="D17" s="57">
        <v>3712.9432229999893</v>
      </c>
      <c r="E17" s="81">
        <f aca="true" t="shared" si="0" ref="E17:E70">(C17/D17)*100</f>
        <v>83.85521865007975</v>
      </c>
      <c r="F17" s="23" t="s">
        <v>78</v>
      </c>
      <c r="G17" s="23" t="s">
        <v>78</v>
      </c>
      <c r="H17" s="23">
        <v>618.9385719999988</v>
      </c>
      <c r="I17" t="s">
        <v>78</v>
      </c>
    </row>
    <row r="18" spans="2:9" ht="15">
      <c r="B18" s="23" t="s">
        <v>140</v>
      </c>
      <c r="C18" s="23">
        <v>3919.573039000024</v>
      </c>
      <c r="D18" s="57">
        <v>4533.649509000243</v>
      </c>
      <c r="E18" s="81">
        <f t="shared" si="0"/>
        <v>86.45514019596908</v>
      </c>
      <c r="F18" s="23" t="s">
        <v>78</v>
      </c>
      <c r="G18" s="23" t="s">
        <v>78</v>
      </c>
      <c r="H18" s="23">
        <v>744.1894670000022</v>
      </c>
      <c r="I18" t="s">
        <v>78</v>
      </c>
    </row>
    <row r="19" spans="2:9" ht="15">
      <c r="B19" s="23" t="s">
        <v>168</v>
      </c>
      <c r="C19" s="23">
        <v>5629.942896000302</v>
      </c>
      <c r="D19" s="57">
        <v>6213.604723000283</v>
      </c>
      <c r="E19" s="81">
        <f t="shared" si="0"/>
        <v>90.60671135324239</v>
      </c>
      <c r="F19" s="23" t="s">
        <v>78</v>
      </c>
      <c r="G19" s="23" t="s">
        <v>78</v>
      </c>
      <c r="H19" s="23">
        <v>1382.6085220000036</v>
      </c>
      <c r="I19" t="s">
        <v>78</v>
      </c>
    </row>
    <row r="20" spans="1:9" ht="15">
      <c r="A20" s="23" t="s">
        <v>169</v>
      </c>
      <c r="B20" s="23" t="s">
        <v>170</v>
      </c>
      <c r="C20" s="23">
        <v>3866.302098999971</v>
      </c>
      <c r="D20" s="57">
        <v>4044.4113489999922</v>
      </c>
      <c r="E20" s="81">
        <f t="shared" si="0"/>
        <v>95.59616382631158</v>
      </c>
      <c r="F20" s="23" t="s">
        <v>78</v>
      </c>
      <c r="G20" s="23" t="s">
        <v>78</v>
      </c>
      <c r="H20" s="23">
        <v>910.1423380000028</v>
      </c>
      <c r="I20" t="s">
        <v>78</v>
      </c>
    </row>
    <row r="21" spans="2:9" ht="15">
      <c r="B21" s="23" t="s">
        <v>143</v>
      </c>
      <c r="C21" s="23">
        <v>5650.3670460002095</v>
      </c>
      <c r="D21" s="57">
        <v>6258.931966000145</v>
      </c>
      <c r="E21" s="81">
        <f t="shared" si="0"/>
        <v>90.27685676556656</v>
      </c>
      <c r="F21" s="23" t="s">
        <v>78</v>
      </c>
      <c r="G21" s="23" t="s">
        <v>78</v>
      </c>
      <c r="H21" s="23">
        <v>1277.081586000002</v>
      </c>
      <c r="I21" t="s">
        <v>78</v>
      </c>
    </row>
    <row r="22" spans="2:9" ht="15">
      <c r="B22" s="23" t="s">
        <v>171</v>
      </c>
      <c r="C22" s="23">
        <v>3448.8695199999866</v>
      </c>
      <c r="D22" s="57">
        <v>4520.127092000084</v>
      </c>
      <c r="E22" s="81">
        <f t="shared" si="0"/>
        <v>76.30027762059932</v>
      </c>
      <c r="F22" s="23" t="s">
        <v>78</v>
      </c>
      <c r="G22" s="23" t="s">
        <v>78</v>
      </c>
      <c r="H22" s="23">
        <v>551.4850369999988</v>
      </c>
      <c r="I22" t="s">
        <v>78</v>
      </c>
    </row>
    <row r="23" spans="1:9" ht="15">
      <c r="A23" s="23" t="s">
        <v>172</v>
      </c>
      <c r="B23" s="23" t="s">
        <v>145</v>
      </c>
      <c r="C23" s="23">
        <v>8749.799773999495</v>
      </c>
      <c r="D23" s="57">
        <v>9855.295428998956</v>
      </c>
      <c r="E23" s="81">
        <f t="shared" si="0"/>
        <v>88.78272434384293</v>
      </c>
      <c r="F23" s="23" t="s">
        <v>78</v>
      </c>
      <c r="G23" s="23" t="s">
        <v>78</v>
      </c>
      <c r="H23" s="23">
        <v>1984.872071999959</v>
      </c>
      <c r="I23" t="s">
        <v>78</v>
      </c>
    </row>
    <row r="24" spans="2:9" ht="15">
      <c r="B24" s="23" t="s">
        <v>146</v>
      </c>
      <c r="C24" s="23">
        <v>4296.184732000145</v>
      </c>
      <c r="D24" s="57">
        <v>5061.432154000174</v>
      </c>
      <c r="E24" s="81">
        <f t="shared" si="0"/>
        <v>84.8808124120515</v>
      </c>
      <c r="F24" s="23" t="s">
        <v>78</v>
      </c>
      <c r="G24" s="23" t="s">
        <v>78</v>
      </c>
      <c r="H24" s="23">
        <v>778.2975540000016</v>
      </c>
      <c r="I24" t="s">
        <v>78</v>
      </c>
    </row>
    <row r="25" spans="1:9" ht="15">
      <c r="A25" s="23" t="s">
        <v>70</v>
      </c>
      <c r="B25" s="23" t="s">
        <v>147</v>
      </c>
      <c r="C25" s="23">
        <v>2298.6550449999645</v>
      </c>
      <c r="D25" s="57">
        <v>2322.355270999964</v>
      </c>
      <c r="E25" s="81">
        <f t="shared" si="0"/>
        <v>98.97947457497342</v>
      </c>
      <c r="F25" s="23" t="s">
        <v>78</v>
      </c>
      <c r="G25" s="23" t="s">
        <v>78</v>
      </c>
      <c r="H25" s="23">
        <v>829.1899649999968</v>
      </c>
      <c r="I25" t="s">
        <v>78</v>
      </c>
    </row>
    <row r="26" spans="2:9" ht="15">
      <c r="B26" s="23" t="s">
        <v>148</v>
      </c>
      <c r="C26" s="23">
        <v>2514.823272999964</v>
      </c>
      <c r="D26" s="57">
        <v>2619.80409799995</v>
      </c>
      <c r="E26" s="81">
        <f t="shared" si="0"/>
        <v>95.99279865696325</v>
      </c>
      <c r="F26" s="23" t="s">
        <v>78</v>
      </c>
      <c r="G26" s="23" t="s">
        <v>78</v>
      </c>
      <c r="H26" s="23">
        <v>658.5134259999985</v>
      </c>
      <c r="I26" t="s">
        <v>78</v>
      </c>
    </row>
    <row r="27" spans="2:9" ht="15">
      <c r="B27" s="23" t="s">
        <v>173</v>
      </c>
      <c r="C27" s="23">
        <v>2652.630288999928</v>
      </c>
      <c r="D27" s="57">
        <v>2947.665298999964</v>
      </c>
      <c r="E27" s="81">
        <f t="shared" si="0"/>
        <v>89.99089177118817</v>
      </c>
      <c r="F27" s="23" t="s">
        <v>78</v>
      </c>
      <c r="G27" s="23" t="s">
        <v>78</v>
      </c>
      <c r="H27" s="23">
        <v>515.3273499999981</v>
      </c>
      <c r="I27" t="s">
        <v>78</v>
      </c>
    </row>
    <row r="28" spans="2:9" ht="15">
      <c r="B28" s="23" t="s">
        <v>150</v>
      </c>
      <c r="C28" s="23">
        <v>2765.75615999997</v>
      </c>
      <c r="D28" s="57">
        <v>3271.1403609999797</v>
      </c>
      <c r="E28" s="81">
        <f t="shared" si="0"/>
        <v>84.55021352720202</v>
      </c>
      <c r="F28" s="23" t="s">
        <v>78</v>
      </c>
      <c r="G28" s="23" t="s">
        <v>78</v>
      </c>
      <c r="H28" s="23">
        <v>433.30786899999856</v>
      </c>
      <c r="I28" t="s">
        <v>78</v>
      </c>
    </row>
    <row r="29" spans="2:9" ht="15">
      <c r="B29" s="23" t="s">
        <v>151</v>
      </c>
      <c r="C29" s="23">
        <v>2814.1197389999907</v>
      </c>
      <c r="D29" s="57">
        <v>3755.7625540000204</v>
      </c>
      <c r="E29" s="81">
        <f t="shared" si="0"/>
        <v>74.92805252032915</v>
      </c>
      <c r="F29" s="23" t="s">
        <v>78</v>
      </c>
      <c r="G29" s="23" t="s">
        <v>78</v>
      </c>
      <c r="H29" s="23">
        <v>326.8310159999996</v>
      </c>
      <c r="I29" t="s">
        <v>78</v>
      </c>
    </row>
    <row r="30" spans="1:8" ht="15">
      <c r="A30" s="23" t="s">
        <v>3</v>
      </c>
      <c r="B30" s="23" t="s">
        <v>152</v>
      </c>
      <c r="C30" s="23">
        <v>13045.984505998458</v>
      </c>
      <c r="D30" s="57">
        <v>14916.727582998565</v>
      </c>
      <c r="E30" s="81">
        <f t="shared" si="0"/>
        <v>87.4587568446829</v>
      </c>
      <c r="F30" s="23" t="s">
        <v>78</v>
      </c>
      <c r="G30" s="23" t="s">
        <v>78</v>
      </c>
      <c r="H30" s="23">
        <v>2763.16962599992</v>
      </c>
    </row>
    <row r="31" spans="1:8" ht="15">
      <c r="A31" s="23" t="s">
        <v>1</v>
      </c>
      <c r="B31" s="23" t="s">
        <v>152</v>
      </c>
      <c r="C31" s="23">
        <v>13045.984505998458</v>
      </c>
      <c r="D31" s="57">
        <v>14916.727582998565</v>
      </c>
      <c r="E31" s="81">
        <f t="shared" si="0"/>
        <v>87.4587568446829</v>
      </c>
      <c r="F31" s="23" t="s">
        <v>78</v>
      </c>
      <c r="G31" s="23" t="s">
        <v>78</v>
      </c>
      <c r="H31" s="23">
        <v>2763.16962599992</v>
      </c>
    </row>
    <row r="32" spans="1:9" ht="15">
      <c r="A32" s="23" t="s">
        <v>2</v>
      </c>
      <c r="B32" s="23" t="s">
        <v>153</v>
      </c>
      <c r="C32" s="23">
        <v>12629.925338998515</v>
      </c>
      <c r="D32" s="57">
        <v>14457.80715899863</v>
      </c>
      <c r="E32" s="81">
        <f t="shared" si="0"/>
        <v>87.35712961240854</v>
      </c>
      <c r="F32" s="23" t="s">
        <v>78</v>
      </c>
      <c r="G32" s="23" t="s">
        <v>78</v>
      </c>
      <c r="H32" s="23">
        <v>2639.8133779999166</v>
      </c>
      <c r="I32" t="s">
        <v>78</v>
      </c>
    </row>
    <row r="33" spans="2:9" ht="15">
      <c r="B33" s="23" t="s">
        <v>154</v>
      </c>
      <c r="C33" s="23">
        <v>291.46490299999965</v>
      </c>
      <c r="D33" s="57">
        <v>300.9936039999994</v>
      </c>
      <c r="E33" s="81">
        <f t="shared" si="0"/>
        <v>96.83425133512148</v>
      </c>
      <c r="F33" s="23" t="s">
        <v>78</v>
      </c>
      <c r="G33" s="23" t="s">
        <v>78</v>
      </c>
      <c r="H33" s="23">
        <v>102.76134700000019</v>
      </c>
      <c r="I33" t="s">
        <v>78</v>
      </c>
    </row>
    <row r="34" spans="2:9" ht="15">
      <c r="B34" s="23" t="s">
        <v>155</v>
      </c>
      <c r="C34" s="23">
        <v>107.59637300000009</v>
      </c>
      <c r="D34" s="57">
        <v>131.19581800000006</v>
      </c>
      <c r="E34" s="81">
        <f t="shared" si="0"/>
        <v>82.01204477417112</v>
      </c>
      <c r="F34" s="23" t="s">
        <v>78</v>
      </c>
      <c r="G34" s="23" t="s">
        <v>78</v>
      </c>
      <c r="H34" s="23">
        <v>14.385047000000005</v>
      </c>
      <c r="I34" t="s">
        <v>78</v>
      </c>
    </row>
    <row r="35" spans="2:9" ht="15">
      <c r="B35" s="23" t="s">
        <v>156</v>
      </c>
      <c r="C35" s="23">
        <v>3.168524</v>
      </c>
      <c r="D35" s="57">
        <v>11.471207000000001</v>
      </c>
      <c r="E35" s="81">
        <f t="shared" si="0"/>
        <v>27.621539738581998</v>
      </c>
      <c r="F35" s="23" t="s">
        <v>78</v>
      </c>
      <c r="G35" s="23" t="s">
        <v>78</v>
      </c>
      <c r="H35" s="23" t="s">
        <v>95</v>
      </c>
      <c r="I35" t="s">
        <v>78</v>
      </c>
    </row>
    <row r="36" spans="1:9" ht="15">
      <c r="A36" s="23" t="s">
        <v>174</v>
      </c>
      <c r="B36" s="23" t="s">
        <v>157</v>
      </c>
      <c r="C36" s="23">
        <v>55.52471399999999</v>
      </c>
      <c r="D36" s="57">
        <v>53.12755099999999</v>
      </c>
      <c r="E36" s="81">
        <f t="shared" si="0"/>
        <v>104.51209015826835</v>
      </c>
      <c r="F36" s="23" t="s">
        <v>78</v>
      </c>
      <c r="G36" s="23" t="s">
        <v>78</v>
      </c>
      <c r="H36" s="23">
        <v>11.437156</v>
      </c>
      <c r="I36" t="s">
        <v>78</v>
      </c>
    </row>
    <row r="37" spans="2:9" ht="15">
      <c r="B37" s="23" t="s">
        <v>158</v>
      </c>
      <c r="C37" s="23">
        <v>12990.459791998463</v>
      </c>
      <c r="D37" s="57">
        <v>14863.600031998569</v>
      </c>
      <c r="E37" s="81">
        <f t="shared" si="0"/>
        <v>87.39780244377148</v>
      </c>
      <c r="F37" s="23" t="s">
        <v>78</v>
      </c>
      <c r="G37" s="23" t="s">
        <v>78</v>
      </c>
      <c r="H37" s="23">
        <v>2751.7324699999176</v>
      </c>
      <c r="I37" t="s">
        <v>78</v>
      </c>
    </row>
    <row r="38" spans="1:9" ht="15">
      <c r="A38" s="23" t="s">
        <v>109</v>
      </c>
      <c r="B38" s="23" t="s">
        <v>157</v>
      </c>
      <c r="C38" s="23">
        <v>4985.10394000023</v>
      </c>
      <c r="D38" s="57">
        <v>5847.437924000215</v>
      </c>
      <c r="E38" s="81">
        <f t="shared" si="0"/>
        <v>85.2527894231998</v>
      </c>
      <c r="F38" s="23" t="s">
        <v>78</v>
      </c>
      <c r="G38" s="23" t="s">
        <v>78</v>
      </c>
      <c r="H38" s="23">
        <v>896.0185160000032</v>
      </c>
      <c r="I38" t="s">
        <v>78</v>
      </c>
    </row>
    <row r="39" spans="2:9" ht="15">
      <c r="B39" s="23" t="s">
        <v>158</v>
      </c>
      <c r="C39" s="23">
        <v>4462.244996000194</v>
      </c>
      <c r="D39" s="57">
        <v>4829.242943000312</v>
      </c>
      <c r="E39" s="81">
        <f t="shared" si="0"/>
        <v>92.40050767104067</v>
      </c>
      <c r="F39" s="23" t="s">
        <v>78</v>
      </c>
      <c r="G39" s="23" t="s">
        <v>78</v>
      </c>
      <c r="H39" s="23">
        <v>1025.368701000004</v>
      </c>
      <c r="I39" t="s">
        <v>78</v>
      </c>
    </row>
    <row r="40" spans="1:5" ht="15">
      <c r="A40" s="23" t="s">
        <v>175</v>
      </c>
      <c r="B40" s="23" t="s">
        <v>152</v>
      </c>
      <c r="D40" s="57"/>
      <c r="E40" s="81"/>
    </row>
    <row r="41" spans="1:9" ht="15">
      <c r="A41" s="23" t="s">
        <v>264</v>
      </c>
      <c r="B41" s="23" t="s">
        <v>157</v>
      </c>
      <c r="C41" s="23">
        <v>12419.611324998428</v>
      </c>
      <c r="D41" s="57">
        <v>14182.760765998542</v>
      </c>
      <c r="E41" s="81">
        <f t="shared" si="0"/>
        <v>87.56836225266485</v>
      </c>
      <c r="F41" s="23" t="s">
        <v>78</v>
      </c>
      <c r="G41" s="23" t="s">
        <v>78</v>
      </c>
      <c r="H41" s="23">
        <v>2586.1325019999126</v>
      </c>
      <c r="I41" t="s">
        <v>78</v>
      </c>
    </row>
    <row r="42" spans="2:9" ht="15">
      <c r="B42" s="23" t="s">
        <v>158</v>
      </c>
      <c r="C42" s="23">
        <v>626.3731809999983</v>
      </c>
      <c r="D42" s="57">
        <v>733.9668170000034</v>
      </c>
      <c r="E42" s="81">
        <f t="shared" si="0"/>
        <v>85.34080376551894</v>
      </c>
      <c r="F42" s="23" t="s">
        <v>78</v>
      </c>
      <c r="G42" s="23" t="s">
        <v>78</v>
      </c>
      <c r="H42" s="23">
        <v>177.0371239999998</v>
      </c>
      <c r="I42" t="s">
        <v>78</v>
      </c>
    </row>
    <row r="43" spans="1:9" ht="15">
      <c r="A43" s="23" t="s">
        <v>112</v>
      </c>
      <c r="B43" s="23" t="s">
        <v>157</v>
      </c>
      <c r="C43" s="23">
        <v>12438.207136998462</v>
      </c>
      <c r="D43" s="57">
        <v>14212.430147998575</v>
      </c>
      <c r="E43" s="81">
        <f t="shared" si="0"/>
        <v>87.5163994297628</v>
      </c>
      <c r="F43" s="23" t="s">
        <v>78</v>
      </c>
      <c r="G43" s="23" t="s">
        <v>78</v>
      </c>
      <c r="H43" s="23">
        <v>2628.236691999912</v>
      </c>
      <c r="I43" t="s">
        <v>78</v>
      </c>
    </row>
    <row r="44" spans="2:9" ht="15">
      <c r="B44" s="23" t="s">
        <v>158</v>
      </c>
      <c r="C44" s="23">
        <v>607.7773689999989</v>
      </c>
      <c r="D44" s="57">
        <v>704.2974350000036</v>
      </c>
      <c r="E44" s="81">
        <f t="shared" si="0"/>
        <v>86.29555338363483</v>
      </c>
      <c r="F44" s="23" t="s">
        <v>78</v>
      </c>
      <c r="G44" s="23" t="s">
        <v>78</v>
      </c>
      <c r="H44" s="23">
        <v>134.93293399999996</v>
      </c>
      <c r="I44" t="s">
        <v>78</v>
      </c>
    </row>
    <row r="45" spans="1:9" ht="15">
      <c r="A45" s="23" t="s">
        <v>113</v>
      </c>
      <c r="B45" s="23" t="s">
        <v>157</v>
      </c>
      <c r="C45" s="23">
        <v>10513.034777999055</v>
      </c>
      <c r="D45" s="57">
        <v>11933.697625998344</v>
      </c>
      <c r="E45" s="81">
        <f t="shared" si="0"/>
        <v>88.0953674835511</v>
      </c>
      <c r="F45" s="23" t="s">
        <v>78</v>
      </c>
      <c r="G45" s="23" t="s">
        <v>78</v>
      </c>
      <c r="H45" s="23">
        <v>2595.7085559999123</v>
      </c>
      <c r="I45" t="s">
        <v>78</v>
      </c>
    </row>
    <row r="46" spans="2:9" ht="15">
      <c r="B46" s="23" t="s">
        <v>158</v>
      </c>
      <c r="C46" s="23">
        <v>855.6985180000031</v>
      </c>
      <c r="D46" s="57">
        <v>969.8317320000044</v>
      </c>
      <c r="E46" s="81">
        <f t="shared" si="0"/>
        <v>88.23164779681588</v>
      </c>
      <c r="F46" s="23" t="s">
        <v>78</v>
      </c>
      <c r="G46" s="23" t="s">
        <v>78</v>
      </c>
      <c r="H46" s="23">
        <v>163.1525959999999</v>
      </c>
      <c r="I46" t="s">
        <v>78</v>
      </c>
    </row>
    <row r="47" spans="1:9" ht="15">
      <c r="A47" s="23" t="s">
        <v>114</v>
      </c>
      <c r="B47" s="23" t="s">
        <v>157</v>
      </c>
      <c r="C47" s="23">
        <v>12785.81454399847</v>
      </c>
      <c r="D47" s="57">
        <v>14641.382536998573</v>
      </c>
      <c r="E47" s="81">
        <f t="shared" si="0"/>
        <v>87.32655206356975</v>
      </c>
      <c r="F47" s="23" t="s">
        <v>78</v>
      </c>
      <c r="G47" s="23" t="s">
        <v>78</v>
      </c>
      <c r="H47" s="23">
        <v>2678.4464619999117</v>
      </c>
      <c r="I47" t="s">
        <v>78</v>
      </c>
    </row>
    <row r="48" spans="2:9" ht="15">
      <c r="B48" s="23" t="s">
        <v>158</v>
      </c>
      <c r="C48" s="23">
        <v>254.20805900000008</v>
      </c>
      <c r="D48" s="57">
        <v>269.38314300000013</v>
      </c>
      <c r="E48" s="81">
        <f t="shared" si="0"/>
        <v>94.36672843333778</v>
      </c>
      <c r="F48" s="23" t="s">
        <v>78</v>
      </c>
      <c r="G48" s="23" t="s">
        <v>78</v>
      </c>
      <c r="H48" s="23">
        <v>80.52853199999997</v>
      </c>
      <c r="I48" t="s">
        <v>78</v>
      </c>
    </row>
    <row r="49" spans="1:9" ht="15">
      <c r="A49" s="23" t="s">
        <v>115</v>
      </c>
      <c r="B49" s="23" t="s">
        <v>157</v>
      </c>
      <c r="C49" s="23">
        <v>11643.371548998293</v>
      </c>
      <c r="D49" s="57">
        <v>13275.265430998596</v>
      </c>
      <c r="E49" s="81">
        <f t="shared" si="0"/>
        <v>87.7072598624678</v>
      </c>
      <c r="F49" s="23" t="s">
        <v>78</v>
      </c>
      <c r="G49" s="23" t="s">
        <v>78</v>
      </c>
      <c r="H49" s="23">
        <v>2513.116904999925</v>
      </c>
      <c r="I49" t="s">
        <v>78</v>
      </c>
    </row>
    <row r="50" spans="2:9" ht="15">
      <c r="B50" s="23" t="s">
        <v>158</v>
      </c>
      <c r="C50" s="23">
        <v>1402.612957000009</v>
      </c>
      <c r="D50" s="57">
        <v>1641.462151999995</v>
      </c>
      <c r="E50" s="81">
        <f t="shared" si="0"/>
        <v>85.44899772992225</v>
      </c>
      <c r="F50" s="23" t="s">
        <v>78</v>
      </c>
      <c r="G50" s="23" t="s">
        <v>78</v>
      </c>
      <c r="H50" s="23">
        <v>250.05272099999974</v>
      </c>
      <c r="I50" t="s">
        <v>78</v>
      </c>
    </row>
    <row r="51" spans="1:9" ht="15">
      <c r="A51" s="23" t="s">
        <v>0</v>
      </c>
      <c r="B51" s="23" t="s">
        <v>118</v>
      </c>
      <c r="C51" s="23">
        <v>435.2131250000039</v>
      </c>
      <c r="D51" s="57">
        <v>470.85262500000505</v>
      </c>
      <c r="E51" s="81">
        <f t="shared" si="0"/>
        <v>92.4308588064045</v>
      </c>
      <c r="F51" s="23" t="s">
        <v>78</v>
      </c>
      <c r="G51" s="23" t="s">
        <v>78</v>
      </c>
      <c r="H51" s="23">
        <v>108.9746249999996</v>
      </c>
      <c r="I51" t="s">
        <v>78</v>
      </c>
    </row>
    <row r="52" spans="2:9" ht="15">
      <c r="B52" s="23" t="s">
        <v>119</v>
      </c>
      <c r="C52" s="23">
        <v>778.7497849999925</v>
      </c>
      <c r="D52" s="57">
        <v>804.8975879999914</v>
      </c>
      <c r="E52" s="81">
        <f t="shared" si="0"/>
        <v>96.75141242937862</v>
      </c>
      <c r="F52" s="23" t="s">
        <v>78</v>
      </c>
      <c r="G52" s="23" t="s">
        <v>78</v>
      </c>
      <c r="H52" s="23">
        <v>268.29919600000113</v>
      </c>
      <c r="I52" t="s">
        <v>78</v>
      </c>
    </row>
    <row r="53" spans="2:9" ht="15">
      <c r="B53" s="23" t="s">
        <v>120</v>
      </c>
      <c r="C53" s="23">
        <v>371.0395149999943</v>
      </c>
      <c r="D53" s="57">
        <v>399.79369499999285</v>
      </c>
      <c r="E53" s="81">
        <f t="shared" si="0"/>
        <v>92.80774550484118</v>
      </c>
      <c r="F53" s="23" t="s">
        <v>78</v>
      </c>
      <c r="G53" s="23" t="s">
        <v>78</v>
      </c>
      <c r="H53" s="23">
        <v>98.98073500000005</v>
      </c>
      <c r="I53" t="s">
        <v>78</v>
      </c>
    </row>
    <row r="54" spans="2:9" ht="15">
      <c r="B54" s="23" t="s">
        <v>121</v>
      </c>
      <c r="C54" s="23">
        <v>641.0820150000014</v>
      </c>
      <c r="D54" s="57">
        <v>738.5737500000052</v>
      </c>
      <c r="E54" s="81">
        <f t="shared" si="0"/>
        <v>86.79999999999957</v>
      </c>
      <c r="F54" s="23" t="s">
        <v>78</v>
      </c>
      <c r="G54" s="23" t="s">
        <v>78</v>
      </c>
      <c r="H54" s="23">
        <v>129.98897999999986</v>
      </c>
      <c r="I54" t="s">
        <v>78</v>
      </c>
    </row>
    <row r="55" spans="2:9" ht="15">
      <c r="B55" s="23" t="s">
        <v>122</v>
      </c>
      <c r="C55" s="23">
        <v>1071.4530260000115</v>
      </c>
      <c r="D55" s="57">
        <v>1193.1816600000134</v>
      </c>
      <c r="E55" s="81">
        <f t="shared" si="0"/>
        <v>89.79797979797975</v>
      </c>
      <c r="F55" s="23" t="s">
        <v>78</v>
      </c>
      <c r="G55" s="23" t="s">
        <v>78</v>
      </c>
      <c r="H55" s="23">
        <v>256.7148419999991</v>
      </c>
      <c r="I55" t="s">
        <v>78</v>
      </c>
    </row>
    <row r="56" spans="2:9" ht="15">
      <c r="B56" s="23" t="s">
        <v>123</v>
      </c>
      <c r="C56" s="23">
        <v>971.0435489999868</v>
      </c>
      <c r="D56" s="57">
        <v>1095.1025389999893</v>
      </c>
      <c r="E56" s="81">
        <f t="shared" si="0"/>
        <v>88.67147270854755</v>
      </c>
      <c r="F56" s="23" t="s">
        <v>78</v>
      </c>
      <c r="G56" s="23" t="s">
        <v>78</v>
      </c>
      <c r="H56" s="23">
        <v>148.87078800000018</v>
      </c>
      <c r="I56" t="s">
        <v>78</v>
      </c>
    </row>
    <row r="57" spans="2:9" ht="15">
      <c r="B57" s="23" t="s">
        <v>124</v>
      </c>
      <c r="C57" s="23">
        <v>1162.093175999978</v>
      </c>
      <c r="D57" s="57">
        <v>1235.3144939999752</v>
      </c>
      <c r="E57" s="81">
        <f t="shared" si="0"/>
        <v>94.07265774378595</v>
      </c>
      <c r="F57" s="23" t="s">
        <v>78</v>
      </c>
      <c r="G57" s="23" t="s">
        <v>78</v>
      </c>
      <c r="H57" s="23">
        <v>277.5324150000011</v>
      </c>
      <c r="I57" t="s">
        <v>78</v>
      </c>
    </row>
    <row r="58" spans="2:9" ht="15">
      <c r="B58" s="23" t="s">
        <v>125</v>
      </c>
      <c r="C58" s="23">
        <v>415.3818479999945</v>
      </c>
      <c r="D58" s="57">
        <v>448.6328579999938</v>
      </c>
      <c r="E58" s="81">
        <f t="shared" si="0"/>
        <v>92.58836944127712</v>
      </c>
      <c r="F58" s="23" t="s">
        <v>78</v>
      </c>
      <c r="G58" s="23" t="s">
        <v>78</v>
      </c>
      <c r="H58" s="23">
        <v>84.91796399999997</v>
      </c>
      <c r="I58" t="s">
        <v>78</v>
      </c>
    </row>
    <row r="59" spans="2:9" ht="15">
      <c r="B59" s="23" t="s">
        <v>126</v>
      </c>
      <c r="C59" s="23">
        <v>3448.381006000016</v>
      </c>
      <c r="D59" s="57">
        <v>4414.259795000004</v>
      </c>
      <c r="E59" s="81">
        <f t="shared" si="0"/>
        <v>78.11912225705359</v>
      </c>
      <c r="F59" s="23" t="s">
        <v>78</v>
      </c>
      <c r="G59" s="23" t="s">
        <v>78</v>
      </c>
      <c r="H59" s="23">
        <v>595.025615</v>
      </c>
      <c r="I59" t="s">
        <v>78</v>
      </c>
    </row>
    <row r="60" spans="2:9" ht="15">
      <c r="B60" s="23" t="s">
        <v>127</v>
      </c>
      <c r="C60" s="23">
        <v>712.5871500000015</v>
      </c>
      <c r="D60" s="57">
        <v>790.1276250000042</v>
      </c>
      <c r="E60" s="81">
        <f t="shared" si="0"/>
        <v>90.18633540372643</v>
      </c>
      <c r="F60" s="23" t="s">
        <v>78</v>
      </c>
      <c r="G60" s="23" t="s">
        <v>78</v>
      </c>
      <c r="H60" s="23">
        <v>123.67215000000023</v>
      </c>
      <c r="I60" t="s">
        <v>78</v>
      </c>
    </row>
    <row r="61" spans="2:9" ht="15">
      <c r="B61" s="23" t="s">
        <v>128</v>
      </c>
      <c r="C61" s="23">
        <v>382.26246999999677</v>
      </c>
      <c r="D61" s="57">
        <v>433.611159999996</v>
      </c>
      <c r="E61" s="81">
        <f t="shared" si="0"/>
        <v>88.15789473684217</v>
      </c>
      <c r="F61" s="23" t="s">
        <v>78</v>
      </c>
      <c r="G61" s="23" t="s">
        <v>78</v>
      </c>
      <c r="H61" s="23">
        <v>55.34247699999992</v>
      </c>
      <c r="I61" t="s">
        <v>78</v>
      </c>
    </row>
    <row r="62" spans="2:9" ht="15">
      <c r="B62" s="23" t="s">
        <v>129</v>
      </c>
      <c r="C62" s="23">
        <v>285.8866189999967</v>
      </c>
      <c r="D62" s="57">
        <v>311.54825099999607</v>
      </c>
      <c r="E62" s="81">
        <f t="shared" si="0"/>
        <v>91.76319176319187</v>
      </c>
      <c r="F62" s="23" t="s">
        <v>78</v>
      </c>
      <c r="G62" s="23" t="s">
        <v>78</v>
      </c>
      <c r="H62" s="23">
        <v>36.48763300000002</v>
      </c>
      <c r="I62" t="s">
        <v>78</v>
      </c>
    </row>
    <row r="63" spans="2:9" ht="15">
      <c r="B63" s="23" t="s">
        <v>130</v>
      </c>
      <c r="C63" s="23">
        <v>430.8319860000036</v>
      </c>
      <c r="D63" s="57">
        <v>491.4728220000042</v>
      </c>
      <c r="E63" s="81">
        <f t="shared" si="0"/>
        <v>87.66140602582495</v>
      </c>
      <c r="F63" s="23" t="s">
        <v>78</v>
      </c>
      <c r="G63" s="23" t="s">
        <v>78</v>
      </c>
      <c r="H63" s="23">
        <v>53.589576</v>
      </c>
      <c r="I63" t="s">
        <v>78</v>
      </c>
    </row>
    <row r="64" spans="2:9" ht="15">
      <c r="B64" s="23" t="s">
        <v>131</v>
      </c>
      <c r="C64" s="23">
        <v>401.85645499999464</v>
      </c>
      <c r="D64" s="57">
        <v>427.1481199999935</v>
      </c>
      <c r="E64" s="81">
        <f t="shared" si="0"/>
        <v>94.07894736842123</v>
      </c>
      <c r="F64" s="23" t="s">
        <v>78</v>
      </c>
      <c r="G64" s="23" t="s">
        <v>78</v>
      </c>
      <c r="H64" s="23">
        <v>46.08703399999992</v>
      </c>
      <c r="I64" t="s">
        <v>78</v>
      </c>
    </row>
    <row r="65" spans="2:9" ht="15">
      <c r="B65" s="23" t="s">
        <v>132</v>
      </c>
      <c r="C65" s="23">
        <v>188.11176500000283</v>
      </c>
      <c r="D65" s="57">
        <v>200.2575640000034</v>
      </c>
      <c r="E65" s="81">
        <f t="shared" si="0"/>
        <v>93.93491124260336</v>
      </c>
      <c r="F65" s="23" t="s">
        <v>78</v>
      </c>
      <c r="G65" s="23" t="s">
        <v>78</v>
      </c>
      <c r="H65" s="23">
        <v>42.362176999999996</v>
      </c>
      <c r="I65" t="s">
        <v>78</v>
      </c>
    </row>
    <row r="66" spans="2:9" ht="15">
      <c r="B66" s="23" t="s">
        <v>133</v>
      </c>
      <c r="C66" s="23">
        <v>685.1604989999879</v>
      </c>
      <c r="D66" s="57">
        <v>732.0536129999865</v>
      </c>
      <c r="E66" s="81">
        <f t="shared" si="0"/>
        <v>93.59430604982214</v>
      </c>
      <c r="F66" s="23" t="s">
        <v>78</v>
      </c>
      <c r="G66" s="23" t="s">
        <v>78</v>
      </c>
      <c r="H66" s="23">
        <v>232.72878800000058</v>
      </c>
      <c r="I66" t="s">
        <v>78</v>
      </c>
    </row>
    <row r="67" spans="2:9" ht="15">
      <c r="B67" s="23" t="s">
        <v>134</v>
      </c>
      <c r="C67" s="23">
        <v>664.8505169999916</v>
      </c>
      <c r="D67" s="57">
        <v>729.8994239999905</v>
      </c>
      <c r="E67" s="81">
        <f t="shared" si="0"/>
        <v>91.08796296296299</v>
      </c>
      <c r="F67" s="23" t="s">
        <v>78</v>
      </c>
      <c r="G67" s="23" t="s">
        <v>78</v>
      </c>
      <c r="H67" s="23">
        <v>203.59463099999888</v>
      </c>
      <c r="I67" t="s">
        <v>78</v>
      </c>
    </row>
    <row r="68" spans="1:9" ht="15">
      <c r="A68" s="23" t="s">
        <v>90</v>
      </c>
      <c r="B68" s="23" t="s">
        <v>135</v>
      </c>
      <c r="C68" s="23">
        <v>7722.079190000074</v>
      </c>
      <c r="D68" s="57">
        <v>9368.261709999615</v>
      </c>
      <c r="E68" s="81">
        <f t="shared" si="0"/>
        <v>82.4280899599291</v>
      </c>
      <c r="F68" s="23" t="s">
        <v>78</v>
      </c>
      <c r="G68" s="23" t="s">
        <v>78</v>
      </c>
      <c r="H68" s="23">
        <v>1308.2872100000004</v>
      </c>
      <c r="I68" t="s">
        <v>78</v>
      </c>
    </row>
    <row r="69" spans="2:9" ht="15">
      <c r="B69" s="23" t="s">
        <v>4</v>
      </c>
      <c r="C69" s="23">
        <v>5323.905316000255</v>
      </c>
      <c r="D69" s="57">
        <v>5548.465873000264</v>
      </c>
      <c r="E69" s="81">
        <f t="shared" si="0"/>
        <v>95.95274509855494</v>
      </c>
      <c r="F69" s="23" t="s">
        <v>78</v>
      </c>
      <c r="G69" s="23" t="s">
        <v>78</v>
      </c>
      <c r="H69" s="23">
        <v>1454.8824159999897</v>
      </c>
      <c r="I69" t="s">
        <v>78</v>
      </c>
    </row>
    <row r="70" spans="1:9" s="67" customFormat="1" ht="15">
      <c r="A70" s="67" t="s">
        <v>5</v>
      </c>
      <c r="C70" s="67">
        <v>13045.984505998458</v>
      </c>
      <c r="D70" s="58">
        <v>14916.727582998565</v>
      </c>
      <c r="E70" s="58">
        <f t="shared" si="0"/>
        <v>87.4587568446829</v>
      </c>
      <c r="F70" s="23" t="s">
        <v>78</v>
      </c>
      <c r="G70" s="23" t="s">
        <v>78</v>
      </c>
      <c r="H70" s="67">
        <v>2763.16962599992</v>
      </c>
      <c r="I70" s="59" t="s">
        <v>78</v>
      </c>
    </row>
    <row r="79" ht="15">
      <c r="E79" s="59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30" sqref="A30"/>
    </sheetView>
  </sheetViews>
  <sheetFormatPr defaultColWidth="9.140625" defaultRowHeight="15"/>
  <cols>
    <col min="1" max="1" width="49.7109375" style="32" customWidth="1"/>
    <col min="2" max="2" width="16.00390625" style="32" customWidth="1"/>
    <col min="3" max="3" width="9.7109375" style="32" bestFit="1" customWidth="1"/>
    <col min="4" max="6" width="9.140625" style="32" customWidth="1"/>
    <col min="7" max="7" width="13.28125" style="32" customWidth="1"/>
    <col min="8" max="16384" width="9.140625" style="32" customWidth="1"/>
  </cols>
  <sheetData>
    <row r="1" spans="1:11" s="41" customFormat="1" ht="16.5" thickBot="1">
      <c r="A1" s="89" t="s">
        <v>349</v>
      </c>
      <c r="B1" s="90"/>
      <c r="C1" s="90"/>
      <c r="D1" s="90"/>
      <c r="E1" s="90"/>
      <c r="F1" s="90"/>
      <c r="G1" s="91"/>
      <c r="H1" s="91"/>
      <c r="I1" s="91"/>
      <c r="J1" s="90"/>
      <c r="K1" s="92"/>
    </row>
    <row r="2" spans="1:11" ht="26.25" thickBot="1">
      <c r="A2" s="93" t="s">
        <v>350</v>
      </c>
      <c r="B2" s="94" t="s">
        <v>351</v>
      </c>
      <c r="C2" s="95"/>
      <c r="D2" s="95"/>
      <c r="E2" s="95"/>
      <c r="F2" s="96"/>
      <c r="G2" s="94" t="s">
        <v>352</v>
      </c>
      <c r="H2" s="95"/>
      <c r="I2" s="95"/>
      <c r="J2" s="95"/>
      <c r="K2" s="96"/>
    </row>
    <row r="3" spans="1:11" ht="38.25">
      <c r="A3" s="97"/>
      <c r="B3" s="98" t="s">
        <v>353</v>
      </c>
      <c r="C3" s="99" t="s">
        <v>354</v>
      </c>
      <c r="D3" s="98" t="s">
        <v>355</v>
      </c>
      <c r="E3" s="99" t="s">
        <v>354</v>
      </c>
      <c r="F3" s="98" t="s">
        <v>355</v>
      </c>
      <c r="G3" s="99" t="s">
        <v>356</v>
      </c>
      <c r="H3" s="99" t="s">
        <v>357</v>
      </c>
      <c r="I3" s="98" t="s">
        <v>358</v>
      </c>
      <c r="J3" s="99" t="s">
        <v>359</v>
      </c>
      <c r="K3" s="99" t="s">
        <v>360</v>
      </c>
    </row>
    <row r="4" spans="1:11" ht="36" customHeight="1">
      <c r="A4" s="97"/>
      <c r="B4" s="100"/>
      <c r="C4" s="99" t="s">
        <v>361</v>
      </c>
      <c r="D4" s="100"/>
      <c r="E4" s="99" t="s">
        <v>361</v>
      </c>
      <c r="F4" s="100"/>
      <c r="G4" s="99" t="s">
        <v>362</v>
      </c>
      <c r="H4" s="99" t="s">
        <v>363</v>
      </c>
      <c r="I4" s="100"/>
      <c r="J4" s="99" t="s">
        <v>364</v>
      </c>
      <c r="K4" s="99" t="s">
        <v>363</v>
      </c>
    </row>
    <row r="5" spans="1:11" ht="15.75" hidden="1" thickBot="1">
      <c r="A5" s="97"/>
      <c r="B5" s="101"/>
      <c r="C5" s="102"/>
      <c r="D5" s="101"/>
      <c r="E5" s="102"/>
      <c r="F5" s="101"/>
      <c r="G5" s="102"/>
      <c r="H5" s="102"/>
      <c r="I5" s="101"/>
      <c r="J5" s="103" t="s">
        <v>363</v>
      </c>
      <c r="K5" s="102"/>
    </row>
    <row r="6" spans="1:11" ht="15.75" thickBot="1">
      <c r="A6" s="97"/>
      <c r="B6" s="103" t="s">
        <v>365</v>
      </c>
      <c r="C6" s="103" t="s">
        <v>366</v>
      </c>
      <c r="D6" s="103" t="s">
        <v>367</v>
      </c>
      <c r="E6" s="103" t="s">
        <v>368</v>
      </c>
      <c r="F6" s="103" t="s">
        <v>369</v>
      </c>
      <c r="G6" s="103" t="s">
        <v>370</v>
      </c>
      <c r="H6" s="103" t="s">
        <v>371</v>
      </c>
      <c r="I6" s="103" t="s">
        <v>372</v>
      </c>
      <c r="J6" s="103" t="s">
        <v>373</v>
      </c>
      <c r="K6" s="103" t="s">
        <v>374</v>
      </c>
    </row>
    <row r="7" spans="1:11" ht="27.75" customHeight="1" thickBot="1">
      <c r="A7" s="104"/>
      <c r="B7" s="94" t="s">
        <v>375</v>
      </c>
      <c r="C7" s="95"/>
      <c r="D7" s="96"/>
      <c r="E7" s="94" t="s">
        <v>376</v>
      </c>
      <c r="F7" s="96"/>
      <c r="G7" s="94" t="s">
        <v>377</v>
      </c>
      <c r="H7" s="96"/>
      <c r="I7" s="94" t="s">
        <v>378</v>
      </c>
      <c r="J7" s="95"/>
      <c r="K7" s="96"/>
    </row>
    <row r="8" spans="1:11" ht="15.75" thickBot="1">
      <c r="A8" s="105" t="s">
        <v>379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26.25" thickBot="1">
      <c r="A9" s="108" t="s">
        <v>380</v>
      </c>
      <c r="B9" s="109">
        <v>526</v>
      </c>
      <c r="C9" s="109">
        <v>260</v>
      </c>
      <c r="D9" s="109">
        <v>297</v>
      </c>
      <c r="E9" s="109">
        <v>2494</v>
      </c>
      <c r="F9" s="109">
        <v>2548</v>
      </c>
      <c r="G9" s="109">
        <v>1011</v>
      </c>
      <c r="H9" s="109">
        <v>1171</v>
      </c>
      <c r="I9" s="109">
        <v>9662</v>
      </c>
      <c r="J9" s="109">
        <v>13903.018079998126</v>
      </c>
      <c r="K9" s="109">
        <v>14519.53858599814</v>
      </c>
    </row>
    <row r="10" spans="1:11" ht="15.75" thickBot="1">
      <c r="A10" s="105" t="s">
        <v>381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26.25" thickBot="1">
      <c r="A11" s="108" t="s">
        <v>382</v>
      </c>
      <c r="B11" s="109">
        <v>7355</v>
      </c>
      <c r="C11" s="109">
        <v>2895</v>
      </c>
      <c r="D11" s="109">
        <v>2781</v>
      </c>
      <c r="E11" s="109">
        <v>458</v>
      </c>
      <c r="F11" s="109">
        <v>646</v>
      </c>
      <c r="G11" s="109">
        <v>11158</v>
      </c>
      <c r="H11" s="109">
        <v>11534</v>
      </c>
      <c r="I11" s="109">
        <v>9662</v>
      </c>
      <c r="J11" s="109">
        <v>13903.018079998126</v>
      </c>
      <c r="K11" s="109">
        <v>14519.53858599814</v>
      </c>
    </row>
    <row r="12" spans="1:11" ht="26.25" thickBot="1">
      <c r="A12" s="108" t="s">
        <v>383</v>
      </c>
      <c r="B12" s="109" t="s">
        <v>384</v>
      </c>
      <c r="C12" s="109" t="s">
        <v>384</v>
      </c>
      <c r="D12" s="109" t="s">
        <v>384</v>
      </c>
      <c r="E12" s="109" t="s">
        <v>384</v>
      </c>
      <c r="F12" s="109" t="s">
        <v>384</v>
      </c>
      <c r="G12" s="109" t="s">
        <v>384</v>
      </c>
      <c r="H12" s="109" t="s">
        <v>384</v>
      </c>
      <c r="I12" s="109">
        <v>9662</v>
      </c>
      <c r="J12" s="109">
        <v>13903.018079998126</v>
      </c>
      <c r="K12" s="109">
        <v>14519.53858599814</v>
      </c>
    </row>
    <row r="13" spans="1:11" ht="26.25" thickBot="1">
      <c r="A13" s="108" t="s">
        <v>385</v>
      </c>
      <c r="B13" s="109" t="s">
        <v>384</v>
      </c>
      <c r="C13" s="109" t="s">
        <v>384</v>
      </c>
      <c r="D13" s="109" t="s">
        <v>384</v>
      </c>
      <c r="E13" s="109" t="s">
        <v>384</v>
      </c>
      <c r="F13" s="109" t="s">
        <v>384</v>
      </c>
      <c r="G13" s="109" t="s">
        <v>384</v>
      </c>
      <c r="H13" s="109" t="s">
        <v>384</v>
      </c>
      <c r="I13" s="109">
        <v>9662</v>
      </c>
      <c r="J13" s="109">
        <v>13903.018079998126</v>
      </c>
      <c r="K13" s="109">
        <v>14519.53858599814</v>
      </c>
    </row>
    <row r="14" spans="1:11" ht="15.75" thickBot="1">
      <c r="A14" s="105" t="s">
        <v>386</v>
      </c>
      <c r="B14" s="110"/>
      <c r="C14" s="110"/>
      <c r="D14" s="110"/>
      <c r="E14" s="110"/>
      <c r="F14" s="110"/>
      <c r="G14" s="110"/>
      <c r="H14" s="110"/>
      <c r="I14" s="109"/>
      <c r="J14" s="109"/>
      <c r="K14" s="109"/>
    </row>
    <row r="15" spans="1:11" ht="15.75" thickBot="1">
      <c r="A15" s="108" t="s">
        <v>387</v>
      </c>
      <c r="B15" s="109" t="s">
        <v>384</v>
      </c>
      <c r="C15" s="109" t="s">
        <v>384</v>
      </c>
      <c r="D15" s="109" t="s">
        <v>384</v>
      </c>
      <c r="E15" s="109" t="s">
        <v>384</v>
      </c>
      <c r="F15" s="109" t="s">
        <v>384</v>
      </c>
      <c r="G15" s="109" t="s">
        <v>384</v>
      </c>
      <c r="H15" s="109" t="s">
        <v>384</v>
      </c>
      <c r="I15" s="109">
        <v>9662</v>
      </c>
      <c r="J15" s="109">
        <v>13903.018079998126</v>
      </c>
      <c r="K15" s="109">
        <v>14519.53858599814</v>
      </c>
    </row>
    <row r="16" spans="1:11" ht="26.25" thickBot="1">
      <c r="A16" s="108" t="s">
        <v>388</v>
      </c>
      <c r="B16" s="109" t="s">
        <v>384</v>
      </c>
      <c r="C16" s="109" t="s">
        <v>384</v>
      </c>
      <c r="D16" s="109" t="s">
        <v>384</v>
      </c>
      <c r="E16" s="109" t="s">
        <v>384</v>
      </c>
      <c r="F16" s="109" t="s">
        <v>384</v>
      </c>
      <c r="G16" s="109" t="s">
        <v>384</v>
      </c>
      <c r="H16" s="109" t="s">
        <v>384</v>
      </c>
      <c r="I16" s="109">
        <v>9662</v>
      </c>
      <c r="J16" s="109">
        <v>13903.018079998126</v>
      </c>
      <c r="K16" s="109">
        <v>14519.53858599814</v>
      </c>
    </row>
    <row r="17" spans="1:11" ht="15.75" thickBot="1">
      <c r="A17" s="108" t="s">
        <v>389</v>
      </c>
      <c r="B17" s="109">
        <v>1173</v>
      </c>
      <c r="C17" s="109">
        <v>547</v>
      </c>
      <c r="D17" s="109">
        <v>567</v>
      </c>
      <c r="E17" s="109">
        <v>189</v>
      </c>
      <c r="F17" s="109">
        <v>149</v>
      </c>
      <c r="G17" s="109">
        <v>2002</v>
      </c>
      <c r="H17" s="109">
        <v>2017</v>
      </c>
      <c r="I17" s="109">
        <v>9662</v>
      </c>
      <c r="J17" s="109">
        <v>13903.018079998126</v>
      </c>
      <c r="K17" s="109">
        <v>14519.53858599814</v>
      </c>
    </row>
    <row r="18" spans="1:11" ht="26.25" thickBot="1">
      <c r="A18" s="108" t="s">
        <v>390</v>
      </c>
      <c r="B18" s="109">
        <v>2540</v>
      </c>
      <c r="C18" s="109">
        <v>3241</v>
      </c>
      <c r="D18" s="109" t="s">
        <v>384</v>
      </c>
      <c r="E18" s="109">
        <v>2417</v>
      </c>
      <c r="F18" s="109" t="s">
        <v>384</v>
      </c>
      <c r="G18" s="109">
        <v>4063</v>
      </c>
      <c r="H18" s="109">
        <v>3368</v>
      </c>
      <c r="I18" s="109">
        <v>9662</v>
      </c>
      <c r="J18" s="109">
        <v>13903.018079998126</v>
      </c>
      <c r="K18" s="109">
        <v>14519.53858599814</v>
      </c>
    </row>
    <row r="19" spans="1:11" ht="26.25" thickBot="1">
      <c r="A19" s="108" t="s">
        <v>391</v>
      </c>
      <c r="B19" s="109">
        <v>10130</v>
      </c>
      <c r="C19" s="109">
        <v>12386</v>
      </c>
      <c r="D19" s="109">
        <v>12836</v>
      </c>
      <c r="E19" s="109">
        <v>1517</v>
      </c>
      <c r="F19" s="109">
        <v>1683</v>
      </c>
      <c r="G19" s="109">
        <v>12386</v>
      </c>
      <c r="H19" s="109">
        <v>12836</v>
      </c>
      <c r="I19" s="109">
        <v>9662</v>
      </c>
      <c r="J19" s="109">
        <v>13903.018079998126</v>
      </c>
      <c r="K19" s="109">
        <v>14519.53858599814</v>
      </c>
    </row>
    <row r="20" spans="1:11" ht="26.25" thickBot="1">
      <c r="A20" s="108" t="s">
        <v>392</v>
      </c>
      <c r="B20" s="109">
        <v>9343</v>
      </c>
      <c r="C20" s="109">
        <v>11378</v>
      </c>
      <c r="D20" s="109">
        <v>11882</v>
      </c>
      <c r="E20" s="109">
        <v>2525</v>
      </c>
      <c r="F20" s="109">
        <v>2637</v>
      </c>
      <c r="G20" s="109">
        <v>11378</v>
      </c>
      <c r="H20" s="109">
        <v>11882</v>
      </c>
      <c r="I20" s="109">
        <v>9662</v>
      </c>
      <c r="J20" s="109">
        <v>13903.018079998126</v>
      </c>
      <c r="K20" s="109">
        <v>14519.53858599814</v>
      </c>
    </row>
    <row r="21" spans="2:11" ht="15">
      <c r="B21" s="75"/>
      <c r="C21" s="75"/>
      <c r="D21" s="75"/>
      <c r="E21" s="75"/>
      <c r="F21" s="75"/>
      <c r="G21" s="75"/>
      <c r="H21" s="75"/>
      <c r="I21" s="112"/>
      <c r="J21" s="42"/>
      <c r="K21" s="42"/>
    </row>
    <row r="22" spans="1:11" ht="15">
      <c r="A22" s="75"/>
      <c r="I22" s="42"/>
      <c r="J22" s="42"/>
      <c r="K22" s="42"/>
    </row>
    <row r="23" ht="15">
      <c r="A23" s="75" t="s">
        <v>393</v>
      </c>
    </row>
    <row r="24" ht="15">
      <c r="A24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1" customWidth="1"/>
    <col min="2" max="2" width="23.00390625" style="31" customWidth="1"/>
    <col min="3" max="16384" width="9.140625" style="31" customWidth="1"/>
  </cols>
  <sheetData>
    <row r="1" s="40" customFormat="1" ht="15.75">
      <c r="A1" s="39" t="s">
        <v>200</v>
      </c>
    </row>
    <row r="2" spans="1:19" ht="15">
      <c r="A2" s="53" t="s">
        <v>95</v>
      </c>
      <c r="B2" s="53" t="s">
        <v>95</v>
      </c>
      <c r="C2" s="115" t="s">
        <v>201</v>
      </c>
      <c r="D2" s="115"/>
      <c r="E2" s="115"/>
      <c r="F2" s="115"/>
      <c r="G2" s="115"/>
      <c r="H2" s="115"/>
      <c r="I2" s="115"/>
      <c r="J2" s="115"/>
      <c r="K2" t="s">
        <v>5</v>
      </c>
      <c r="L2" s="54" t="s">
        <v>215</v>
      </c>
      <c r="M2" s="54" t="s">
        <v>215</v>
      </c>
      <c r="N2" s="54" t="s">
        <v>215</v>
      </c>
      <c r="O2" s="54" t="s">
        <v>215</v>
      </c>
      <c r="P2" s="54" t="s">
        <v>215</v>
      </c>
      <c r="Q2" s="54" t="s">
        <v>215</v>
      </c>
      <c r="R2" s="54" t="s">
        <v>215</v>
      </c>
      <c r="S2" s="54" t="s">
        <v>215</v>
      </c>
    </row>
    <row r="3" spans="1:19" ht="15">
      <c r="A3" s="53"/>
      <c r="B3" s="53"/>
      <c r="C3" s="55" t="s">
        <v>202</v>
      </c>
      <c r="D3" s="55" t="s">
        <v>203</v>
      </c>
      <c r="E3" s="55" t="s">
        <v>204</v>
      </c>
      <c r="F3" s="55" t="s">
        <v>205</v>
      </c>
      <c r="G3" s="55" t="s">
        <v>206</v>
      </c>
      <c r="H3" s="55" t="s">
        <v>207</v>
      </c>
      <c r="I3" s="55" t="s">
        <v>208</v>
      </c>
      <c r="J3" s="55" t="s">
        <v>209</v>
      </c>
      <c r="K3" s="56"/>
      <c r="L3" s="55" t="s">
        <v>202</v>
      </c>
      <c r="M3" s="55" t="s">
        <v>203</v>
      </c>
      <c r="N3" s="55" t="s">
        <v>204</v>
      </c>
      <c r="O3" s="55" t="s">
        <v>205</v>
      </c>
      <c r="P3" s="55" t="s">
        <v>206</v>
      </c>
      <c r="Q3" s="55" t="s">
        <v>207</v>
      </c>
      <c r="R3" s="55" t="s">
        <v>208</v>
      </c>
      <c r="S3" s="55" t="s">
        <v>209</v>
      </c>
    </row>
    <row r="4" spans="1:19" ht="15">
      <c r="A4" s="31" t="s">
        <v>104</v>
      </c>
      <c r="B4" s="31" t="s">
        <v>167</v>
      </c>
      <c r="C4" s="31">
        <v>9.347419000000002</v>
      </c>
      <c r="D4" s="31">
        <v>6.7807249999999994</v>
      </c>
      <c r="E4" s="31">
        <v>12.25924</v>
      </c>
      <c r="F4" s="31">
        <v>38.962281000000004</v>
      </c>
      <c r="G4" s="31">
        <v>36.828464999999994</v>
      </c>
      <c r="H4" s="31">
        <v>149.37118100000006</v>
      </c>
      <c r="I4" s="31">
        <v>270.33048199999973</v>
      </c>
      <c r="J4" s="31">
        <v>525.5177739999974</v>
      </c>
      <c r="K4" s="57">
        <f aca="true" t="shared" si="0" ref="K4:K60">SUM(C4:J4)</f>
        <v>1049.3975669999973</v>
      </c>
      <c r="L4" s="31">
        <f>(C4/SUM($C$4:$C$7))*100</f>
        <v>0.4423188123992772</v>
      </c>
      <c r="M4" s="31">
        <f>(D4/SUM($D$4:$D$7))*100</f>
        <v>0.47976566086338246</v>
      </c>
      <c r="N4" s="31">
        <f>(E4/SUM($E$4:$E$7))*100</f>
        <v>0.29899250422662377</v>
      </c>
      <c r="O4" s="31">
        <f>(F4/SUM($F$4:$F$7))*100</f>
        <v>0.9587335780724379</v>
      </c>
      <c r="P4" s="31">
        <f>(G4/SUM($G$4:$G$7))*100</f>
        <v>1.6647247368330427</v>
      </c>
      <c r="Q4" s="31">
        <f>(H4/SUM($H$4:$H$7))*100</f>
        <v>3.5370545625386156</v>
      </c>
      <c r="R4" s="31">
        <f>(I4/SUM($I$4:$I$7))*100</f>
        <v>3.187331977408573</v>
      </c>
      <c r="S4" s="31">
        <f>(J4/SUM($J$4:$J$7))*100</f>
        <v>13.913812911128481</v>
      </c>
    </row>
    <row r="5" spans="2:19" ht="15">
      <c r="B5" s="31" t="s">
        <v>139</v>
      </c>
      <c r="C5" s="31">
        <v>486.4617889999984</v>
      </c>
      <c r="D5" s="31">
        <v>286.7743629999994</v>
      </c>
      <c r="E5" s="31">
        <v>688.1885600000045</v>
      </c>
      <c r="F5" s="31">
        <v>629.5433449999985</v>
      </c>
      <c r="G5" s="31">
        <v>401.23873799999814</v>
      </c>
      <c r="H5" s="31">
        <v>1086.5965440000066</v>
      </c>
      <c r="I5" s="31">
        <v>2225.1079409999556</v>
      </c>
      <c r="J5" s="31">
        <v>1069.3140990000056</v>
      </c>
      <c r="K5" s="57">
        <f t="shared" si="0"/>
        <v>6873.225378999967</v>
      </c>
      <c r="L5" s="31">
        <f aca="true" t="shared" si="1" ref="L5:L60">(C5/SUM($C$4:$C$7))*100</f>
        <v>23.019316967401057</v>
      </c>
      <c r="M5" s="31">
        <f aca="true" t="shared" si="2" ref="M5:M60">(D5/SUM($D$4:$D$7))*100</f>
        <v>20.29052819327878</v>
      </c>
      <c r="N5" s="31">
        <f aca="true" t="shared" si="3" ref="N5:N60">(E5/SUM($E$4:$E$7))*100</f>
        <v>16.784337441351624</v>
      </c>
      <c r="O5" s="31">
        <f aca="true" t="shared" si="4" ref="O5:O60">(F5/SUM($F$4:$F$7))*100</f>
        <v>15.49099098442259</v>
      </c>
      <c r="P5" s="31">
        <f aca="true" t="shared" si="5" ref="P5:P60">(G5/SUM($G$4:$G$7))*100</f>
        <v>18.13684204661446</v>
      </c>
      <c r="Q5" s="31">
        <f aca="true" t="shared" si="6" ref="Q5:Q60">(H5/SUM($H$4:$H$7))*100</f>
        <v>25.730206040172586</v>
      </c>
      <c r="R5" s="31">
        <f aca="true" t="shared" si="7" ref="R5:R60">(I5/SUM($I$4:$I$7))*100</f>
        <v>26.2351387126773</v>
      </c>
      <c r="S5" s="31">
        <f aca="true" t="shared" si="8" ref="S5:S60">(J5/SUM($J$4:$J$7))*100</f>
        <v>28.311575845421487</v>
      </c>
    </row>
    <row r="6" spans="2:19" ht="15">
      <c r="B6" s="31" t="s">
        <v>140</v>
      </c>
      <c r="C6" s="31">
        <v>592.3899809999974</v>
      </c>
      <c r="D6" s="31">
        <v>432.0897769999981</v>
      </c>
      <c r="E6" s="31">
        <v>1361.5185300000064</v>
      </c>
      <c r="F6" s="31">
        <v>1264.2786860000106</v>
      </c>
      <c r="G6" s="31">
        <v>626.1669900000003</v>
      </c>
      <c r="H6" s="31">
        <v>1107.502762000006</v>
      </c>
      <c r="I6" s="31">
        <v>2799.9797569999423</v>
      </c>
      <c r="J6" s="31">
        <v>991.7152150000061</v>
      </c>
      <c r="K6" s="57">
        <f t="shared" si="0"/>
        <v>9175.641697999967</v>
      </c>
      <c r="L6" s="31">
        <f t="shared" si="1"/>
        <v>28.031827060833496</v>
      </c>
      <c r="M6" s="31">
        <f t="shared" si="2"/>
        <v>30.572223090409306</v>
      </c>
      <c r="N6" s="31">
        <f t="shared" si="3"/>
        <v>33.206286428494224</v>
      </c>
      <c r="O6" s="31">
        <f t="shared" si="4"/>
        <v>31.10973991254542</v>
      </c>
      <c r="P6" s="31">
        <f t="shared" si="5"/>
        <v>28.30407614439779</v>
      </c>
      <c r="Q6" s="31">
        <f t="shared" si="6"/>
        <v>26.225257584033145</v>
      </c>
      <c r="R6" s="31">
        <f t="shared" si="7"/>
        <v>33.01316577234014</v>
      </c>
      <c r="S6" s="31">
        <f t="shared" si="8"/>
        <v>26.257037621394915</v>
      </c>
    </row>
    <row r="7" spans="2:19" ht="15">
      <c r="B7" s="31" t="s">
        <v>168</v>
      </c>
      <c r="C7" s="31">
        <v>1025.0771940000045</v>
      </c>
      <c r="D7" s="31">
        <v>687.6961789999965</v>
      </c>
      <c r="E7" s="31">
        <v>2038.216726999976</v>
      </c>
      <c r="F7" s="31">
        <v>2131.147721999971</v>
      </c>
      <c r="G7" s="31">
        <v>1148.0513690000075</v>
      </c>
      <c r="H7" s="31">
        <v>1879.56815599998</v>
      </c>
      <c r="I7" s="31">
        <v>3185.98519799994</v>
      </c>
      <c r="J7" s="31">
        <v>1190.403036000007</v>
      </c>
      <c r="K7" s="57">
        <f t="shared" si="0"/>
        <v>13286.145580999882</v>
      </c>
      <c r="L7" s="31">
        <f t="shared" si="1"/>
        <v>48.50653715936617</v>
      </c>
      <c r="M7" s="31">
        <f t="shared" si="2"/>
        <v>48.657483055448544</v>
      </c>
      <c r="N7" s="31">
        <f t="shared" si="3"/>
        <v>49.71038362592751</v>
      </c>
      <c r="O7" s="31">
        <f t="shared" si="4"/>
        <v>52.440535524959564</v>
      </c>
      <c r="P7" s="31">
        <f t="shared" si="5"/>
        <v>51.894357072154705</v>
      </c>
      <c r="Q7" s="31">
        <f t="shared" si="6"/>
        <v>44.50748181325566</v>
      </c>
      <c r="R7" s="31">
        <f t="shared" si="7"/>
        <v>37.56436353757399</v>
      </c>
      <c r="S7" s="31">
        <f t="shared" si="8"/>
        <v>31.51757362205511</v>
      </c>
    </row>
    <row r="8" spans="1:19" s="51" customFormat="1" ht="15">
      <c r="A8" s="51" t="s">
        <v>5</v>
      </c>
      <c r="C8" s="51">
        <v>2113.2763829999676</v>
      </c>
      <c r="D8" s="51">
        <v>1413.3410440000084</v>
      </c>
      <c r="E8" s="51">
        <v>4100.183057000002</v>
      </c>
      <c r="F8" s="51">
        <v>4063.932034000003</v>
      </c>
      <c r="G8" s="51">
        <v>2212.285561999967</v>
      </c>
      <c r="H8" s="51">
        <v>4223.038643000099</v>
      </c>
      <c r="I8" s="51">
        <v>8481.403377999724</v>
      </c>
      <c r="J8" s="51">
        <v>3776.9501239999877</v>
      </c>
      <c r="K8" s="58">
        <f t="shared" si="0"/>
        <v>30384.41022499976</v>
      </c>
      <c r="L8" s="51">
        <f t="shared" si="1"/>
        <v>99.99999999999845</v>
      </c>
      <c r="M8" s="51">
        <f t="shared" si="2"/>
        <v>100.00000000000102</v>
      </c>
      <c r="N8" s="51">
        <f t="shared" si="3"/>
        <v>100.00000000000036</v>
      </c>
      <c r="O8" s="51">
        <f t="shared" si="4"/>
        <v>100.00000000000058</v>
      </c>
      <c r="P8" s="51">
        <f t="shared" si="5"/>
        <v>99.99999999999824</v>
      </c>
      <c r="Q8" s="51">
        <f t="shared" si="6"/>
        <v>100.00000000000252</v>
      </c>
      <c r="R8" s="51">
        <f t="shared" si="7"/>
        <v>99.99999999999866</v>
      </c>
      <c r="S8" s="51">
        <f t="shared" si="8"/>
        <v>99.99999999999925</v>
      </c>
    </row>
    <row r="9" spans="1:19" ht="15">
      <c r="A9" s="31" t="s">
        <v>210</v>
      </c>
      <c r="B9" s="31" t="s">
        <v>211</v>
      </c>
      <c r="C9" s="31" t="s">
        <v>95</v>
      </c>
      <c r="D9" s="31" t="s">
        <v>95</v>
      </c>
      <c r="E9" s="31" t="s">
        <v>95</v>
      </c>
      <c r="F9" s="31" t="s">
        <v>95</v>
      </c>
      <c r="G9" s="31" t="s">
        <v>95</v>
      </c>
      <c r="H9" s="31">
        <v>0.562037</v>
      </c>
      <c r="I9" s="31">
        <v>0.981525</v>
      </c>
      <c r="J9" s="31">
        <v>27.362153000000006</v>
      </c>
      <c r="K9" s="57">
        <f t="shared" si="0"/>
        <v>28.905715000000008</v>
      </c>
      <c r="Q9" s="31">
        <f t="shared" si="6"/>
        <v>0.013308829198890211</v>
      </c>
      <c r="R9" s="31">
        <f t="shared" si="7"/>
        <v>0.011572672071534845</v>
      </c>
      <c r="S9" s="31">
        <f t="shared" si="8"/>
        <v>0.724451001513937</v>
      </c>
    </row>
    <row r="10" spans="2:19" ht="15">
      <c r="B10" s="31" t="s">
        <v>142</v>
      </c>
      <c r="C10" s="31">
        <v>2113.2763829999676</v>
      </c>
      <c r="D10" s="31">
        <v>1413.3410440000084</v>
      </c>
      <c r="E10" s="31">
        <v>2510.7893349999417</v>
      </c>
      <c r="F10" s="31">
        <v>408.73492599999736</v>
      </c>
      <c r="G10" s="31">
        <v>145.3738579999999</v>
      </c>
      <c r="H10" s="31">
        <v>439.9407689999979</v>
      </c>
      <c r="I10" s="31">
        <v>1630.2128729999945</v>
      </c>
      <c r="J10" s="31">
        <v>1752.6004319999943</v>
      </c>
      <c r="K10" s="57">
        <f t="shared" si="0"/>
        <v>10414.2696199999</v>
      </c>
      <c r="L10" s="31">
        <f t="shared" si="1"/>
        <v>99.99999999999845</v>
      </c>
      <c r="M10" s="31">
        <f t="shared" si="2"/>
        <v>100.00000000000102</v>
      </c>
      <c r="N10" s="31">
        <f t="shared" si="3"/>
        <v>61.236030199028</v>
      </c>
      <c r="O10" s="31">
        <f t="shared" si="4"/>
        <v>10.057622090635569</v>
      </c>
      <c r="P10" s="31">
        <f t="shared" si="5"/>
        <v>6.5712067418898386</v>
      </c>
      <c r="Q10" s="31">
        <f t="shared" si="6"/>
        <v>10.417635408788719</v>
      </c>
      <c r="R10" s="31">
        <f t="shared" si="7"/>
        <v>19.221027468504232</v>
      </c>
      <c r="S10" s="31">
        <f t="shared" si="8"/>
        <v>46.40253046666884</v>
      </c>
    </row>
    <row r="11" spans="2:19" ht="15">
      <c r="B11" s="31" t="s">
        <v>143</v>
      </c>
      <c r="C11" s="31" t="s">
        <v>95</v>
      </c>
      <c r="D11" s="31" t="s">
        <v>95</v>
      </c>
      <c r="E11" s="31">
        <v>1556.1863529999953</v>
      </c>
      <c r="F11" s="31">
        <v>3274.844970999955</v>
      </c>
      <c r="G11" s="31">
        <v>945.0737500000054</v>
      </c>
      <c r="H11" s="31">
        <v>1486.2192799999916</v>
      </c>
      <c r="I11" s="31">
        <v>3371.4262870000125</v>
      </c>
      <c r="J11" s="31">
        <v>1543.9057559999935</v>
      </c>
      <c r="K11" s="57">
        <f t="shared" si="0"/>
        <v>12177.656396999953</v>
      </c>
      <c r="N11" s="31">
        <f t="shared" si="3"/>
        <v>37.9540701321424</v>
      </c>
      <c r="O11" s="31">
        <f t="shared" si="4"/>
        <v>80.58316289745241</v>
      </c>
      <c r="P11" s="31">
        <f t="shared" si="5"/>
        <v>42.71933814663673</v>
      </c>
      <c r="Q11" s="31">
        <f t="shared" si="6"/>
        <v>35.19312527398993</v>
      </c>
      <c r="R11" s="31">
        <f t="shared" si="7"/>
        <v>39.7508069919803</v>
      </c>
      <c r="S11" s="31">
        <f t="shared" si="8"/>
        <v>40.87704908226071</v>
      </c>
    </row>
    <row r="12" spans="2:19" ht="15">
      <c r="B12" s="31" t="s">
        <v>212</v>
      </c>
      <c r="C12" s="31" t="s">
        <v>95</v>
      </c>
      <c r="D12" s="31" t="s">
        <v>95</v>
      </c>
      <c r="E12" s="31">
        <v>1.180989</v>
      </c>
      <c r="F12" s="31">
        <v>376.51098499999836</v>
      </c>
      <c r="G12" s="31">
        <v>1117.7697010000009</v>
      </c>
      <c r="H12" s="31">
        <v>1763.51662299999</v>
      </c>
      <c r="I12" s="31">
        <v>2420.145992999947</v>
      </c>
      <c r="J12" s="31">
        <v>306.61332199999936</v>
      </c>
      <c r="K12" s="57">
        <f t="shared" si="0"/>
        <v>5985.737612999936</v>
      </c>
      <c r="N12" s="31">
        <f t="shared" si="3"/>
        <v>0.028803323743894094</v>
      </c>
      <c r="O12" s="31">
        <f t="shared" si="4"/>
        <v>9.26469689576507</v>
      </c>
      <c r="P12" s="31">
        <f t="shared" si="5"/>
        <v>50.52556144648372</v>
      </c>
      <c r="Q12" s="31">
        <f t="shared" si="6"/>
        <v>41.75942424593137</v>
      </c>
      <c r="R12" s="31">
        <f t="shared" si="7"/>
        <v>28.534735174577776</v>
      </c>
      <c r="S12" s="31">
        <f t="shared" si="8"/>
        <v>8.118013527678716</v>
      </c>
    </row>
    <row r="13" spans="2:19" ht="15">
      <c r="B13" s="31" t="s">
        <v>213</v>
      </c>
      <c r="C13" s="31" t="s">
        <v>95</v>
      </c>
      <c r="D13" s="31" t="s">
        <v>95</v>
      </c>
      <c r="E13" s="31" t="s">
        <v>95</v>
      </c>
      <c r="F13" s="31">
        <v>2.767561</v>
      </c>
      <c r="G13" s="31">
        <v>3.556699</v>
      </c>
      <c r="H13" s="31">
        <v>526.8638489999984</v>
      </c>
      <c r="I13" s="31">
        <v>1050.3340170000047</v>
      </c>
      <c r="J13" s="31">
        <v>135.1245170000002</v>
      </c>
      <c r="K13" s="57">
        <f t="shared" si="0"/>
        <v>1718.6466430000032</v>
      </c>
      <c r="O13" s="31">
        <f t="shared" si="4"/>
        <v>0.06810057296347033</v>
      </c>
      <c r="P13" s="31">
        <f t="shared" si="5"/>
        <v>0.16077033910507393</v>
      </c>
      <c r="Q13" s="31">
        <f t="shared" si="6"/>
        <v>12.475941935158827</v>
      </c>
      <c r="R13" s="31">
        <f t="shared" si="7"/>
        <v>12.383964895768278</v>
      </c>
      <c r="S13" s="31">
        <f t="shared" si="8"/>
        <v>3.5776092498911596</v>
      </c>
    </row>
    <row r="14" spans="1:19" ht="15">
      <c r="A14" s="31" t="s">
        <v>172</v>
      </c>
      <c r="B14" s="31" t="s">
        <v>145</v>
      </c>
      <c r="C14" s="31">
        <v>1546.3243349999923</v>
      </c>
      <c r="D14" s="31">
        <v>1026.470497000004</v>
      </c>
      <c r="E14" s="31">
        <v>3022.585110999924</v>
      </c>
      <c r="F14" s="31">
        <v>2816.1207949998998</v>
      </c>
      <c r="G14" s="31">
        <v>1416.7853730000054</v>
      </c>
      <c r="H14" s="31">
        <v>2786.8750949999207</v>
      </c>
      <c r="I14" s="31">
        <v>5651.634961000271</v>
      </c>
      <c r="J14" s="31">
        <v>1893.8790389999779</v>
      </c>
      <c r="K14" s="57">
        <f t="shared" si="0"/>
        <v>20160.675205999996</v>
      </c>
      <c r="L14" s="31">
        <f t="shared" si="1"/>
        <v>73.1718930585329</v>
      </c>
      <c r="M14" s="31">
        <f t="shared" si="2"/>
        <v>72.62723327519868</v>
      </c>
      <c r="N14" s="31">
        <f t="shared" si="3"/>
        <v>73.71829669506225</v>
      </c>
      <c r="O14" s="31">
        <f t="shared" si="4"/>
        <v>69.29546979229609</v>
      </c>
      <c r="P14" s="31">
        <f t="shared" si="5"/>
        <v>64.04170407906868</v>
      </c>
      <c r="Q14" s="31">
        <f t="shared" si="6"/>
        <v>65.99217602754779</v>
      </c>
      <c r="R14" s="31">
        <f t="shared" si="7"/>
        <v>66.63561098461858</v>
      </c>
      <c r="S14" s="31">
        <f t="shared" si="8"/>
        <v>50.14307779617292</v>
      </c>
    </row>
    <row r="15" spans="2:19" ht="15">
      <c r="B15" s="31" t="s">
        <v>146</v>
      </c>
      <c r="C15" s="31">
        <v>566.9520479999975</v>
      </c>
      <c r="D15" s="31">
        <v>386.8705469999978</v>
      </c>
      <c r="E15" s="31">
        <v>1077.5979460000062</v>
      </c>
      <c r="F15" s="31">
        <v>1247.8112390000013</v>
      </c>
      <c r="G15" s="31">
        <v>795.500189000004</v>
      </c>
      <c r="H15" s="31">
        <v>1436.1635480000032</v>
      </c>
      <c r="I15" s="31">
        <v>2829.7684169999675</v>
      </c>
      <c r="J15" s="31">
        <v>1883.0710849999898</v>
      </c>
      <c r="K15" s="57">
        <f t="shared" si="0"/>
        <v>10223.735018999969</v>
      </c>
      <c r="L15" s="31">
        <f t="shared" si="1"/>
        <v>26.828106941466608</v>
      </c>
      <c r="M15" s="31">
        <f t="shared" si="2"/>
        <v>27.372766724801878</v>
      </c>
      <c r="N15" s="31">
        <f t="shared" si="3"/>
        <v>26.281703304936354</v>
      </c>
      <c r="O15" s="31">
        <f t="shared" si="4"/>
        <v>30.70453020770198</v>
      </c>
      <c r="P15" s="31">
        <f t="shared" si="5"/>
        <v>35.95829592093147</v>
      </c>
      <c r="Q15" s="31">
        <f t="shared" si="6"/>
        <v>34.00782397245058</v>
      </c>
      <c r="R15" s="31">
        <f t="shared" si="7"/>
        <v>33.364389015386145</v>
      </c>
      <c r="S15" s="31">
        <f t="shared" si="8"/>
        <v>49.85692220382579</v>
      </c>
    </row>
    <row r="16" spans="1:19" ht="15">
      <c r="A16" s="31" t="s">
        <v>70</v>
      </c>
      <c r="B16" s="31" t="s">
        <v>147</v>
      </c>
      <c r="C16" s="31">
        <v>564.853262999996</v>
      </c>
      <c r="D16" s="31">
        <v>385.86372799999776</v>
      </c>
      <c r="E16" s="31">
        <v>1069.0031200000053</v>
      </c>
      <c r="F16" s="31">
        <v>876.1544609999976</v>
      </c>
      <c r="G16" s="31">
        <v>355.9686979999985</v>
      </c>
      <c r="H16" s="31">
        <v>681.7497849999979</v>
      </c>
      <c r="I16" s="31">
        <v>1284.6367879999968</v>
      </c>
      <c r="J16" s="31">
        <v>552.1311439999967</v>
      </c>
      <c r="K16" s="57">
        <f t="shared" si="0"/>
        <v>5770.360986999986</v>
      </c>
      <c r="L16" s="31">
        <f t="shared" si="1"/>
        <v>26.728792672075013</v>
      </c>
      <c r="M16" s="31">
        <f t="shared" si="2"/>
        <v>27.30152992004946</v>
      </c>
      <c r="N16" s="31">
        <f t="shared" si="3"/>
        <v>26.07208276164555</v>
      </c>
      <c r="O16" s="31">
        <f t="shared" si="4"/>
        <v>21.559279379424826</v>
      </c>
      <c r="P16" s="31">
        <f t="shared" si="5"/>
        <v>16.090540213903793</v>
      </c>
      <c r="Q16" s="31">
        <f t="shared" si="6"/>
        <v>16.143583865377362</v>
      </c>
      <c r="R16" s="31">
        <f t="shared" si="7"/>
        <v>15.146512089405558</v>
      </c>
      <c r="S16" s="31">
        <f t="shared" si="8"/>
        <v>14.61843884279988</v>
      </c>
    </row>
    <row r="17" spans="2:19" ht="15">
      <c r="B17" s="31" t="s">
        <v>148</v>
      </c>
      <c r="C17" s="31">
        <v>460.6567699999979</v>
      </c>
      <c r="D17" s="31">
        <v>335.2561479999987</v>
      </c>
      <c r="E17" s="31">
        <v>911.331789000008</v>
      </c>
      <c r="F17" s="31">
        <v>880.6141510000075</v>
      </c>
      <c r="G17" s="31">
        <v>437.0760499999978</v>
      </c>
      <c r="H17" s="31">
        <v>761.031417000004</v>
      </c>
      <c r="I17" s="31">
        <v>1421.6966309999932</v>
      </c>
      <c r="J17" s="31">
        <v>643.0494079999985</v>
      </c>
      <c r="K17" s="57">
        <f t="shared" si="0"/>
        <v>5850.712364000006</v>
      </c>
      <c r="L17" s="31">
        <f t="shared" si="1"/>
        <v>21.7982263799329</v>
      </c>
      <c r="M17" s="31">
        <f t="shared" si="2"/>
        <v>23.72082445516244</v>
      </c>
      <c r="N17" s="31">
        <f t="shared" si="3"/>
        <v>22.226612234889075</v>
      </c>
      <c r="O17" s="31">
        <f t="shared" si="4"/>
        <v>21.66901768121479</v>
      </c>
      <c r="P17" s="31">
        <f t="shared" si="5"/>
        <v>19.756764565459683</v>
      </c>
      <c r="Q17" s="31">
        <f t="shared" si="6"/>
        <v>18.020943716948253</v>
      </c>
      <c r="R17" s="31">
        <f t="shared" si="7"/>
        <v>16.762516386000154</v>
      </c>
      <c r="S17" s="31">
        <f t="shared" si="8"/>
        <v>17.025626150418173</v>
      </c>
    </row>
    <row r="18" spans="2:19" ht="15">
      <c r="B18" s="31" t="s">
        <v>173</v>
      </c>
      <c r="C18" s="31">
        <v>401.4470319999976</v>
      </c>
      <c r="D18" s="31">
        <v>291.5374179999992</v>
      </c>
      <c r="E18" s="31">
        <v>806.6692310000075</v>
      </c>
      <c r="F18" s="31">
        <v>900.1704480000067</v>
      </c>
      <c r="G18" s="31">
        <v>474.7922079999978</v>
      </c>
      <c r="H18" s="31">
        <v>837.5809380000065</v>
      </c>
      <c r="I18" s="31">
        <v>1635.292152999988</v>
      </c>
      <c r="J18" s="31">
        <v>728.2483070000038</v>
      </c>
      <c r="K18" s="57">
        <f t="shared" si="0"/>
        <v>6075.737735000006</v>
      </c>
      <c r="L18" s="31">
        <f t="shared" si="1"/>
        <v>18.99642825848007</v>
      </c>
      <c r="M18" s="31">
        <f t="shared" si="2"/>
        <v>20.627534963174853</v>
      </c>
      <c r="N18" s="31">
        <f t="shared" si="3"/>
        <v>19.673980887824783</v>
      </c>
      <c r="O18" s="31">
        <f t="shared" si="4"/>
        <v>22.15023382450621</v>
      </c>
      <c r="P18" s="31">
        <f t="shared" si="5"/>
        <v>21.461614908825975</v>
      </c>
      <c r="Q18" s="31">
        <f t="shared" si="6"/>
        <v>19.833608186095113</v>
      </c>
      <c r="R18" s="31">
        <f t="shared" si="7"/>
        <v>19.280914727411982</v>
      </c>
      <c r="S18" s="31">
        <f t="shared" si="8"/>
        <v>19.281385326548747</v>
      </c>
    </row>
    <row r="19" spans="2:19" ht="15">
      <c r="B19" s="31" t="s">
        <v>150</v>
      </c>
      <c r="C19" s="31">
        <v>352.9195439999984</v>
      </c>
      <c r="D19" s="31">
        <v>227.711752</v>
      </c>
      <c r="E19" s="31">
        <v>750.3033390000047</v>
      </c>
      <c r="F19" s="31">
        <v>794.045603000005</v>
      </c>
      <c r="G19" s="31">
        <v>445.0077639999979</v>
      </c>
      <c r="H19" s="31">
        <v>948.0637160000059</v>
      </c>
      <c r="I19" s="31">
        <v>1878.0688809999863</v>
      </c>
      <c r="J19" s="31">
        <v>763.2929050000067</v>
      </c>
      <c r="K19" s="57">
        <f t="shared" si="0"/>
        <v>6159.413504000006</v>
      </c>
      <c r="L19" s="31">
        <f t="shared" si="1"/>
        <v>16.700113001735957</v>
      </c>
      <c r="M19" s="31">
        <f t="shared" si="2"/>
        <v>16.111592666660076</v>
      </c>
      <c r="N19" s="31">
        <f t="shared" si="3"/>
        <v>18.29926441257442</v>
      </c>
      <c r="O19" s="31">
        <f t="shared" si="4"/>
        <v>19.538850461986073</v>
      </c>
      <c r="P19" s="31">
        <f t="shared" si="5"/>
        <v>20.11529486264381</v>
      </c>
      <c r="Q19" s="31">
        <f t="shared" si="6"/>
        <v>22.44979968562432</v>
      </c>
      <c r="R19" s="31">
        <f t="shared" si="7"/>
        <v>22.143374124517702</v>
      </c>
      <c r="S19" s="31">
        <f t="shared" si="8"/>
        <v>20.20923972889623</v>
      </c>
    </row>
    <row r="20" spans="2:19" ht="15">
      <c r="B20" s="31" t="s">
        <v>151</v>
      </c>
      <c r="C20" s="31">
        <v>333.3997739999994</v>
      </c>
      <c r="D20" s="31">
        <v>172.97199799999999</v>
      </c>
      <c r="E20" s="31">
        <v>562.8755779999995</v>
      </c>
      <c r="F20" s="31">
        <v>612.9473710000028</v>
      </c>
      <c r="G20" s="31">
        <v>499.44084199999855</v>
      </c>
      <c r="H20" s="31">
        <v>994.6127870000055</v>
      </c>
      <c r="I20" s="31">
        <v>2261.7089249999567</v>
      </c>
      <c r="J20" s="31">
        <v>1090.2283600000055</v>
      </c>
      <c r="K20" s="57">
        <f t="shared" si="0"/>
        <v>6528.185634999968</v>
      </c>
      <c r="L20" s="31">
        <f t="shared" si="1"/>
        <v>15.776439687775538</v>
      </c>
      <c r="M20" s="31">
        <f t="shared" si="2"/>
        <v>12.238517994953293</v>
      </c>
      <c r="N20" s="31">
        <f t="shared" si="3"/>
        <v>13.728059703067085</v>
      </c>
      <c r="O20" s="31">
        <f t="shared" si="4"/>
        <v>15.082618652869082</v>
      </c>
      <c r="P20" s="31">
        <f t="shared" si="5"/>
        <v>22.57578544916604</v>
      </c>
      <c r="Q20" s="31">
        <f t="shared" si="6"/>
        <v>23.552064545955595</v>
      </c>
      <c r="R20" s="31">
        <f t="shared" si="7"/>
        <v>26.666682672665594</v>
      </c>
      <c r="S20" s="31">
        <f t="shared" si="8"/>
        <v>28.865309951336833</v>
      </c>
    </row>
    <row r="21" spans="1:11" ht="15">
      <c r="A21" s="31" t="s">
        <v>1</v>
      </c>
      <c r="B21" s="31" t="s">
        <v>152</v>
      </c>
      <c r="K21" s="57"/>
    </row>
    <row r="22" spans="1:19" ht="15">
      <c r="A22" s="31" t="s">
        <v>2</v>
      </c>
      <c r="B22" s="31" t="s">
        <v>153</v>
      </c>
      <c r="C22" s="31">
        <v>2024.6947149999703</v>
      </c>
      <c r="D22" s="31">
        <v>1344.6088800000102</v>
      </c>
      <c r="E22" s="31">
        <v>3917.264099000002</v>
      </c>
      <c r="F22" s="31">
        <v>3891.1445690000046</v>
      </c>
      <c r="G22" s="31">
        <v>2141.115425999969</v>
      </c>
      <c r="H22" s="31">
        <v>4092.4515850000303</v>
      </c>
      <c r="I22" s="31">
        <v>8224.240147999977</v>
      </c>
      <c r="J22" s="31">
        <v>3651.4797959999887</v>
      </c>
      <c r="K22" s="57">
        <f t="shared" si="0"/>
        <v>29286.99921799995</v>
      </c>
      <c r="L22" s="31">
        <f t="shared" si="1"/>
        <v>95.80832546501657</v>
      </c>
      <c r="M22" s="31">
        <f t="shared" si="2"/>
        <v>95.13690172009298</v>
      </c>
      <c r="N22" s="31">
        <f t="shared" si="3"/>
        <v>95.53876118560855</v>
      </c>
      <c r="O22" s="31">
        <f t="shared" si="4"/>
        <v>95.74826883042364</v>
      </c>
      <c r="P22" s="31">
        <f t="shared" si="5"/>
        <v>96.78295889000441</v>
      </c>
      <c r="Q22" s="31">
        <f t="shared" si="6"/>
        <v>96.9077465531503</v>
      </c>
      <c r="R22" s="31">
        <f t="shared" si="7"/>
        <v>96.96791652821368</v>
      </c>
      <c r="S22" s="31">
        <f t="shared" si="8"/>
        <v>96.67799881171989</v>
      </c>
    </row>
    <row r="23" spans="2:19" ht="15">
      <c r="B23" s="31" t="s">
        <v>154</v>
      </c>
      <c r="C23" s="31">
        <v>69.1302410000001</v>
      </c>
      <c r="D23" s="31">
        <v>55.158992000000055</v>
      </c>
      <c r="E23" s="31">
        <v>131.90757100000025</v>
      </c>
      <c r="F23" s="31">
        <v>131.79560400000022</v>
      </c>
      <c r="G23" s="31">
        <v>49.77958300000004</v>
      </c>
      <c r="H23" s="31">
        <v>87.75085800000014</v>
      </c>
      <c r="I23" s="31">
        <v>163.46316300000032</v>
      </c>
      <c r="J23" s="31">
        <v>71.6584210000001</v>
      </c>
      <c r="K23" s="57">
        <f t="shared" si="0"/>
        <v>760.6444330000013</v>
      </c>
      <c r="L23" s="31">
        <f t="shared" si="1"/>
        <v>3.2712352040703276</v>
      </c>
      <c r="M23" s="31">
        <f t="shared" si="2"/>
        <v>3.902737575913793</v>
      </c>
      <c r="N23" s="31">
        <f t="shared" si="3"/>
        <v>3.2171141913969588</v>
      </c>
      <c r="O23" s="31">
        <f t="shared" si="4"/>
        <v>3.243056303534649</v>
      </c>
      <c r="P23" s="31">
        <f t="shared" si="5"/>
        <v>2.2501427417442916</v>
      </c>
      <c r="Q23" s="31">
        <f t="shared" si="6"/>
        <v>2.077908004594129</v>
      </c>
      <c r="R23" s="31">
        <f t="shared" si="7"/>
        <v>1.92731268299315</v>
      </c>
      <c r="S23" s="31">
        <f t="shared" si="8"/>
        <v>1.8972562159256037</v>
      </c>
    </row>
    <row r="24" spans="2:19" ht="15">
      <c r="B24" s="31" t="s">
        <v>155</v>
      </c>
      <c r="C24" s="31">
        <v>18.020999000000007</v>
      </c>
      <c r="D24" s="31">
        <v>10.161092000000002</v>
      </c>
      <c r="E24" s="31">
        <v>42.18091200000003</v>
      </c>
      <c r="F24" s="31">
        <v>34.73083100000002</v>
      </c>
      <c r="G24" s="31">
        <v>18.025350000000007</v>
      </c>
      <c r="H24" s="31">
        <v>35.58978400000002</v>
      </c>
      <c r="I24" s="31">
        <v>77.58068400000005</v>
      </c>
      <c r="J24" s="31">
        <v>48.620649000000036</v>
      </c>
      <c r="K24" s="57">
        <f t="shared" si="0"/>
        <v>284.9103010000002</v>
      </c>
      <c r="L24" s="31">
        <f t="shared" si="1"/>
        <v>0.8527516393486334</v>
      </c>
      <c r="M24" s="31">
        <f t="shared" si="2"/>
        <v>0.7189412663798679</v>
      </c>
      <c r="N24" s="31">
        <f t="shared" si="3"/>
        <v>1.0287567997235436</v>
      </c>
      <c r="O24" s="31">
        <f t="shared" si="4"/>
        <v>0.8546115119404627</v>
      </c>
      <c r="P24" s="31">
        <f t="shared" si="5"/>
        <v>0.8147840545369865</v>
      </c>
      <c r="Q24" s="31">
        <f t="shared" si="6"/>
        <v>0.8427529797529273</v>
      </c>
      <c r="R24" s="31">
        <f t="shared" si="7"/>
        <v>0.9147151779296205</v>
      </c>
      <c r="S24" s="31">
        <f t="shared" si="8"/>
        <v>1.287299207131384</v>
      </c>
    </row>
    <row r="25" spans="2:19" ht="15">
      <c r="B25" s="31" t="s">
        <v>156</v>
      </c>
      <c r="C25" s="31" t="s">
        <v>95</v>
      </c>
      <c r="D25" s="31" t="s">
        <v>95</v>
      </c>
      <c r="E25" s="31">
        <v>2.767561</v>
      </c>
      <c r="F25" s="31" t="s">
        <v>95</v>
      </c>
      <c r="G25" s="31" t="s">
        <v>95</v>
      </c>
      <c r="H25" s="31">
        <v>3.168524</v>
      </c>
      <c r="I25" s="31">
        <v>8.302683</v>
      </c>
      <c r="J25" s="31">
        <v>2.767561</v>
      </c>
      <c r="K25" s="57">
        <f t="shared" si="0"/>
        <v>17.006329</v>
      </c>
      <c r="N25" s="31">
        <f t="shared" si="3"/>
        <v>0.06749847412971272</v>
      </c>
      <c r="Q25" s="31">
        <f t="shared" si="6"/>
        <v>0.07502948156186232</v>
      </c>
      <c r="R25" s="31">
        <f t="shared" si="7"/>
        <v>0.097892797099317</v>
      </c>
      <c r="S25" s="31">
        <f t="shared" si="8"/>
        <v>0.07327502109212358</v>
      </c>
    </row>
    <row r="26" spans="1:11" ht="15">
      <c r="A26" s="31" t="s">
        <v>3</v>
      </c>
      <c r="B26" s="31" t="s">
        <v>152</v>
      </c>
      <c r="K26" s="57"/>
    </row>
    <row r="27" spans="1:19" ht="15">
      <c r="A27" s="31" t="s">
        <v>174</v>
      </c>
      <c r="B27" s="31" t="s">
        <v>157</v>
      </c>
      <c r="C27" s="31">
        <v>4.822766</v>
      </c>
      <c r="D27" s="31">
        <v>17.452798</v>
      </c>
      <c r="E27" s="31">
        <v>64.29776199999996</v>
      </c>
      <c r="F27" s="31">
        <v>73.82034299999995</v>
      </c>
      <c r="G27" s="31">
        <v>53.12755099999999</v>
      </c>
      <c r="H27" s="31" t="s">
        <v>95</v>
      </c>
      <c r="I27" s="31" t="s">
        <v>95</v>
      </c>
      <c r="J27" s="31">
        <v>529.9129619999974</v>
      </c>
      <c r="K27" s="57">
        <f t="shared" si="0"/>
        <v>743.4341819999972</v>
      </c>
      <c r="L27" s="31">
        <f t="shared" si="1"/>
        <v>0.22821274296141125</v>
      </c>
      <c r="M27" s="31">
        <f t="shared" si="2"/>
        <v>1.2348610460363931</v>
      </c>
      <c r="N27" s="31">
        <f t="shared" si="3"/>
        <v>1.5681680819159622</v>
      </c>
      <c r="O27" s="31">
        <f t="shared" si="4"/>
        <v>1.8164758264261935</v>
      </c>
      <c r="P27" s="31">
        <f t="shared" si="5"/>
        <v>2.40147799689884</v>
      </c>
      <c r="S27" s="31">
        <f t="shared" si="8"/>
        <v>14.030181617510687</v>
      </c>
    </row>
    <row r="28" spans="2:19" ht="15">
      <c r="B28" s="31" t="s">
        <v>158</v>
      </c>
      <c r="C28" s="31">
        <v>2108.4536169999674</v>
      </c>
      <c r="D28" s="31">
        <v>1395.8882460000084</v>
      </c>
      <c r="E28" s="31">
        <v>4035.8852949999973</v>
      </c>
      <c r="F28" s="31">
        <v>3990.111690999999</v>
      </c>
      <c r="G28" s="31">
        <v>2159.1580109999686</v>
      </c>
      <c r="H28" s="31">
        <v>4223.038643000099</v>
      </c>
      <c r="I28" s="31">
        <v>8481.403377999724</v>
      </c>
      <c r="J28" s="31">
        <v>3247.0371619999555</v>
      </c>
      <c r="K28" s="57">
        <f t="shared" si="0"/>
        <v>29640.97604299972</v>
      </c>
      <c r="L28" s="31">
        <f t="shared" si="1"/>
        <v>99.77178725703702</v>
      </c>
      <c r="M28" s="31">
        <f t="shared" si="2"/>
        <v>98.76513895396464</v>
      </c>
      <c r="N28" s="31">
        <f t="shared" si="3"/>
        <v>98.43183191808428</v>
      </c>
      <c r="O28" s="31">
        <f t="shared" si="4"/>
        <v>98.18352417357428</v>
      </c>
      <c r="P28" s="31">
        <f t="shared" si="5"/>
        <v>97.59852200309948</v>
      </c>
      <c r="Q28" s="31">
        <f t="shared" si="6"/>
        <v>100.00000000000252</v>
      </c>
      <c r="R28" s="31">
        <f t="shared" si="7"/>
        <v>99.99999999999866</v>
      </c>
      <c r="S28" s="31">
        <f t="shared" si="8"/>
        <v>85.96981838248763</v>
      </c>
    </row>
    <row r="29" spans="1:19" ht="15">
      <c r="A29" s="31" t="s">
        <v>109</v>
      </c>
      <c r="B29" s="31" t="s">
        <v>157</v>
      </c>
      <c r="C29" s="31">
        <v>716.795163000003</v>
      </c>
      <c r="D29" s="31">
        <v>497.9933649999982</v>
      </c>
      <c r="E29" s="31">
        <v>2086.625479999973</v>
      </c>
      <c r="F29" s="31">
        <v>1484.7114910000023</v>
      </c>
      <c r="G29" s="31">
        <v>829.4047560000034</v>
      </c>
      <c r="H29" s="31">
        <v>1417.682004000003</v>
      </c>
      <c r="I29" s="31">
        <v>3600.351163999992</v>
      </c>
      <c r="J29" s="31">
        <v>1186.4581909999988</v>
      </c>
      <c r="K29" s="57">
        <f t="shared" si="0"/>
        <v>11820.021613999972</v>
      </c>
      <c r="L29" s="31">
        <f t="shared" si="1"/>
        <v>33.91866623628486</v>
      </c>
      <c r="M29" s="31">
        <f t="shared" si="2"/>
        <v>35.23518736784102</v>
      </c>
      <c r="N29" s="31">
        <f t="shared" si="3"/>
        <v>50.891032204955025</v>
      </c>
      <c r="O29" s="31">
        <f t="shared" si="4"/>
        <v>36.533866181286875</v>
      </c>
      <c r="P29" s="31">
        <f t="shared" si="5"/>
        <v>37.49085426612756</v>
      </c>
      <c r="Q29" s="31">
        <f t="shared" si="6"/>
        <v>33.5701878160627</v>
      </c>
      <c r="R29" s="31">
        <f t="shared" si="7"/>
        <v>42.44994611786829</v>
      </c>
      <c r="S29" s="31">
        <f t="shared" si="8"/>
        <v>31.413128372038667</v>
      </c>
    </row>
    <row r="30" spans="2:19" ht="15">
      <c r="B30" s="31" t="s">
        <v>158</v>
      </c>
      <c r="C30" s="31">
        <v>701.6156189999977</v>
      </c>
      <c r="D30" s="31">
        <v>530.7619629999963</v>
      </c>
      <c r="E30" s="31">
        <v>1851.2337919999793</v>
      </c>
      <c r="F30" s="31">
        <v>2579.220542999917</v>
      </c>
      <c r="G30" s="31">
        <v>803.5404950000034</v>
      </c>
      <c r="H30" s="31">
        <v>1020.6240140000065</v>
      </c>
      <c r="I30" s="31">
        <v>3005.078433999924</v>
      </c>
      <c r="J30" s="31">
        <v>869.8442780000045</v>
      </c>
      <c r="K30" s="57">
        <f t="shared" si="0"/>
        <v>11361.919137999828</v>
      </c>
      <c r="L30" s="31">
        <f t="shared" si="1"/>
        <v>33.200371926931126</v>
      </c>
      <c r="M30" s="31">
        <f t="shared" si="2"/>
        <v>37.55370759614044</v>
      </c>
      <c r="N30" s="31">
        <f t="shared" si="3"/>
        <v>45.15002784667097</v>
      </c>
      <c r="O30" s="31">
        <f t="shared" si="4"/>
        <v>63.46613381871165</v>
      </c>
      <c r="P30" s="31">
        <f t="shared" si="5"/>
        <v>36.32173480685588</v>
      </c>
      <c r="Q30" s="31">
        <f t="shared" si="6"/>
        <v>24.168000823098513</v>
      </c>
      <c r="R30" s="31">
        <f t="shared" si="7"/>
        <v>35.431382049283094</v>
      </c>
      <c r="S30" s="31">
        <f t="shared" si="8"/>
        <v>23.030335308711656</v>
      </c>
    </row>
    <row r="31" spans="1:11" ht="15">
      <c r="A31" s="31" t="s">
        <v>175</v>
      </c>
      <c r="B31" s="31" t="s">
        <v>152</v>
      </c>
      <c r="K31" s="57"/>
    </row>
    <row r="32" spans="1:19" ht="15">
      <c r="A32" s="31" t="s">
        <v>111</v>
      </c>
      <c r="B32" s="31" t="s">
        <v>157</v>
      </c>
      <c r="C32" s="31">
        <v>2010.2346149999717</v>
      </c>
      <c r="D32" s="31">
        <v>1336.5925220000076</v>
      </c>
      <c r="E32" s="31">
        <v>3854.6889379999934</v>
      </c>
      <c r="F32" s="31">
        <v>3788.969410999985</v>
      </c>
      <c r="G32" s="31">
        <v>2080.3894089999717</v>
      </c>
      <c r="H32" s="31">
        <v>4051.669485000021</v>
      </c>
      <c r="I32" s="31">
        <v>8050.70187200007</v>
      </c>
      <c r="J32" s="31">
        <v>3648.3691019999783</v>
      </c>
      <c r="K32" s="57">
        <f t="shared" si="0"/>
        <v>28821.615354</v>
      </c>
      <c r="L32" s="31">
        <f t="shared" si="1"/>
        <v>95.1240751645674</v>
      </c>
      <c r="M32" s="31">
        <f t="shared" si="2"/>
        <v>94.56970967299053</v>
      </c>
      <c r="N32" s="31">
        <f t="shared" si="3"/>
        <v>94.01260588644018</v>
      </c>
      <c r="O32" s="31">
        <f t="shared" si="4"/>
        <v>93.23407427339873</v>
      </c>
      <c r="P32" s="31">
        <f t="shared" si="5"/>
        <v>94.03801411239179</v>
      </c>
      <c r="Q32" s="31">
        <f t="shared" si="6"/>
        <v>95.94204144250422</v>
      </c>
      <c r="R32" s="31">
        <f t="shared" si="7"/>
        <v>94.92181320939201</v>
      </c>
      <c r="S32" s="31">
        <f t="shared" si="8"/>
        <v>96.59563886790585</v>
      </c>
    </row>
    <row r="33" spans="2:19" ht="15">
      <c r="B33" s="31" t="s">
        <v>158</v>
      </c>
      <c r="C33" s="31">
        <v>103.04176800000009</v>
      </c>
      <c r="D33" s="31">
        <v>76.74852200000001</v>
      </c>
      <c r="E33" s="31">
        <v>245.49411899999984</v>
      </c>
      <c r="F33" s="31">
        <v>274.9626229999998</v>
      </c>
      <c r="G33" s="31">
        <v>131.89615300000006</v>
      </c>
      <c r="H33" s="31">
        <v>171.36915799999989</v>
      </c>
      <c r="I33" s="31">
        <v>430.70150599999795</v>
      </c>
      <c r="J33" s="31">
        <v>128.58102200000016</v>
      </c>
      <c r="K33" s="57">
        <f t="shared" si="0"/>
        <v>1562.7948709999976</v>
      </c>
      <c r="L33" s="31">
        <f t="shared" si="1"/>
        <v>4.875924835431243</v>
      </c>
      <c r="M33" s="31">
        <f t="shared" si="2"/>
        <v>5.430290327010439</v>
      </c>
      <c r="N33" s="31">
        <f t="shared" si="3"/>
        <v>5.987394113559954</v>
      </c>
      <c r="O33" s="31">
        <f t="shared" si="4"/>
        <v>6.765925726601389</v>
      </c>
      <c r="P33" s="31">
        <f t="shared" si="5"/>
        <v>5.9619858876066605</v>
      </c>
      <c r="Q33" s="31">
        <f t="shared" si="6"/>
        <v>4.057958557496444</v>
      </c>
      <c r="R33" s="31">
        <f t="shared" si="7"/>
        <v>5.078186790610706</v>
      </c>
      <c r="S33" s="31">
        <f t="shared" si="8"/>
        <v>3.404361132093139</v>
      </c>
    </row>
    <row r="34" spans="1:19" ht="15">
      <c r="A34" s="31" t="s">
        <v>112</v>
      </c>
      <c r="B34" s="31" t="s">
        <v>157</v>
      </c>
      <c r="C34" s="31">
        <v>2009.778738999972</v>
      </c>
      <c r="D34" s="31">
        <v>1351.4055600000079</v>
      </c>
      <c r="E34" s="31">
        <v>3872.24765799999</v>
      </c>
      <c r="F34" s="31">
        <v>3728.93178799998</v>
      </c>
      <c r="G34" s="31">
        <v>1987.3740319999777</v>
      </c>
      <c r="H34" s="31">
        <v>4179.609958000073</v>
      </c>
      <c r="I34" s="31">
        <v>8045.446158000074</v>
      </c>
      <c r="J34" s="31">
        <v>3646.27484699998</v>
      </c>
      <c r="K34" s="57">
        <f t="shared" si="0"/>
        <v>28821.068740000053</v>
      </c>
      <c r="L34" s="31">
        <f t="shared" si="1"/>
        <v>95.10250316368446</v>
      </c>
      <c r="M34" s="31">
        <f t="shared" si="2"/>
        <v>95.61779626630681</v>
      </c>
      <c r="N34" s="31">
        <f t="shared" si="3"/>
        <v>94.44084822966971</v>
      </c>
      <c r="O34" s="31">
        <f t="shared" si="4"/>
        <v>91.75674585112901</v>
      </c>
      <c r="P34" s="31">
        <f t="shared" si="5"/>
        <v>89.83352177208542</v>
      </c>
      <c r="Q34" s="31">
        <f t="shared" si="6"/>
        <v>98.97162473111852</v>
      </c>
      <c r="R34" s="31">
        <f t="shared" si="7"/>
        <v>94.85984570512699</v>
      </c>
      <c r="S34" s="31">
        <f t="shared" si="8"/>
        <v>96.54019055825806</v>
      </c>
    </row>
    <row r="35" spans="2:19" ht="15">
      <c r="B35" s="31" t="s">
        <v>158</v>
      </c>
      <c r="C35" s="31">
        <v>103.49764400000005</v>
      </c>
      <c r="D35" s="31">
        <v>61.935483999999995</v>
      </c>
      <c r="E35" s="31">
        <v>227.9353989999999</v>
      </c>
      <c r="F35" s="31">
        <v>335.00024599999864</v>
      </c>
      <c r="G35" s="31">
        <v>224.91152999999997</v>
      </c>
      <c r="H35" s="31">
        <v>43.42868499999999</v>
      </c>
      <c r="I35" s="31">
        <v>435.95721999999813</v>
      </c>
      <c r="J35" s="31">
        <v>130.67527700000016</v>
      </c>
      <c r="K35" s="57">
        <f t="shared" si="0"/>
        <v>1563.3414849999967</v>
      </c>
      <c r="L35" s="31">
        <f t="shared" si="1"/>
        <v>4.897496836314194</v>
      </c>
      <c r="M35" s="31">
        <f t="shared" si="2"/>
        <v>4.382203733694177</v>
      </c>
      <c r="N35" s="31">
        <f t="shared" si="3"/>
        <v>5.5591517703303515</v>
      </c>
      <c r="O35" s="31">
        <f t="shared" si="4"/>
        <v>8.243254148870943</v>
      </c>
      <c r="P35" s="31">
        <f t="shared" si="5"/>
        <v>10.166478227913299</v>
      </c>
      <c r="Q35" s="31">
        <f t="shared" si="6"/>
        <v>1.0283752688833745</v>
      </c>
      <c r="R35" s="31">
        <f t="shared" si="7"/>
        <v>5.140154294875781</v>
      </c>
      <c r="S35" s="31">
        <f t="shared" si="8"/>
        <v>3.4598094417409784</v>
      </c>
    </row>
    <row r="36" spans="1:19" ht="15">
      <c r="A36" s="31" t="s">
        <v>113</v>
      </c>
      <c r="B36" s="31" t="s">
        <v>157</v>
      </c>
      <c r="C36" s="31">
        <v>1977.6327869999725</v>
      </c>
      <c r="D36" s="31">
        <v>1305.659973000004</v>
      </c>
      <c r="E36" s="31">
        <v>3757.6948279999874</v>
      </c>
      <c r="F36" s="31">
        <v>3643.8491609999774</v>
      </c>
      <c r="G36" s="31">
        <v>1696.8153089999903</v>
      </c>
      <c r="H36" s="31">
        <v>3288.8963579999645</v>
      </c>
      <c r="I36" s="31">
        <v>6947.985959000173</v>
      </c>
      <c r="J36" s="31">
        <v>2131.7755179999704</v>
      </c>
      <c r="K36" s="57">
        <f t="shared" si="0"/>
        <v>24750.309893000038</v>
      </c>
      <c r="L36" s="31">
        <f t="shared" si="1"/>
        <v>93.58136034211158</v>
      </c>
      <c r="M36" s="31">
        <f t="shared" si="2"/>
        <v>92.38109786331299</v>
      </c>
      <c r="N36" s="31">
        <f t="shared" si="3"/>
        <v>91.6470015060598</v>
      </c>
      <c r="O36" s="31">
        <f t="shared" si="4"/>
        <v>89.66314226011967</v>
      </c>
      <c r="P36" s="31">
        <f t="shared" si="5"/>
        <v>76.6996511727895</v>
      </c>
      <c r="Q36" s="31">
        <f t="shared" si="6"/>
        <v>77.8798546741115</v>
      </c>
      <c r="R36" s="31">
        <f t="shared" si="7"/>
        <v>81.92023948563465</v>
      </c>
      <c r="S36" s="31">
        <f t="shared" si="8"/>
        <v>56.44171747076957</v>
      </c>
    </row>
    <row r="37" spans="2:19" ht="15">
      <c r="B37" s="31" t="s">
        <v>158</v>
      </c>
      <c r="C37" s="31">
        <v>129.26714200000012</v>
      </c>
      <c r="D37" s="31">
        <v>98.62536300000008</v>
      </c>
      <c r="E37" s="31">
        <v>307.01137599999885</v>
      </c>
      <c r="F37" s="31">
        <v>389.27866799999777</v>
      </c>
      <c r="G37" s="31">
        <v>182.14369099999988</v>
      </c>
      <c r="H37" s="31">
        <v>289.2320699999993</v>
      </c>
      <c r="I37" s="31">
        <v>498.4559709999976</v>
      </c>
      <c r="J37" s="31">
        <v>281.0774999999997</v>
      </c>
      <c r="K37" s="57">
        <f t="shared" si="0"/>
        <v>2175.0917809999933</v>
      </c>
      <c r="L37" s="31">
        <f t="shared" si="1"/>
        <v>6.1169065740702075</v>
      </c>
      <c r="M37" s="31">
        <f t="shared" si="2"/>
        <v>6.978171575692279</v>
      </c>
      <c r="N37" s="31">
        <f t="shared" si="3"/>
        <v>7.487748028124194</v>
      </c>
      <c r="O37" s="31">
        <f t="shared" si="4"/>
        <v>9.578867578079178</v>
      </c>
      <c r="P37" s="31">
        <f t="shared" si="5"/>
        <v>8.233281187955399</v>
      </c>
      <c r="Q37" s="31">
        <f t="shared" si="6"/>
        <v>6.848908912529687</v>
      </c>
      <c r="R37" s="31">
        <f t="shared" si="7"/>
        <v>5.87704591781305</v>
      </c>
      <c r="S37" s="31">
        <f t="shared" si="8"/>
        <v>7.441917175817027</v>
      </c>
    </row>
    <row r="38" spans="1:19" ht="15">
      <c r="A38" s="31" t="s">
        <v>114</v>
      </c>
      <c r="B38" s="31" t="s">
        <v>157</v>
      </c>
      <c r="C38" s="31">
        <v>2033.9284199999706</v>
      </c>
      <c r="D38" s="31">
        <v>1360.0208400000092</v>
      </c>
      <c r="E38" s="31">
        <v>3911.4527469999944</v>
      </c>
      <c r="F38" s="31">
        <v>3829.0428629999897</v>
      </c>
      <c r="G38" s="31">
        <v>2137.105564999971</v>
      </c>
      <c r="H38" s="31">
        <v>4220.729845000097</v>
      </c>
      <c r="I38" s="31">
        <v>8283.547126999953</v>
      </c>
      <c r="J38" s="31">
        <v>3765.830020999987</v>
      </c>
      <c r="K38" s="57">
        <f t="shared" si="0"/>
        <v>29541.65742799997</v>
      </c>
      <c r="L38" s="31">
        <f t="shared" si="1"/>
        <v>96.24526334376634</v>
      </c>
      <c r="M38" s="31">
        <f t="shared" si="2"/>
        <v>96.2273646388221</v>
      </c>
      <c r="N38" s="31">
        <f t="shared" si="3"/>
        <v>95.3970272210704</v>
      </c>
      <c r="O38" s="31">
        <f t="shared" si="4"/>
        <v>94.22015011484339</v>
      </c>
      <c r="P38" s="31">
        <f t="shared" si="5"/>
        <v>96.60170466727321</v>
      </c>
      <c r="Q38" s="31">
        <f t="shared" si="6"/>
        <v>99.9453285135403</v>
      </c>
      <c r="R38" s="31">
        <f t="shared" si="7"/>
        <v>97.66717555831491</v>
      </c>
      <c r="S38" s="31">
        <f t="shared" si="8"/>
        <v>99.70557982936103</v>
      </c>
    </row>
    <row r="39" spans="2:19" ht="15">
      <c r="B39" s="31" t="s">
        <v>158</v>
      </c>
      <c r="C39" s="31">
        <v>78.27437199999996</v>
      </c>
      <c r="D39" s="31">
        <v>53.32020400000002</v>
      </c>
      <c r="E39" s="31">
        <v>188.21875600000007</v>
      </c>
      <c r="F39" s="31">
        <v>231.70989200000008</v>
      </c>
      <c r="G39" s="31">
        <v>69.21809399999995</v>
      </c>
      <c r="H39" s="31">
        <v>2.3087980000000003</v>
      </c>
      <c r="I39" s="31">
        <v>197.85625099999996</v>
      </c>
      <c r="J39" s="31">
        <v>11.120103</v>
      </c>
      <c r="K39" s="57">
        <f t="shared" si="0"/>
        <v>832.02647</v>
      </c>
      <c r="L39" s="31">
        <f t="shared" si="1"/>
        <v>3.703934451246832</v>
      </c>
      <c r="M39" s="31">
        <f t="shared" si="2"/>
        <v>3.772635361178986</v>
      </c>
      <c r="N39" s="31">
        <f t="shared" si="3"/>
        <v>4.590496409146072</v>
      </c>
      <c r="O39" s="31">
        <f t="shared" si="4"/>
        <v>5.7016182864637255</v>
      </c>
      <c r="P39" s="31">
        <f t="shared" si="5"/>
        <v>3.12880467101289</v>
      </c>
      <c r="Q39" s="31">
        <f t="shared" si="6"/>
        <v>0.05467148646217122</v>
      </c>
      <c r="R39" s="31">
        <f t="shared" si="7"/>
        <v>2.3328244416864448</v>
      </c>
      <c r="S39" s="31">
        <f t="shared" si="8"/>
        <v>0.2944201706381853</v>
      </c>
    </row>
    <row r="40" spans="1:19" ht="15">
      <c r="A40" s="31" t="s">
        <v>115</v>
      </c>
      <c r="B40" s="31" t="s">
        <v>157</v>
      </c>
      <c r="C40" s="31">
        <v>1939.8967299999742</v>
      </c>
      <c r="D40" s="31">
        <v>1282.8629250000054</v>
      </c>
      <c r="E40" s="31">
        <v>3703.584133999981</v>
      </c>
      <c r="F40" s="31">
        <v>3625.01811099997</v>
      </c>
      <c r="G40" s="31">
        <v>1950.6100059999787</v>
      </c>
      <c r="H40" s="31">
        <v>3825.1654529999987</v>
      </c>
      <c r="I40" s="31">
        <v>7499.489972000117</v>
      </c>
      <c r="J40" s="31">
        <v>2309.3520209999488</v>
      </c>
      <c r="K40" s="57">
        <f t="shared" si="0"/>
        <v>26135.979351999973</v>
      </c>
      <c r="L40" s="31">
        <f t="shared" si="1"/>
        <v>91.79569438267715</v>
      </c>
      <c r="M40" s="31">
        <f t="shared" si="2"/>
        <v>90.76810798399279</v>
      </c>
      <c r="N40" s="31">
        <f t="shared" si="3"/>
        <v>90.327287404329</v>
      </c>
      <c r="O40" s="31">
        <f t="shared" si="4"/>
        <v>89.19977205996717</v>
      </c>
      <c r="P40" s="31">
        <f t="shared" si="5"/>
        <v>88.17170981473744</v>
      </c>
      <c r="Q40" s="31">
        <f t="shared" si="6"/>
        <v>90.5785093712202</v>
      </c>
      <c r="R40" s="31">
        <f t="shared" si="7"/>
        <v>88.42274842690851</v>
      </c>
      <c r="S40" s="31">
        <f t="shared" si="8"/>
        <v>61.143302007764056</v>
      </c>
    </row>
    <row r="41" spans="2:19" ht="15">
      <c r="B41" s="31" t="s">
        <v>158</v>
      </c>
      <c r="C41" s="31">
        <v>173.37965299999993</v>
      </c>
      <c r="D41" s="31">
        <v>130.4781190000001</v>
      </c>
      <c r="E41" s="31">
        <v>396.5989229999974</v>
      </c>
      <c r="F41" s="31">
        <v>438.9139229999972</v>
      </c>
      <c r="G41" s="31">
        <v>261.6755559999998</v>
      </c>
      <c r="H41" s="31">
        <v>397.8731899999979</v>
      </c>
      <c r="I41" s="31">
        <v>981.9134060000061</v>
      </c>
      <c r="J41" s="31">
        <v>1467.5981030000046</v>
      </c>
      <c r="K41" s="57">
        <f t="shared" si="0"/>
        <v>4248.430873000003</v>
      </c>
      <c r="L41" s="31">
        <f t="shared" si="1"/>
        <v>8.204305617321609</v>
      </c>
      <c r="M41" s="31">
        <f t="shared" si="2"/>
        <v>9.23189201600804</v>
      </c>
      <c r="N41" s="31">
        <f t="shared" si="3"/>
        <v>9.67271259567079</v>
      </c>
      <c r="O41" s="31">
        <f t="shared" si="4"/>
        <v>10.800227940032507</v>
      </c>
      <c r="P41" s="31">
        <f t="shared" si="5"/>
        <v>11.828290185261315</v>
      </c>
      <c r="Q41" s="31">
        <f t="shared" si="6"/>
        <v>9.421490628779894</v>
      </c>
      <c r="R41" s="31">
        <f t="shared" si="7"/>
        <v>11.577251573094854</v>
      </c>
      <c r="S41" s="31">
        <f t="shared" si="8"/>
        <v>38.85669799223429</v>
      </c>
    </row>
    <row r="42" spans="1:19" ht="15">
      <c r="A42" s="31" t="s">
        <v>0</v>
      </c>
      <c r="B42" s="31" t="s">
        <v>118</v>
      </c>
      <c r="C42" s="31">
        <v>74.70587499999993</v>
      </c>
      <c r="D42" s="31">
        <v>59.62762500000003</v>
      </c>
      <c r="E42" s="31">
        <v>153.52399999999918</v>
      </c>
      <c r="F42" s="31">
        <v>132.27737499999938</v>
      </c>
      <c r="G42" s="31">
        <v>59.62762500000003</v>
      </c>
      <c r="H42" s="31">
        <v>145.29949999999926</v>
      </c>
      <c r="I42" s="31">
        <v>265.9254999999985</v>
      </c>
      <c r="J42" s="31">
        <v>128.16512499999942</v>
      </c>
      <c r="K42" s="57">
        <f t="shared" si="0"/>
        <v>1019.1526249999957</v>
      </c>
      <c r="L42" s="31">
        <f t="shared" si="1"/>
        <v>3.5350735758447134</v>
      </c>
      <c r="M42" s="31">
        <f t="shared" si="2"/>
        <v>4.218912714177166</v>
      </c>
      <c r="N42" s="31">
        <f t="shared" si="3"/>
        <v>3.7443206282679795</v>
      </c>
      <c r="O42" s="31">
        <f t="shared" si="4"/>
        <v>3.25491110317127</v>
      </c>
      <c r="P42" s="31">
        <f t="shared" si="5"/>
        <v>2.6952951293545473</v>
      </c>
      <c r="Q42" s="31">
        <f t="shared" si="6"/>
        <v>3.440638655789812</v>
      </c>
      <c r="R42" s="31">
        <f t="shared" si="7"/>
        <v>3.135395030140773</v>
      </c>
      <c r="S42" s="31">
        <f t="shared" si="8"/>
        <v>3.3933496814160966</v>
      </c>
    </row>
    <row r="43" spans="2:19" ht="15">
      <c r="B43" s="31" t="s">
        <v>119</v>
      </c>
      <c r="C43" s="31">
        <v>181.89776000000035</v>
      </c>
      <c r="D43" s="31">
        <v>111.41237799999992</v>
      </c>
      <c r="E43" s="31">
        <v>295.5838600000014</v>
      </c>
      <c r="F43" s="31">
        <v>288.7626940000013</v>
      </c>
      <c r="G43" s="31">
        <v>115.9598219999999</v>
      </c>
      <c r="H43" s="31">
        <v>252.383142000001</v>
      </c>
      <c r="I43" s="31">
        <v>436.55462400000266</v>
      </c>
      <c r="J43" s="31">
        <v>159.16054000000014</v>
      </c>
      <c r="K43" s="57">
        <f t="shared" si="0"/>
        <v>1841.7148200000065</v>
      </c>
      <c r="L43" s="31">
        <f t="shared" si="1"/>
        <v>8.607381479453192</v>
      </c>
      <c r="M43" s="31">
        <f t="shared" si="2"/>
        <v>7.882908267114643</v>
      </c>
      <c r="N43" s="31">
        <f t="shared" si="3"/>
        <v>7.209040569429441</v>
      </c>
      <c r="O43" s="31">
        <f t="shared" si="4"/>
        <v>7.105500081795974</v>
      </c>
      <c r="P43" s="31">
        <f t="shared" si="5"/>
        <v>5.241629922999949</v>
      </c>
      <c r="Q43" s="31">
        <f t="shared" si="6"/>
        <v>5.9763398665163825</v>
      </c>
      <c r="R43" s="31">
        <f t="shared" si="7"/>
        <v>5.147197987686739</v>
      </c>
      <c r="S43" s="31">
        <f t="shared" si="8"/>
        <v>4.213996340291611</v>
      </c>
    </row>
    <row r="44" spans="2:19" ht="15">
      <c r="B44" s="31" t="s">
        <v>120</v>
      </c>
      <c r="C44" s="31">
        <v>67.46173000000003</v>
      </c>
      <c r="D44" s="31">
        <v>36.49569000000002</v>
      </c>
      <c r="E44" s="31">
        <v>133.26456500000006</v>
      </c>
      <c r="F44" s="31">
        <v>115.56968500000006</v>
      </c>
      <c r="G44" s="31">
        <v>60.27318500000003</v>
      </c>
      <c r="H44" s="31">
        <v>105.06335000000006</v>
      </c>
      <c r="I44" s="31">
        <v>234.45716000000013</v>
      </c>
      <c r="J44" s="31">
        <v>95.66294500000005</v>
      </c>
      <c r="K44" s="57">
        <f t="shared" si="0"/>
        <v>848.2483100000004</v>
      </c>
      <c r="L44" s="31">
        <f t="shared" si="1"/>
        <v>3.1922814518104623</v>
      </c>
      <c r="M44" s="31">
        <f t="shared" si="2"/>
        <v>2.5822281292214546</v>
      </c>
      <c r="N44" s="31">
        <f t="shared" si="3"/>
        <v>3.2502101283620926</v>
      </c>
      <c r="O44" s="31">
        <f t="shared" si="4"/>
        <v>2.8437898083214015</v>
      </c>
      <c r="P44" s="31">
        <f t="shared" si="5"/>
        <v>2.724475810686499</v>
      </c>
      <c r="Q44" s="31">
        <f t="shared" si="6"/>
        <v>2.4878614401066526</v>
      </c>
      <c r="R44" s="31">
        <f t="shared" si="7"/>
        <v>2.7643675173871047</v>
      </c>
      <c r="S44" s="31">
        <f t="shared" si="8"/>
        <v>2.5328093265549207</v>
      </c>
    </row>
    <row r="45" spans="2:19" ht="15">
      <c r="B45" s="31" t="s">
        <v>121</v>
      </c>
      <c r="C45" s="31">
        <v>93.55267499999997</v>
      </c>
      <c r="D45" s="31">
        <v>46.283955000000034</v>
      </c>
      <c r="E45" s="31">
        <v>176.27293500000033</v>
      </c>
      <c r="F45" s="31">
        <v>181.19676000000038</v>
      </c>
      <c r="G45" s="31">
        <v>93.55267499999997</v>
      </c>
      <c r="H45" s="31">
        <v>231.4197750000009</v>
      </c>
      <c r="I45" s="31">
        <v>413.6012999999982</v>
      </c>
      <c r="J45" s="31">
        <v>168.39481500000025</v>
      </c>
      <c r="K45" s="57">
        <f t="shared" si="0"/>
        <v>1404.27489</v>
      </c>
      <c r="L45" s="31">
        <f t="shared" si="1"/>
        <v>4.426902025337211</v>
      </c>
      <c r="M45" s="31">
        <f t="shared" si="2"/>
        <v>3.274790270648946</v>
      </c>
      <c r="N45" s="31">
        <f t="shared" si="3"/>
        <v>4.299147929482332</v>
      </c>
      <c r="O45" s="31">
        <f t="shared" si="4"/>
        <v>4.4586562591120655</v>
      </c>
      <c r="P45" s="31">
        <f t="shared" si="5"/>
        <v>4.2287793495982555</v>
      </c>
      <c r="Q45" s="31">
        <f t="shared" si="6"/>
        <v>5.479935055380011</v>
      </c>
      <c r="R45" s="31">
        <f t="shared" si="7"/>
        <v>4.876566784606081</v>
      </c>
      <c r="S45" s="31">
        <f t="shared" si="8"/>
        <v>4.458486595572516</v>
      </c>
    </row>
    <row r="46" spans="2:19" ht="15">
      <c r="B46" s="31" t="s">
        <v>122</v>
      </c>
      <c r="C46" s="31">
        <v>171.14322799999982</v>
      </c>
      <c r="D46" s="31">
        <v>114.49723000000012</v>
      </c>
      <c r="E46" s="31">
        <v>390.4958160000012</v>
      </c>
      <c r="F46" s="31">
        <v>332.6445840000003</v>
      </c>
      <c r="G46" s="31">
        <v>194.04267399999964</v>
      </c>
      <c r="H46" s="31">
        <v>319.3870100000001</v>
      </c>
      <c r="I46" s="31">
        <v>679.7519760000056</v>
      </c>
      <c r="J46" s="31">
        <v>267.5619479999993</v>
      </c>
      <c r="K46" s="57">
        <f t="shared" si="0"/>
        <v>2469.5244660000058</v>
      </c>
      <c r="L46" s="31">
        <f t="shared" si="1"/>
        <v>8.098478238660173</v>
      </c>
      <c r="M46" s="31">
        <f t="shared" si="2"/>
        <v>8.10117490651468</v>
      </c>
      <c r="N46" s="31">
        <f t="shared" si="3"/>
        <v>9.523862973223402</v>
      </c>
      <c r="O46" s="31">
        <f t="shared" si="4"/>
        <v>8.185289055451806</v>
      </c>
      <c r="P46" s="31">
        <f t="shared" si="5"/>
        <v>8.771140459126638</v>
      </c>
      <c r="Q46" s="31">
        <f t="shared" si="6"/>
        <v>7.562966787656758</v>
      </c>
      <c r="R46" s="31">
        <f t="shared" si="7"/>
        <v>8.014616752732623</v>
      </c>
      <c r="S46" s="31">
        <f t="shared" si="8"/>
        <v>7.084074166079672</v>
      </c>
    </row>
    <row r="47" spans="2:19" ht="15">
      <c r="B47" s="31" t="s">
        <v>123</v>
      </c>
      <c r="C47" s="31">
        <v>131.95365299999997</v>
      </c>
      <c r="D47" s="31">
        <v>82.33005699999995</v>
      </c>
      <c r="E47" s="31">
        <v>266.16292400000157</v>
      </c>
      <c r="F47" s="31">
        <v>281.95225000000175</v>
      </c>
      <c r="G47" s="31">
        <v>159.0210690000003</v>
      </c>
      <c r="H47" s="31">
        <v>311.2752840000021</v>
      </c>
      <c r="I47" s="31">
        <v>624.8061860000001</v>
      </c>
      <c r="J47" s="31">
        <v>309.0196660000021</v>
      </c>
      <c r="K47" s="57">
        <f t="shared" si="0"/>
        <v>2166.5210890000076</v>
      </c>
      <c r="L47" s="31">
        <f t="shared" si="1"/>
        <v>6.244031971467877</v>
      </c>
      <c r="M47" s="31">
        <f t="shared" si="2"/>
        <v>5.825208101718463</v>
      </c>
      <c r="N47" s="31">
        <f t="shared" si="3"/>
        <v>6.491488801837717</v>
      </c>
      <c r="O47" s="31">
        <f t="shared" si="4"/>
        <v>6.9379174563233645</v>
      </c>
      <c r="P47" s="31">
        <f t="shared" si="5"/>
        <v>7.188089626921313</v>
      </c>
      <c r="Q47" s="31">
        <f t="shared" si="6"/>
        <v>7.370884102989788</v>
      </c>
      <c r="R47" s="31">
        <f t="shared" si="7"/>
        <v>7.366778328462756</v>
      </c>
      <c r="S47" s="31">
        <f t="shared" si="8"/>
        <v>8.181724827034035</v>
      </c>
    </row>
    <row r="48" spans="2:19" ht="15">
      <c r="B48" s="31" t="s">
        <v>124</v>
      </c>
      <c r="C48" s="31">
        <v>200.7681300000004</v>
      </c>
      <c r="D48" s="31">
        <v>144.0806579999999</v>
      </c>
      <c r="E48" s="31">
        <v>385.0024140000021</v>
      </c>
      <c r="F48" s="31">
        <v>346.02977700000173</v>
      </c>
      <c r="G48" s="31">
        <v>186.59626200000028</v>
      </c>
      <c r="H48" s="31">
        <v>362.5636230000019</v>
      </c>
      <c r="I48" s="31">
        <v>686.1546089999965</v>
      </c>
      <c r="J48" s="31">
        <v>277.5324150000011</v>
      </c>
      <c r="K48" s="57">
        <f t="shared" si="0"/>
        <v>2588.7278880000035</v>
      </c>
      <c r="L48" s="31">
        <f t="shared" si="1"/>
        <v>9.50032525868626</v>
      </c>
      <c r="M48" s="31">
        <f t="shared" si="2"/>
        <v>10.194330562439996</v>
      </c>
      <c r="N48" s="31">
        <f t="shared" si="3"/>
        <v>9.389883540509524</v>
      </c>
      <c r="O48" s="31">
        <f t="shared" si="4"/>
        <v>8.51465462771082</v>
      </c>
      <c r="P48" s="31">
        <f t="shared" si="5"/>
        <v>8.434546841742655</v>
      </c>
      <c r="Q48" s="31">
        <f t="shared" si="6"/>
        <v>8.585373084401645</v>
      </c>
      <c r="R48" s="31">
        <f t="shared" si="7"/>
        <v>8.090107007288832</v>
      </c>
      <c r="S48" s="31">
        <f t="shared" si="8"/>
        <v>7.3480561269916285</v>
      </c>
    </row>
    <row r="49" spans="2:19" ht="15">
      <c r="B49" s="31" t="s">
        <v>125</v>
      </c>
      <c r="C49" s="31">
        <v>62.40958799999982</v>
      </c>
      <c r="D49" s="31">
        <v>49.6207379999999</v>
      </c>
      <c r="E49" s="31">
        <v>162.1626179999996</v>
      </c>
      <c r="F49" s="31">
        <v>118.16897400000022</v>
      </c>
      <c r="G49" s="31">
        <v>74.68688399999989</v>
      </c>
      <c r="H49" s="31">
        <v>124.81917600000027</v>
      </c>
      <c r="I49" s="31">
        <v>249.12679799999785</v>
      </c>
      <c r="J49" s="31">
        <v>111.00721800000017</v>
      </c>
      <c r="K49" s="57">
        <f t="shared" si="0"/>
        <v>952.0019939999978</v>
      </c>
      <c r="L49" s="31">
        <f t="shared" si="1"/>
        <v>2.953214662409816</v>
      </c>
      <c r="M49" s="31">
        <f t="shared" si="2"/>
        <v>3.510882119404446</v>
      </c>
      <c r="N49" s="31">
        <f t="shared" si="3"/>
        <v>3.9550092214334054</v>
      </c>
      <c r="O49" s="31">
        <f t="shared" si="4"/>
        <v>2.9077497608563796</v>
      </c>
      <c r="P49" s="31">
        <f t="shared" si="5"/>
        <v>3.37600557915677</v>
      </c>
      <c r="Q49" s="31">
        <f t="shared" si="6"/>
        <v>2.95567212502063</v>
      </c>
      <c r="R49" s="31">
        <f t="shared" si="7"/>
        <v>2.93732990752704</v>
      </c>
      <c r="S49" s="31">
        <f t="shared" si="8"/>
        <v>2.9390702645137625</v>
      </c>
    </row>
    <row r="50" spans="2:19" ht="15">
      <c r="B50" s="31" t="s">
        <v>126</v>
      </c>
      <c r="C50" s="31">
        <v>470.48537000000005</v>
      </c>
      <c r="D50" s="31">
        <v>279.523661</v>
      </c>
      <c r="E50" s="31">
        <v>788.7548850000001</v>
      </c>
      <c r="F50" s="31">
        <v>932.6680570000001</v>
      </c>
      <c r="G50" s="31">
        <v>647.609274</v>
      </c>
      <c r="H50" s="31">
        <v>1237.0997669999915</v>
      </c>
      <c r="I50" s="31">
        <v>2529.550753999978</v>
      </c>
      <c r="J50" s="31">
        <v>1101.489277999997</v>
      </c>
      <c r="K50" s="57">
        <f t="shared" si="0"/>
        <v>7987.181045999967</v>
      </c>
      <c r="L50" s="31">
        <f t="shared" si="1"/>
        <v>22.26331462296004</v>
      </c>
      <c r="M50" s="31">
        <f t="shared" si="2"/>
        <v>19.777509624209372</v>
      </c>
      <c r="N50" s="31">
        <f t="shared" si="3"/>
        <v>19.237065126968123</v>
      </c>
      <c r="O50" s="31">
        <f t="shared" si="4"/>
        <v>22.949893088689503</v>
      </c>
      <c r="P50" s="31">
        <f t="shared" si="5"/>
        <v>29.273312863576802</v>
      </c>
      <c r="Q50" s="31">
        <f t="shared" si="6"/>
        <v>29.294066940414538</v>
      </c>
      <c r="R50" s="31">
        <f t="shared" si="7"/>
        <v>29.824672182924992</v>
      </c>
      <c r="S50" s="31">
        <f t="shared" si="8"/>
        <v>29.16345839466511</v>
      </c>
    </row>
    <row r="51" spans="2:19" ht="15">
      <c r="B51" s="31" t="s">
        <v>127</v>
      </c>
      <c r="C51" s="31">
        <v>96.1894500000001</v>
      </c>
      <c r="D51" s="31">
        <v>75.57742499999999</v>
      </c>
      <c r="E51" s="31">
        <v>191.39737500000055</v>
      </c>
      <c r="F51" s="31">
        <v>201.2126250000006</v>
      </c>
      <c r="G51" s="31">
        <v>111.89385000000017</v>
      </c>
      <c r="H51" s="31">
        <v>200.2311000000006</v>
      </c>
      <c r="I51" s="31">
        <v>478.0026749999955</v>
      </c>
      <c r="J51" s="31">
        <v>231.63990000000075</v>
      </c>
      <c r="K51" s="57">
        <f t="shared" si="0"/>
        <v>1586.144399999998</v>
      </c>
      <c r="L51" s="31">
        <f t="shared" si="1"/>
        <v>4.551673920826667</v>
      </c>
      <c r="M51" s="31">
        <f t="shared" si="2"/>
        <v>5.347430142275011</v>
      </c>
      <c r="N51" s="31">
        <f t="shared" si="3"/>
        <v>4.668020240541205</v>
      </c>
      <c r="O51" s="31">
        <f t="shared" si="4"/>
        <v>4.951180859241742</v>
      </c>
      <c r="P51" s="31">
        <f t="shared" si="5"/>
        <v>5.057839364048603</v>
      </c>
      <c r="Q51" s="31">
        <f t="shared" si="6"/>
        <v>4.741398716109284</v>
      </c>
      <c r="R51" s="31">
        <f t="shared" si="7"/>
        <v>5.635891298837416</v>
      </c>
      <c r="S51" s="31">
        <f t="shared" si="8"/>
        <v>6.132988056370737</v>
      </c>
    </row>
    <row r="52" spans="2:19" ht="15">
      <c r="B52" s="31" t="s">
        <v>128</v>
      </c>
      <c r="C52" s="31">
        <v>59.33626399999991</v>
      </c>
      <c r="D52" s="31">
        <v>44.50219799999994</v>
      </c>
      <c r="E52" s="31">
        <v>126.08956100000051</v>
      </c>
      <c r="F52" s="31">
        <v>123.80739700000049</v>
      </c>
      <c r="G52" s="31">
        <v>67.89437899999993</v>
      </c>
      <c r="H52" s="31">
        <v>118.10198700000043</v>
      </c>
      <c r="I52" s="31">
        <v>247.61479399999877</v>
      </c>
      <c r="J52" s="31">
        <v>122.09577400000047</v>
      </c>
      <c r="K52" s="57">
        <f t="shared" si="0"/>
        <v>909.4423540000006</v>
      </c>
      <c r="L52" s="31">
        <f t="shared" si="1"/>
        <v>2.807785317496727</v>
      </c>
      <c r="M52" s="31">
        <f t="shared" si="2"/>
        <v>3.148723246163658</v>
      </c>
      <c r="N52" s="31">
        <f t="shared" si="3"/>
        <v>3.0752178438651816</v>
      </c>
      <c r="O52" s="31">
        <f t="shared" si="4"/>
        <v>3.0464928046087767</v>
      </c>
      <c r="P52" s="31">
        <f t="shared" si="5"/>
        <v>3.0689699452099823</v>
      </c>
      <c r="Q52" s="31">
        <f t="shared" si="6"/>
        <v>2.796611562997735</v>
      </c>
      <c r="R52" s="31">
        <f t="shared" si="7"/>
        <v>2.9195026219634137</v>
      </c>
      <c r="S52" s="31">
        <f t="shared" si="8"/>
        <v>3.232655184514159</v>
      </c>
    </row>
    <row r="53" spans="2:19" ht="15">
      <c r="B53" s="31" t="s">
        <v>129</v>
      </c>
      <c r="C53" s="31">
        <v>42.502077999999976</v>
      </c>
      <c r="D53" s="31">
        <v>24.859706000000035</v>
      </c>
      <c r="E53" s="31">
        <v>76.98489599999998</v>
      </c>
      <c r="F53" s="31">
        <v>82.59837800000004</v>
      </c>
      <c r="G53" s="31">
        <v>40.09629999999999</v>
      </c>
      <c r="H53" s="31">
        <v>100.64171300000024</v>
      </c>
      <c r="I53" s="31">
        <v>170.8102379999995</v>
      </c>
      <c r="J53" s="31">
        <v>92.22149000000014</v>
      </c>
      <c r="K53" s="57">
        <f t="shared" si="0"/>
        <v>630.7147989999999</v>
      </c>
      <c r="L53" s="31">
        <f t="shared" si="1"/>
        <v>2.0111935353985344</v>
      </c>
      <c r="M53" s="31">
        <f t="shared" si="2"/>
        <v>1.7589318661292725</v>
      </c>
      <c r="N53" s="31">
        <f t="shared" si="3"/>
        <v>1.8775965592211414</v>
      </c>
      <c r="O53" s="31">
        <f t="shared" si="4"/>
        <v>2.032474394477052</v>
      </c>
      <c r="P53" s="31">
        <f t="shared" si="5"/>
        <v>1.8124378104131877</v>
      </c>
      <c r="Q53" s="31">
        <f t="shared" si="6"/>
        <v>2.3831587041435562</v>
      </c>
      <c r="R53" s="31">
        <f t="shared" si="7"/>
        <v>2.0139383824505885</v>
      </c>
      <c r="S53" s="31">
        <f t="shared" si="8"/>
        <v>2.4416920259018955</v>
      </c>
    </row>
    <row r="54" spans="2:19" ht="15">
      <c r="B54" s="31" t="s">
        <v>130</v>
      </c>
      <c r="C54" s="31">
        <v>60.640836</v>
      </c>
      <c r="D54" s="31">
        <v>40.897308</v>
      </c>
      <c r="E54" s="31">
        <v>119.16629400000055</v>
      </c>
      <c r="F54" s="31">
        <v>143.84570400000078</v>
      </c>
      <c r="G54" s="31">
        <v>74.7433560000001</v>
      </c>
      <c r="H54" s="31">
        <v>138.20469600000072</v>
      </c>
      <c r="I54" s="31">
        <v>278.5247700000021</v>
      </c>
      <c r="J54" s="31">
        <v>167.114862000001</v>
      </c>
      <c r="K54" s="57">
        <f t="shared" si="0"/>
        <v>1023.1378260000054</v>
      </c>
      <c r="L54" s="31">
        <f t="shared" si="1"/>
        <v>2.8695175173402765</v>
      </c>
      <c r="M54" s="31">
        <f t="shared" si="2"/>
        <v>2.893661665994905</v>
      </c>
      <c r="N54" s="31">
        <f t="shared" si="3"/>
        <v>2.9063652120740158</v>
      </c>
      <c r="O54" s="31">
        <f t="shared" si="4"/>
        <v>3.5395696285407294</v>
      </c>
      <c r="P54" s="31">
        <f t="shared" si="5"/>
        <v>3.3785582333425683</v>
      </c>
      <c r="Q54" s="31">
        <f t="shared" si="6"/>
        <v>3.2726363096176136</v>
      </c>
      <c r="R54" s="31">
        <f t="shared" si="7"/>
        <v>3.283946743088246</v>
      </c>
      <c r="S54" s="31">
        <f t="shared" si="8"/>
        <v>4.424598062285672</v>
      </c>
    </row>
    <row r="55" spans="2:19" ht="15">
      <c r="B55" s="31" t="s">
        <v>131</v>
      </c>
      <c r="C55" s="31">
        <v>60.69999599999983</v>
      </c>
      <c r="D55" s="31">
        <v>38.218515999999966</v>
      </c>
      <c r="E55" s="31">
        <v>135.45091700000026</v>
      </c>
      <c r="F55" s="31">
        <v>145.00554600000032</v>
      </c>
      <c r="G55" s="31">
        <v>69.69258799999984</v>
      </c>
      <c r="H55" s="31">
        <v>109.0351780000001</v>
      </c>
      <c r="I55" s="31">
        <v>248.420354000001</v>
      </c>
      <c r="J55" s="31">
        <v>141.0712870000003</v>
      </c>
      <c r="K55" s="57">
        <f t="shared" si="0"/>
        <v>947.5943820000017</v>
      </c>
      <c r="L55" s="31">
        <f t="shared" si="1"/>
        <v>2.872316961865173</v>
      </c>
      <c r="M55" s="31">
        <f t="shared" si="2"/>
        <v>2.704125530228367</v>
      </c>
      <c r="N55" s="31">
        <f t="shared" si="3"/>
        <v>3.3035334061183765</v>
      </c>
      <c r="O55" s="31">
        <f t="shared" si="4"/>
        <v>3.5681095251309274</v>
      </c>
      <c r="P55" s="31">
        <f t="shared" si="5"/>
        <v>3.1502528062875665</v>
      </c>
      <c r="Q55" s="31">
        <f t="shared" si="6"/>
        <v>2.5819128645847034</v>
      </c>
      <c r="R55" s="31">
        <f t="shared" si="7"/>
        <v>2.929000578422975</v>
      </c>
      <c r="S55" s="31">
        <f t="shared" si="8"/>
        <v>3.7350582445763765</v>
      </c>
    </row>
    <row r="56" spans="2:19" ht="15">
      <c r="B56" s="31" t="s">
        <v>132</v>
      </c>
      <c r="C56" s="31">
        <v>38.807309</v>
      </c>
      <c r="D56" s="31">
        <v>28.735182999999996</v>
      </c>
      <c r="E56" s="31">
        <v>77.02214</v>
      </c>
      <c r="F56" s="31">
        <v>74.05975</v>
      </c>
      <c r="G56" s="31">
        <v>33.178768</v>
      </c>
      <c r="H56" s="31">
        <v>58.06284399999999</v>
      </c>
      <c r="I56" s="31">
        <v>109.01595199999998</v>
      </c>
      <c r="J56" s="31">
        <v>44.435849999999995</v>
      </c>
      <c r="K56" s="57">
        <f t="shared" si="0"/>
        <v>463.31779599999993</v>
      </c>
      <c r="L56" s="31">
        <f t="shared" si="1"/>
        <v>1.836357483203842</v>
      </c>
      <c r="M56" s="31">
        <f t="shared" si="2"/>
        <v>2.03313864845208</v>
      </c>
      <c r="N56" s="31">
        <f t="shared" si="3"/>
        <v>1.8785049089090031</v>
      </c>
      <c r="O56" s="31">
        <f t="shared" si="4"/>
        <v>1.8223668452226967</v>
      </c>
      <c r="P56" s="31">
        <f t="shared" si="5"/>
        <v>1.4997506908649214</v>
      </c>
      <c r="Q56" s="31">
        <f t="shared" si="6"/>
        <v>1.374906765209065</v>
      </c>
      <c r="R56" s="31">
        <f t="shared" si="7"/>
        <v>1.2853527552147759</v>
      </c>
      <c r="S56" s="31">
        <f t="shared" si="8"/>
        <v>1.1765008417145781</v>
      </c>
    </row>
    <row r="57" spans="2:19" ht="15">
      <c r="B57" s="31" t="s">
        <v>133</v>
      </c>
      <c r="C57" s="31">
        <v>154.57359800000035</v>
      </c>
      <c r="D57" s="31">
        <v>129.39025900000027</v>
      </c>
      <c r="E57" s="31">
        <v>319.56788799999873</v>
      </c>
      <c r="F57" s="31">
        <v>303.9368499999992</v>
      </c>
      <c r="G57" s="31">
        <v>107.6804840000002</v>
      </c>
      <c r="H57" s="31">
        <v>207.5454490000005</v>
      </c>
      <c r="I57" s="31">
        <v>416.82767999999584</v>
      </c>
      <c r="J57" s="31">
        <v>173.6782000000004</v>
      </c>
      <c r="K57" s="57">
        <f t="shared" si="0"/>
        <v>1813.2004079999952</v>
      </c>
      <c r="L57" s="31">
        <f t="shared" si="1"/>
        <v>7.314405216631823</v>
      </c>
      <c r="M57" s="31">
        <f t="shared" si="2"/>
        <v>9.154921209519536</v>
      </c>
      <c r="N57" s="31">
        <f t="shared" si="3"/>
        <v>7.793990745228323</v>
      </c>
      <c r="O57" s="31">
        <f t="shared" si="4"/>
        <v>7.478886149108288</v>
      </c>
      <c r="P57" s="31">
        <f t="shared" si="5"/>
        <v>4.867386283651926</v>
      </c>
      <c r="Q57" s="31">
        <f t="shared" si="6"/>
        <v>4.9145998070375905</v>
      </c>
      <c r="R57" s="31">
        <f t="shared" si="7"/>
        <v>4.9146074231207715</v>
      </c>
      <c r="S57" s="31">
        <f t="shared" si="8"/>
        <v>4.598371551066838</v>
      </c>
    </row>
    <row r="58" spans="2:19" ht="15">
      <c r="B58" s="31" t="s">
        <v>134</v>
      </c>
      <c r="C58" s="31">
        <v>146.1488429999998</v>
      </c>
      <c r="D58" s="31">
        <v>107.28845700000008</v>
      </c>
      <c r="E58" s="31">
        <v>303.2799689999973</v>
      </c>
      <c r="F58" s="31">
        <v>260.195627999998</v>
      </c>
      <c r="G58" s="31">
        <v>115.73636700000009</v>
      </c>
      <c r="H58" s="31">
        <v>201.9050489999989</v>
      </c>
      <c r="I58" s="31">
        <v>412.2580079999956</v>
      </c>
      <c r="J58" s="31">
        <v>186.69881099999915</v>
      </c>
      <c r="K58" s="57">
        <f t="shared" si="0"/>
        <v>1733.511131999989</v>
      </c>
      <c r="L58" s="31">
        <f t="shared" si="1"/>
        <v>6.915746760607212</v>
      </c>
      <c r="M58" s="31">
        <f t="shared" si="2"/>
        <v>7.591122995788449</v>
      </c>
      <c r="N58" s="31">
        <f t="shared" si="3"/>
        <v>7.396742164529126</v>
      </c>
      <c r="O58" s="31">
        <f t="shared" si="4"/>
        <v>6.402558552237818</v>
      </c>
      <c r="P58" s="31">
        <f t="shared" si="5"/>
        <v>5.231529283017568</v>
      </c>
      <c r="Q58" s="31">
        <f t="shared" si="6"/>
        <v>4.781037212024376</v>
      </c>
      <c r="R58" s="31">
        <f t="shared" si="7"/>
        <v>4.860728698146391</v>
      </c>
      <c r="S58" s="31">
        <f t="shared" si="8"/>
        <v>4.943110310450008</v>
      </c>
    </row>
    <row r="59" spans="1:19" ht="15">
      <c r="A59" s="31" t="s">
        <v>90</v>
      </c>
      <c r="B59" s="31" t="s">
        <v>135</v>
      </c>
      <c r="C59" s="31">
        <v>1073.7150780000059</v>
      </c>
      <c r="D59" s="31">
        <v>685.1983100000032</v>
      </c>
      <c r="E59" s="31">
        <v>2048.022328999978</v>
      </c>
      <c r="F59" s="31">
        <v>2199.173363999973</v>
      </c>
      <c r="G59" s="31">
        <v>1336.7633239999989</v>
      </c>
      <c r="H59" s="31">
        <v>2609.228199999953</v>
      </c>
      <c r="I59" s="31">
        <v>5422.270186000179</v>
      </c>
      <c r="J59" s="31">
        <v>2440.671385999952</v>
      </c>
      <c r="K59" s="57">
        <f t="shared" si="0"/>
        <v>17815.042177000043</v>
      </c>
      <c r="L59" s="31">
        <f t="shared" si="1"/>
        <v>50.80807634237428</v>
      </c>
      <c r="M59" s="31">
        <f t="shared" si="2"/>
        <v>48.48074800550447</v>
      </c>
      <c r="N59" s="31">
        <f t="shared" si="3"/>
        <v>49.94953397272146</v>
      </c>
      <c r="O59" s="31">
        <f t="shared" si="4"/>
        <v>54.114422820093445</v>
      </c>
      <c r="P59" s="31">
        <f t="shared" si="5"/>
        <v>60.424537725206896</v>
      </c>
      <c r="Q59" s="31">
        <f t="shared" si="6"/>
        <v>61.78556296956806</v>
      </c>
      <c r="R59" s="31">
        <f t="shared" si="7"/>
        <v>63.93128524066154</v>
      </c>
      <c r="S59" s="31">
        <f t="shared" si="8"/>
        <v>64.62016457382113</v>
      </c>
    </row>
    <row r="60" spans="2:19" ht="15">
      <c r="B60" s="31" t="s">
        <v>4</v>
      </c>
      <c r="C60" s="31">
        <v>1039.5613050000075</v>
      </c>
      <c r="D60" s="31">
        <v>728.1427339999975</v>
      </c>
      <c r="E60" s="31">
        <v>2052.160727999951</v>
      </c>
      <c r="F60" s="31">
        <v>1864.7586699999747</v>
      </c>
      <c r="G60" s="31">
        <v>875.522238000004</v>
      </c>
      <c r="H60" s="31">
        <v>1613.8104429999844</v>
      </c>
      <c r="I60" s="31">
        <v>3059.1331919999325</v>
      </c>
      <c r="J60" s="31">
        <v>1336.2787379999952</v>
      </c>
      <c r="K60" s="57">
        <f t="shared" si="0"/>
        <v>12569.368047999847</v>
      </c>
      <c r="L60" s="31">
        <f t="shared" si="1"/>
        <v>49.19192365762634</v>
      </c>
      <c r="M60" s="31">
        <f t="shared" si="2"/>
        <v>51.51925199449601</v>
      </c>
      <c r="N60" s="31">
        <f t="shared" si="3"/>
        <v>50.05046602727712</v>
      </c>
      <c r="O60" s="31">
        <f t="shared" si="4"/>
        <v>45.88557717990576</v>
      </c>
      <c r="P60" s="31">
        <f t="shared" si="5"/>
        <v>39.57546227479297</v>
      </c>
      <c r="Q60" s="31">
        <f t="shared" si="6"/>
        <v>38.21443703043063</v>
      </c>
      <c r="R60" s="31">
        <f t="shared" si="7"/>
        <v>36.068714759341695</v>
      </c>
      <c r="S60" s="31">
        <f t="shared" si="8"/>
        <v>35.37983542617704</v>
      </c>
    </row>
    <row r="61" spans="1:28" s="59" customFormat="1" ht="15">
      <c r="A61" s="59" t="s">
        <v>216</v>
      </c>
      <c r="C61" s="51">
        <f>SUM(C59:C60)</f>
        <v>2113.276383000013</v>
      </c>
      <c r="D61" s="51">
        <f aca="true" t="shared" si="9" ref="D61:S61">SUM(D59:D60)</f>
        <v>1413.3410440000007</v>
      </c>
      <c r="E61" s="51">
        <f t="shared" si="9"/>
        <v>4100.183056999929</v>
      </c>
      <c r="F61" s="51">
        <f t="shared" si="9"/>
        <v>4063.9320339999476</v>
      </c>
      <c r="G61" s="51">
        <f t="shared" si="9"/>
        <v>2212.2855620000028</v>
      </c>
      <c r="H61" s="51">
        <f t="shared" si="9"/>
        <v>4223.038642999938</v>
      </c>
      <c r="I61" s="51">
        <f t="shared" si="9"/>
        <v>8481.403378000112</v>
      </c>
      <c r="J61" s="51">
        <f t="shared" si="9"/>
        <v>3776.950123999947</v>
      </c>
      <c r="K61" s="51">
        <f t="shared" si="9"/>
        <v>30384.41022499989</v>
      </c>
      <c r="L61" s="51">
        <f t="shared" si="9"/>
        <v>100.00000000000063</v>
      </c>
      <c r="M61" s="51">
        <f t="shared" si="9"/>
        <v>100.00000000000048</v>
      </c>
      <c r="N61" s="51">
        <f t="shared" si="9"/>
        <v>99.99999999999858</v>
      </c>
      <c r="O61" s="51">
        <f t="shared" si="9"/>
        <v>99.9999999999992</v>
      </c>
      <c r="P61" s="51">
        <f t="shared" si="9"/>
        <v>99.99999999999986</v>
      </c>
      <c r="Q61" s="51">
        <f t="shared" si="9"/>
        <v>99.99999999999869</v>
      </c>
      <c r="R61" s="51">
        <f t="shared" si="9"/>
        <v>100.00000000000324</v>
      </c>
      <c r="S61" s="51">
        <f t="shared" si="9"/>
        <v>99.99999999999817</v>
      </c>
      <c r="T61" s="60"/>
      <c r="U61" s="60"/>
      <c r="V61" s="60"/>
      <c r="W61" s="60"/>
      <c r="X61" s="60"/>
      <c r="Y61" s="60"/>
      <c r="Z61" s="60"/>
      <c r="AA61" s="60"/>
      <c r="AB61" s="60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1" customWidth="1"/>
    <col min="2" max="2" width="21.140625" style="31" bestFit="1" customWidth="1"/>
    <col min="3" max="11" width="9.140625" style="31" customWidth="1"/>
    <col min="12" max="12" width="9.421875" style="31" customWidth="1"/>
    <col min="13" max="16384" width="9.140625" style="31" customWidth="1"/>
  </cols>
  <sheetData>
    <row r="1" s="40" customFormat="1" ht="15.75">
      <c r="A1" s="39" t="s">
        <v>214</v>
      </c>
    </row>
    <row r="2" spans="1:19" ht="15">
      <c r="A2" s="53" t="s">
        <v>95</v>
      </c>
      <c r="B2" s="53" t="s">
        <v>95</v>
      </c>
      <c r="C2" s="115" t="s">
        <v>201</v>
      </c>
      <c r="D2" s="115"/>
      <c r="E2" s="115"/>
      <c r="F2" s="115"/>
      <c r="G2" s="115"/>
      <c r="H2" s="115"/>
      <c r="I2" s="115"/>
      <c r="J2" s="115"/>
      <c r="K2" t="s">
        <v>5</v>
      </c>
      <c r="L2" s="54" t="s">
        <v>215</v>
      </c>
      <c r="M2" s="54" t="s">
        <v>215</v>
      </c>
      <c r="N2" s="54" t="s">
        <v>215</v>
      </c>
      <c r="O2" s="54" t="s">
        <v>215</v>
      </c>
      <c r="P2" s="54" t="s">
        <v>215</v>
      </c>
      <c r="Q2" s="54" t="s">
        <v>215</v>
      </c>
      <c r="R2" s="54" t="s">
        <v>215</v>
      </c>
      <c r="S2" s="54" t="s">
        <v>215</v>
      </c>
    </row>
    <row r="3" spans="1:19" ht="15">
      <c r="A3" s="53"/>
      <c r="B3" s="53"/>
      <c r="C3" s="55" t="s">
        <v>202</v>
      </c>
      <c r="D3" s="55" t="s">
        <v>203</v>
      </c>
      <c r="E3" s="55" t="s">
        <v>204</v>
      </c>
      <c r="F3" s="55" t="s">
        <v>205</v>
      </c>
      <c r="G3" s="55" t="s">
        <v>206</v>
      </c>
      <c r="H3" s="55" t="s">
        <v>207</v>
      </c>
      <c r="I3" s="55" t="s">
        <v>208</v>
      </c>
      <c r="J3" s="55" t="s">
        <v>209</v>
      </c>
      <c r="K3" s="56"/>
      <c r="L3" s="55" t="s">
        <v>202</v>
      </c>
      <c r="M3" s="55" t="s">
        <v>203</v>
      </c>
      <c r="N3" s="55" t="s">
        <v>204</v>
      </c>
      <c r="O3" s="55" t="s">
        <v>205</v>
      </c>
      <c r="P3" s="55" t="s">
        <v>206</v>
      </c>
      <c r="Q3" s="55" t="s">
        <v>207</v>
      </c>
      <c r="R3" s="55" t="s">
        <v>208</v>
      </c>
      <c r="S3" s="55" t="s">
        <v>209</v>
      </c>
    </row>
    <row r="4" spans="1:19" ht="15">
      <c r="A4" s="31" t="s">
        <v>104</v>
      </c>
      <c r="B4" s="31" t="s">
        <v>167</v>
      </c>
      <c r="C4" s="31">
        <v>7.333425000000001</v>
      </c>
      <c r="D4" s="31">
        <v>3.742568</v>
      </c>
      <c r="E4" s="31">
        <v>18.961993000000003</v>
      </c>
      <c r="F4" s="31">
        <v>42.666776999999996</v>
      </c>
      <c r="G4" s="31">
        <v>42.064216999999985</v>
      </c>
      <c r="H4" s="31">
        <v>139.9352190000001</v>
      </c>
      <c r="I4" s="31">
        <v>402.71922099999864</v>
      </c>
      <c r="J4" s="31">
        <v>447.9623779999985</v>
      </c>
      <c r="K4" s="57">
        <f aca="true" t="shared" si="0" ref="K4:K60">SUM(C4:J4)</f>
        <v>1105.3857979999973</v>
      </c>
      <c r="L4" s="31">
        <f>(C4/SUM($C$4:$C$7))*100</f>
        <v>0.3334645029874584</v>
      </c>
      <c r="M4" s="31">
        <f>(D4/SUM($D$4:$D$7))*100</f>
        <v>0.24688835080366417</v>
      </c>
      <c r="N4" s="31">
        <f>(E4/SUM($E$4:$E$7))*100</f>
        <v>0.4384450504520954</v>
      </c>
      <c r="O4" s="31">
        <f>(F4/SUM($F$4:$F$7))*100</f>
        <v>1.0391573790373272</v>
      </c>
      <c r="P4" s="31">
        <f>(G4/SUM($G$4:$G$7))*100</f>
        <v>1.7720557390702163</v>
      </c>
      <c r="Q4" s="31">
        <f>(H4/SUM($H$4:$H$7))*100</f>
        <v>3.344126169499162</v>
      </c>
      <c r="R4" s="31">
        <f>(I4/SUM($I$4:$I$7))*100</f>
        <v>5.372517422577061</v>
      </c>
      <c r="S4" s="31">
        <f>(J4/SUM($J$4:$J$7))*100</f>
        <v>13.598801789087055</v>
      </c>
    </row>
    <row r="5" spans="2:19" ht="15">
      <c r="B5" s="31" t="s">
        <v>139</v>
      </c>
      <c r="C5" s="31">
        <v>496.1368839999983</v>
      </c>
      <c r="D5" s="31">
        <v>312.8890439999988</v>
      </c>
      <c r="E5" s="31">
        <v>715.2913220000046</v>
      </c>
      <c r="F5" s="31">
        <v>637.0835370000013</v>
      </c>
      <c r="G5" s="31">
        <v>382.5731519999985</v>
      </c>
      <c r="H5" s="31">
        <v>896.1392760000058</v>
      </c>
      <c r="I5" s="31">
        <v>2065.013695999971</v>
      </c>
      <c r="J5" s="31">
        <v>789.5173790000051</v>
      </c>
      <c r="K5" s="57">
        <f t="shared" si="0"/>
        <v>6294.644289999984</v>
      </c>
      <c r="L5" s="31">
        <f aca="true" t="shared" si="1" ref="L5:L60">(C5/SUM($C$4:$C$7))*100</f>
        <v>22.560268828931328</v>
      </c>
      <c r="M5" s="31">
        <f aca="true" t="shared" si="2" ref="M5:M60">(D5/SUM($D$4:$D$7))*100</f>
        <v>20.640549499085875</v>
      </c>
      <c r="N5" s="31">
        <f aca="true" t="shared" si="3" ref="N5:N60">(E5/SUM($E$4:$E$7))*100</f>
        <v>16.539186559252393</v>
      </c>
      <c r="O5" s="31">
        <f aca="true" t="shared" si="4" ref="O5:O60">(F5/SUM($F$4:$F$7))*100</f>
        <v>15.516289372800562</v>
      </c>
      <c r="P5" s="31">
        <f aca="true" t="shared" si="5" ref="P5:P60">(G5/SUM($G$4:$G$7))*100</f>
        <v>16.116808964155442</v>
      </c>
      <c r="Q5" s="31">
        <f aca="true" t="shared" si="6" ref="Q5:Q60">(H5/SUM($H$4:$H$7))*100</f>
        <v>21.415643794344934</v>
      </c>
      <c r="R5" s="31">
        <f aca="true" t="shared" si="7" ref="R5:R60">(I5/SUM($I$4:$I$7))*100</f>
        <v>27.548528803943356</v>
      </c>
      <c r="S5" s="31">
        <f aca="true" t="shared" si="8" ref="S5:S60">(J5/SUM($J$4:$J$7))*100</f>
        <v>23.967392962764894</v>
      </c>
    </row>
    <row r="6" spans="2:19" ht="15">
      <c r="B6" s="31" t="s">
        <v>140</v>
      </c>
      <c r="C6" s="31">
        <v>617.3639229999964</v>
      </c>
      <c r="D6" s="31">
        <v>462.4358759999982</v>
      </c>
      <c r="E6" s="31">
        <v>1436.8291080000022</v>
      </c>
      <c r="F6" s="31">
        <v>1251.636229000012</v>
      </c>
      <c r="G6" s="31">
        <v>677.5439650000031</v>
      </c>
      <c r="H6" s="31">
        <v>1094.835035000005</v>
      </c>
      <c r="I6" s="31">
        <v>2409.495438999939</v>
      </c>
      <c r="J6" s="31">
        <v>910.6260250000057</v>
      </c>
      <c r="K6" s="57">
        <f t="shared" si="0"/>
        <v>8860.76559999996</v>
      </c>
      <c r="L6" s="31">
        <f t="shared" si="1"/>
        <v>28.072688238521742</v>
      </c>
      <c r="M6" s="31">
        <f t="shared" si="2"/>
        <v>30.505799968921686</v>
      </c>
      <c r="N6" s="31">
        <f t="shared" si="3"/>
        <v>33.22280578566294</v>
      </c>
      <c r="O6" s="31">
        <f t="shared" si="4"/>
        <v>30.483835777795363</v>
      </c>
      <c r="P6" s="31">
        <f t="shared" si="5"/>
        <v>28.54315989408874</v>
      </c>
      <c r="Q6" s="31">
        <f t="shared" si="6"/>
        <v>26.16401016121642</v>
      </c>
      <c r="R6" s="31">
        <f t="shared" si="7"/>
        <v>32.144123127530534</v>
      </c>
      <c r="S6" s="31">
        <f t="shared" si="8"/>
        <v>27.643890259818544</v>
      </c>
    </row>
    <row r="7" spans="2:19" ht="15">
      <c r="B7" s="31" t="s">
        <v>168</v>
      </c>
      <c r="C7" s="31">
        <v>1078.3278780000044</v>
      </c>
      <c r="D7" s="31">
        <v>736.8274449999991</v>
      </c>
      <c r="E7" s="31">
        <v>2153.745278999971</v>
      </c>
      <c r="F7" s="31">
        <v>2174.5148209999606</v>
      </c>
      <c r="G7" s="31">
        <v>1271.5711430000024</v>
      </c>
      <c r="H7" s="31">
        <v>2053.598227999972</v>
      </c>
      <c r="I7" s="31">
        <v>2618.6844409999085</v>
      </c>
      <c r="J7" s="31">
        <v>1146.0254580000121</v>
      </c>
      <c r="K7" s="57">
        <f t="shared" si="0"/>
        <v>13233.29469299983</v>
      </c>
      <c r="L7" s="31">
        <f t="shared" si="1"/>
        <v>49.03357842955946</v>
      </c>
      <c r="M7" s="31">
        <f t="shared" si="2"/>
        <v>48.606762181188785</v>
      </c>
      <c r="N7" s="31">
        <f t="shared" si="3"/>
        <v>49.79956260463257</v>
      </c>
      <c r="O7" s="31">
        <f t="shared" si="4"/>
        <v>52.960717470366745</v>
      </c>
      <c r="P7" s="31">
        <f t="shared" si="5"/>
        <v>53.5679754026856</v>
      </c>
      <c r="Q7" s="31">
        <f t="shared" si="6"/>
        <v>49.076219874939476</v>
      </c>
      <c r="R7" s="31">
        <f t="shared" si="7"/>
        <v>34.93483064594904</v>
      </c>
      <c r="S7" s="31">
        <f t="shared" si="8"/>
        <v>34.78991498832951</v>
      </c>
    </row>
    <row r="8" spans="1:19" s="51" customFormat="1" ht="15">
      <c r="A8" s="51" t="s">
        <v>5</v>
      </c>
      <c r="C8" s="51">
        <v>2199.1621099999625</v>
      </c>
      <c r="D8" s="51">
        <v>1515.8949329999996</v>
      </c>
      <c r="E8" s="51">
        <v>4324.827702000129</v>
      </c>
      <c r="F8" s="51">
        <v>4105.901364000011</v>
      </c>
      <c r="G8" s="51">
        <v>2373.752476999924</v>
      </c>
      <c r="H8" s="51">
        <v>4184.507758000057</v>
      </c>
      <c r="I8" s="51">
        <v>7495.912797000119</v>
      </c>
      <c r="J8" s="51">
        <v>3294.131239999962</v>
      </c>
      <c r="K8" s="58">
        <f t="shared" si="0"/>
        <v>29494.090381000166</v>
      </c>
      <c r="L8" s="51">
        <f t="shared" si="1"/>
        <v>99.99999999999832</v>
      </c>
      <c r="M8" s="51">
        <f t="shared" si="2"/>
        <v>100.00000000000024</v>
      </c>
      <c r="N8" s="51">
        <f t="shared" si="3"/>
        <v>100.00000000000348</v>
      </c>
      <c r="O8" s="51">
        <f t="shared" si="4"/>
        <v>100.00000000000091</v>
      </c>
      <c r="P8" s="51">
        <f t="shared" si="5"/>
        <v>99.99999999999662</v>
      </c>
      <c r="Q8" s="51">
        <f t="shared" si="6"/>
        <v>100.00000000000175</v>
      </c>
      <c r="R8" s="51">
        <f t="shared" si="7"/>
        <v>100.00000000000402</v>
      </c>
      <c r="S8" s="51">
        <f t="shared" si="8"/>
        <v>99.9999999999982</v>
      </c>
    </row>
    <row r="9" spans="1:19" ht="15">
      <c r="A9" s="31" t="s">
        <v>210</v>
      </c>
      <c r="B9" s="31" t="s">
        <v>211</v>
      </c>
      <c r="C9" s="31" t="s">
        <v>95</v>
      </c>
      <c r="D9" s="31" t="s">
        <v>95</v>
      </c>
      <c r="E9" s="31" t="s">
        <v>95</v>
      </c>
      <c r="F9" s="31" t="s">
        <v>95</v>
      </c>
      <c r="G9" s="31">
        <v>2.114103</v>
      </c>
      <c r="H9" s="31">
        <v>4.689209</v>
      </c>
      <c r="I9" s="31">
        <v>42.209114</v>
      </c>
      <c r="J9" s="31">
        <v>18.423554000000006</v>
      </c>
      <c r="K9" s="57">
        <f t="shared" si="0"/>
        <v>67.43598</v>
      </c>
      <c r="P9" s="31">
        <f t="shared" si="5"/>
        <v>0.08906164482119239</v>
      </c>
      <c r="Q9" s="31">
        <f t="shared" si="6"/>
        <v>0.11206118547719558</v>
      </c>
      <c r="R9" s="31">
        <f t="shared" si="7"/>
        <v>0.5630950511710046</v>
      </c>
      <c r="S9" s="31">
        <f t="shared" si="8"/>
        <v>0.5592841528681742</v>
      </c>
    </row>
    <row r="10" spans="2:19" ht="15">
      <c r="B10" s="31" t="s">
        <v>142</v>
      </c>
      <c r="C10" s="31">
        <v>2199.1621099999625</v>
      </c>
      <c r="D10" s="31">
        <v>1515.8949329999996</v>
      </c>
      <c r="E10" s="31">
        <v>2779.259828999896</v>
      </c>
      <c r="F10" s="31">
        <v>623.9257789999964</v>
      </c>
      <c r="G10" s="31">
        <v>254.07466499999987</v>
      </c>
      <c r="H10" s="31">
        <v>579.4908589999969</v>
      </c>
      <c r="I10" s="31">
        <v>1448.6268230000055</v>
      </c>
      <c r="J10" s="31">
        <v>1441.888102000004</v>
      </c>
      <c r="K10" s="57">
        <f t="shared" si="0"/>
        <v>10842.323099999861</v>
      </c>
      <c r="L10" s="31">
        <f t="shared" si="1"/>
        <v>99.99999999999832</v>
      </c>
      <c r="M10" s="31">
        <f t="shared" si="2"/>
        <v>100.00000000000024</v>
      </c>
      <c r="N10" s="31">
        <f t="shared" si="3"/>
        <v>64.26290295251883</v>
      </c>
      <c r="O10" s="31">
        <f t="shared" si="4"/>
        <v>15.195829701865199</v>
      </c>
      <c r="P10" s="31">
        <f t="shared" si="5"/>
        <v>10.703502890962941</v>
      </c>
      <c r="Q10" s="31">
        <f t="shared" si="6"/>
        <v>13.848483322611138</v>
      </c>
      <c r="R10" s="31">
        <f t="shared" si="7"/>
        <v>19.325555969378506</v>
      </c>
      <c r="S10" s="31">
        <f t="shared" si="8"/>
        <v>43.77142247678009</v>
      </c>
    </row>
    <row r="11" spans="2:19" ht="15">
      <c r="B11" s="31" t="s">
        <v>143</v>
      </c>
      <c r="C11" s="31" t="s">
        <v>95</v>
      </c>
      <c r="D11" s="31" t="s">
        <v>95</v>
      </c>
      <c r="E11" s="31">
        <v>1536.6746719999956</v>
      </c>
      <c r="F11" s="31">
        <v>3205.540586999955</v>
      </c>
      <c r="G11" s="31">
        <v>1226.1608590000078</v>
      </c>
      <c r="H11" s="31">
        <v>1651.5660709999836</v>
      </c>
      <c r="I11" s="31">
        <v>3040.2407049999765</v>
      </c>
      <c r="J11" s="31">
        <v>1360.9688310000047</v>
      </c>
      <c r="K11" s="57">
        <f t="shared" si="0"/>
        <v>12021.151724999923</v>
      </c>
      <c r="N11" s="31">
        <f t="shared" si="3"/>
        <v>35.53146571109351</v>
      </c>
      <c r="O11" s="31">
        <f t="shared" si="4"/>
        <v>78.07154392713208</v>
      </c>
      <c r="P11" s="31">
        <f t="shared" si="5"/>
        <v>51.65495858901238</v>
      </c>
      <c r="Q11" s="31">
        <f t="shared" si="6"/>
        <v>39.4685866657196</v>
      </c>
      <c r="R11" s="31">
        <f t="shared" si="7"/>
        <v>40.558645589057676</v>
      </c>
      <c r="S11" s="31">
        <f t="shared" si="8"/>
        <v>41.3149547435759</v>
      </c>
    </row>
    <row r="12" spans="2:19" ht="15">
      <c r="B12" s="31" t="s">
        <v>212</v>
      </c>
      <c r="C12" s="31" t="s">
        <v>95</v>
      </c>
      <c r="D12" s="31" t="s">
        <v>95</v>
      </c>
      <c r="E12" s="31">
        <v>0.511554</v>
      </c>
      <c r="F12" s="31">
        <v>265.54488699999973</v>
      </c>
      <c r="G12" s="31">
        <v>884.5113830000054</v>
      </c>
      <c r="H12" s="31">
        <v>1550.9162539999977</v>
      </c>
      <c r="I12" s="31">
        <v>2081.1506829999753</v>
      </c>
      <c r="J12" s="31">
        <v>283.4921219999994</v>
      </c>
      <c r="K12" s="57">
        <f t="shared" si="0"/>
        <v>5066.126882999978</v>
      </c>
      <c r="N12" s="31">
        <f t="shared" si="3"/>
        <v>0.011828309362785398</v>
      </c>
      <c r="O12" s="31">
        <f t="shared" si="4"/>
        <v>6.467395669274081</v>
      </c>
      <c r="P12" s="31">
        <f t="shared" si="5"/>
        <v>37.262157346661034</v>
      </c>
      <c r="Q12" s="31">
        <f t="shared" si="6"/>
        <v>37.06329020504121</v>
      </c>
      <c r="R12" s="31">
        <f t="shared" si="7"/>
        <v>27.763805948128695</v>
      </c>
      <c r="S12" s="31">
        <f t="shared" si="8"/>
        <v>8.605975334485992</v>
      </c>
    </row>
    <row r="13" spans="2:19" ht="15">
      <c r="B13" s="31" t="s">
        <v>213</v>
      </c>
      <c r="C13" s="31" t="s">
        <v>95</v>
      </c>
      <c r="D13" s="31" t="s">
        <v>95</v>
      </c>
      <c r="E13" s="31" t="s">
        <v>95</v>
      </c>
      <c r="F13" s="31">
        <v>1.127809</v>
      </c>
      <c r="G13" s="31">
        <v>6.379913</v>
      </c>
      <c r="H13" s="31">
        <v>386.85671099999865</v>
      </c>
      <c r="I13" s="31">
        <v>874.1617390000051</v>
      </c>
      <c r="J13" s="31">
        <v>180.48902199999995</v>
      </c>
      <c r="K13" s="57">
        <f t="shared" si="0"/>
        <v>1449.0151940000037</v>
      </c>
      <c r="O13" s="31">
        <f t="shared" si="4"/>
        <v>0.027468000324812655</v>
      </c>
      <c r="P13" s="31">
        <f t="shared" si="5"/>
        <v>0.26876909289476814</v>
      </c>
      <c r="Q13" s="31">
        <f t="shared" si="6"/>
        <v>9.244975356071503</v>
      </c>
      <c r="R13" s="31">
        <f t="shared" si="7"/>
        <v>11.66184509710254</v>
      </c>
      <c r="S13" s="31">
        <f t="shared" si="8"/>
        <v>5.47910841585045</v>
      </c>
    </row>
    <row r="14" spans="1:19" ht="15">
      <c r="A14" s="31" t="s">
        <v>172</v>
      </c>
      <c r="B14" s="31" t="s">
        <v>145</v>
      </c>
      <c r="C14" s="31">
        <v>1529.8011089999902</v>
      </c>
      <c r="D14" s="31">
        <v>1098.8133280000106</v>
      </c>
      <c r="E14" s="31">
        <v>3159.1911479999358</v>
      </c>
      <c r="F14" s="31">
        <v>2884.5268719999017</v>
      </c>
      <c r="G14" s="31">
        <v>1626.7900659999905</v>
      </c>
      <c r="H14" s="31">
        <v>2743.382254999896</v>
      </c>
      <c r="I14" s="31">
        <v>5977.063341000256</v>
      </c>
      <c r="J14" s="31">
        <v>2888.816132999932</v>
      </c>
      <c r="K14" s="57">
        <f t="shared" si="0"/>
        <v>21908.384251999913</v>
      </c>
      <c r="L14" s="31">
        <f t="shared" si="1"/>
        <v>69.56290771124603</v>
      </c>
      <c r="M14" s="31">
        <f t="shared" si="2"/>
        <v>72.48611391723766</v>
      </c>
      <c r="N14" s="31">
        <f t="shared" si="3"/>
        <v>73.0477920898212</v>
      </c>
      <c r="O14" s="31">
        <f t="shared" si="4"/>
        <v>70.25319451877412</v>
      </c>
      <c r="P14" s="31">
        <f t="shared" si="5"/>
        <v>68.53242205168587</v>
      </c>
      <c r="Q14" s="31">
        <f t="shared" si="6"/>
        <v>65.56045331150528</v>
      </c>
      <c r="R14" s="31">
        <f t="shared" si="7"/>
        <v>79.73763173168891</v>
      </c>
      <c r="S14" s="31">
        <f t="shared" si="8"/>
        <v>87.69584216686866</v>
      </c>
    </row>
    <row r="15" spans="2:19" ht="15">
      <c r="B15" s="31" t="s">
        <v>146</v>
      </c>
      <c r="C15" s="31">
        <v>669.3610010000016</v>
      </c>
      <c r="D15" s="31">
        <v>417.08160499999775</v>
      </c>
      <c r="E15" s="31">
        <v>1165.6365540000058</v>
      </c>
      <c r="F15" s="31">
        <v>1221.3744919999992</v>
      </c>
      <c r="G15" s="31">
        <v>746.9624110000041</v>
      </c>
      <c r="H15" s="31">
        <v>1441.1255030000016</v>
      </c>
      <c r="I15" s="31">
        <v>1518.8494559999958</v>
      </c>
      <c r="J15" s="31">
        <v>405.31510699999785</v>
      </c>
      <c r="K15" s="57">
        <f t="shared" si="0"/>
        <v>7585.706129000005</v>
      </c>
      <c r="L15" s="31">
        <f t="shared" si="1"/>
        <v>30.437092288753636</v>
      </c>
      <c r="M15" s="31">
        <f t="shared" si="2"/>
        <v>27.513886082763158</v>
      </c>
      <c r="N15" s="31">
        <f t="shared" si="3"/>
        <v>26.95220791017796</v>
      </c>
      <c r="O15" s="31">
        <f t="shared" si="4"/>
        <v>29.746805481224097</v>
      </c>
      <c r="P15" s="31">
        <f t="shared" si="5"/>
        <v>31.467577948313725</v>
      </c>
      <c r="Q15" s="31">
        <f t="shared" si="6"/>
        <v>34.439546688492655</v>
      </c>
      <c r="R15" s="31">
        <f t="shared" si="7"/>
        <v>20.262368268316887</v>
      </c>
      <c r="S15" s="31">
        <f t="shared" si="8"/>
        <v>12.304157833128567</v>
      </c>
    </row>
    <row r="16" spans="1:19" ht="15">
      <c r="A16" s="31" t="s">
        <v>70</v>
      </c>
      <c r="B16" s="31" t="s">
        <v>147</v>
      </c>
      <c r="C16" s="31">
        <v>586.5266659999958</v>
      </c>
      <c r="D16" s="31">
        <v>440.10470499999707</v>
      </c>
      <c r="E16" s="31">
        <v>1085.7889700000055</v>
      </c>
      <c r="F16" s="31">
        <v>901.524190000003</v>
      </c>
      <c r="G16" s="31">
        <v>462.38502799999696</v>
      </c>
      <c r="H16" s="31">
        <v>793.7196130000001</v>
      </c>
      <c r="I16" s="31">
        <v>1300.7836149999978</v>
      </c>
      <c r="J16" s="31">
        <v>631.1816909999969</v>
      </c>
      <c r="K16" s="57">
        <f t="shared" si="0"/>
        <v>6202.014477999993</v>
      </c>
      <c r="L16" s="31">
        <f t="shared" si="1"/>
        <v>26.670460687411353</v>
      </c>
      <c r="M16" s="31">
        <f t="shared" si="2"/>
        <v>29.032665484870922</v>
      </c>
      <c r="N16" s="31">
        <f t="shared" si="3"/>
        <v>25.105947446135072</v>
      </c>
      <c r="O16" s="31">
        <f t="shared" si="4"/>
        <v>21.956791215309106</v>
      </c>
      <c r="P16" s="31">
        <f t="shared" si="5"/>
        <v>19.47907511335674</v>
      </c>
      <c r="Q16" s="31">
        <f t="shared" si="6"/>
        <v>18.968052131880007</v>
      </c>
      <c r="R16" s="31">
        <f t="shared" si="7"/>
        <v>17.353238361052263</v>
      </c>
      <c r="S16" s="31">
        <f t="shared" si="8"/>
        <v>19.160793696853222</v>
      </c>
    </row>
    <row r="17" spans="2:19" ht="15">
      <c r="B17" s="31" t="s">
        <v>148</v>
      </c>
      <c r="C17" s="31">
        <v>452.75713399999796</v>
      </c>
      <c r="D17" s="31">
        <v>336.91507299999887</v>
      </c>
      <c r="E17" s="31">
        <v>1038.3277380000077</v>
      </c>
      <c r="F17" s="31">
        <v>928.3156070000076</v>
      </c>
      <c r="G17" s="31">
        <v>519.2605919999977</v>
      </c>
      <c r="H17" s="31">
        <v>841.3720570000058</v>
      </c>
      <c r="I17" s="31">
        <v>1396.3174279999992</v>
      </c>
      <c r="J17" s="31">
        <v>616.5327089999972</v>
      </c>
      <c r="K17" s="57">
        <f t="shared" si="0"/>
        <v>6129.798338000012</v>
      </c>
      <c r="L17" s="31">
        <f t="shared" si="1"/>
        <v>20.587710744070527</v>
      </c>
      <c r="M17" s="31">
        <f t="shared" si="2"/>
        <v>22.22548975298935</v>
      </c>
      <c r="N17" s="31">
        <f t="shared" si="3"/>
        <v>24.008534201717268</v>
      </c>
      <c r="O17" s="31">
        <f t="shared" si="4"/>
        <v>22.609301215547017</v>
      </c>
      <c r="P17" s="31">
        <f t="shared" si="5"/>
        <v>21.875094266620824</v>
      </c>
      <c r="Q17" s="31">
        <f t="shared" si="6"/>
        <v>20.106834678259645</v>
      </c>
      <c r="R17" s="31">
        <f t="shared" si="7"/>
        <v>18.627717074815287</v>
      </c>
      <c r="S17" s="31">
        <f t="shared" si="8"/>
        <v>18.716094292587844</v>
      </c>
    </row>
    <row r="18" spans="2:19" ht="15">
      <c r="B18" s="31" t="s">
        <v>173</v>
      </c>
      <c r="C18" s="31">
        <v>464.4349319999977</v>
      </c>
      <c r="D18" s="31">
        <v>276.1148659999999</v>
      </c>
      <c r="E18" s="31">
        <v>861.4308620000063</v>
      </c>
      <c r="F18" s="31">
        <v>860.188538000006</v>
      </c>
      <c r="G18" s="31">
        <v>542.6372619999976</v>
      </c>
      <c r="H18" s="31">
        <v>796.1139900000065</v>
      </c>
      <c r="I18" s="31">
        <v>1456.9869919999976</v>
      </c>
      <c r="J18" s="31">
        <v>656.6690860000002</v>
      </c>
      <c r="K18" s="57">
        <f t="shared" si="0"/>
        <v>5914.576528000011</v>
      </c>
      <c r="L18" s="31">
        <f t="shared" si="1"/>
        <v>21.11872198452882</v>
      </c>
      <c r="M18" s="31">
        <f t="shared" si="2"/>
        <v>18.21464403562332</v>
      </c>
      <c r="N18" s="31">
        <f t="shared" si="3"/>
        <v>19.91827007586095</v>
      </c>
      <c r="O18" s="31">
        <f t="shared" si="4"/>
        <v>20.95005363601841</v>
      </c>
      <c r="P18" s="31">
        <f t="shared" si="5"/>
        <v>22.85989239643863</v>
      </c>
      <c r="Q18" s="31">
        <f t="shared" si="6"/>
        <v>19.025272171571146</v>
      </c>
      <c r="R18" s="31">
        <f t="shared" si="7"/>
        <v>19.43708566864793</v>
      </c>
      <c r="S18" s="31">
        <f t="shared" si="8"/>
        <v>19.93451499521907</v>
      </c>
    </row>
    <row r="19" spans="2:19" ht="15">
      <c r="B19" s="31" t="s">
        <v>150</v>
      </c>
      <c r="C19" s="31">
        <v>380.27374299999815</v>
      </c>
      <c r="D19" s="31">
        <v>251.34404699999982</v>
      </c>
      <c r="E19" s="31">
        <v>745.1730030000051</v>
      </c>
      <c r="F19" s="31">
        <v>818.6846030000054</v>
      </c>
      <c r="G19" s="31">
        <v>480.9692599999974</v>
      </c>
      <c r="H19" s="31">
        <v>869.9491950000053</v>
      </c>
      <c r="I19" s="31">
        <v>1638.1717389999933</v>
      </c>
      <c r="J19" s="31">
        <v>614.0549959999989</v>
      </c>
      <c r="K19" s="57">
        <f t="shared" si="0"/>
        <v>5798.620586000004</v>
      </c>
      <c r="L19" s="31">
        <f t="shared" si="1"/>
        <v>17.291755858780157</v>
      </c>
      <c r="M19" s="31">
        <f t="shared" si="2"/>
        <v>16.580571748635858</v>
      </c>
      <c r="N19" s="31">
        <f t="shared" si="3"/>
        <v>17.230120003518444</v>
      </c>
      <c r="O19" s="31">
        <f t="shared" si="4"/>
        <v>19.939217492610243</v>
      </c>
      <c r="P19" s="31">
        <f t="shared" si="5"/>
        <v>20.261980331152976</v>
      </c>
      <c r="Q19" s="31">
        <f t="shared" si="6"/>
        <v>20.7897617906629</v>
      </c>
      <c r="R19" s="31">
        <f t="shared" si="7"/>
        <v>21.8541995266495</v>
      </c>
      <c r="S19" s="31">
        <f t="shared" si="8"/>
        <v>18.640878315461254</v>
      </c>
    </row>
    <row r="20" spans="2:19" ht="15">
      <c r="B20" s="31" t="s">
        <v>151</v>
      </c>
      <c r="C20" s="31">
        <v>315.1696349999993</v>
      </c>
      <c r="D20" s="31">
        <v>211.4162419999999</v>
      </c>
      <c r="E20" s="31">
        <v>594.1071290000014</v>
      </c>
      <c r="F20" s="31">
        <v>597.188426000003</v>
      </c>
      <c r="G20" s="31">
        <v>368.50033499999904</v>
      </c>
      <c r="H20" s="31">
        <v>883.3529030000046</v>
      </c>
      <c r="I20" s="31">
        <v>1703.6530229999867</v>
      </c>
      <c r="J20" s="31">
        <v>775.6927580000049</v>
      </c>
      <c r="K20" s="57">
        <f t="shared" si="0"/>
        <v>5449.080450999998</v>
      </c>
      <c r="L20" s="31">
        <f t="shared" si="1"/>
        <v>14.331350725208674</v>
      </c>
      <c r="M20" s="31">
        <f t="shared" si="2"/>
        <v>13.946628977880518</v>
      </c>
      <c r="N20" s="31">
        <f t="shared" si="3"/>
        <v>13.737128272769382</v>
      </c>
      <c r="O20" s="31">
        <f t="shared" si="4"/>
        <v>14.54463644051647</v>
      </c>
      <c r="P20" s="31">
        <f t="shared" si="5"/>
        <v>15.523957892430182</v>
      </c>
      <c r="Q20" s="31">
        <f t="shared" si="6"/>
        <v>21.110079227627235</v>
      </c>
      <c r="R20" s="31">
        <f t="shared" si="7"/>
        <v>22.727759368837123</v>
      </c>
      <c r="S20" s="31">
        <f t="shared" si="8"/>
        <v>23.547718699877905</v>
      </c>
    </row>
    <row r="21" spans="1:11" ht="15">
      <c r="A21" s="31" t="s">
        <v>1</v>
      </c>
      <c r="B21" s="31" t="s">
        <v>152</v>
      </c>
      <c r="K21" s="57"/>
    </row>
    <row r="22" spans="1:19" ht="15">
      <c r="A22" s="31" t="s">
        <v>2</v>
      </c>
      <c r="B22" s="31" t="s">
        <v>153</v>
      </c>
      <c r="C22" s="31">
        <v>2095.060131999967</v>
      </c>
      <c r="D22" s="31">
        <v>1445.209288000003</v>
      </c>
      <c r="E22" s="31">
        <v>4152.899489000039</v>
      </c>
      <c r="F22" s="31">
        <v>3932.737620000008</v>
      </c>
      <c r="G22" s="31">
        <v>2280.8213739999264</v>
      </c>
      <c r="H22" s="31">
        <v>4076.914097000011</v>
      </c>
      <c r="I22" s="31">
        <v>7271.059590000104</v>
      </c>
      <c r="J22" s="31">
        <v>3193.1041389999614</v>
      </c>
      <c r="K22" s="57">
        <f t="shared" si="0"/>
        <v>28447.805729000018</v>
      </c>
      <c r="L22" s="31">
        <f t="shared" si="1"/>
        <v>95.26628903223362</v>
      </c>
      <c r="M22" s="31">
        <f t="shared" si="2"/>
        <v>95.33703534056254</v>
      </c>
      <c r="N22" s="31">
        <f t="shared" si="3"/>
        <v>96.02462283247878</v>
      </c>
      <c r="O22" s="31">
        <f t="shared" si="4"/>
        <v>95.78256444447878</v>
      </c>
      <c r="P22" s="31">
        <f t="shared" si="5"/>
        <v>96.08505503836163</v>
      </c>
      <c r="Q22" s="31">
        <f t="shared" si="6"/>
        <v>97.4287618228387</v>
      </c>
      <c r="R22" s="31">
        <f t="shared" si="7"/>
        <v>97.00032253457232</v>
      </c>
      <c r="S22" s="31">
        <f t="shared" si="8"/>
        <v>96.93311851776556</v>
      </c>
    </row>
    <row r="23" spans="2:19" ht="15">
      <c r="B23" s="31" t="s">
        <v>154</v>
      </c>
      <c r="C23" s="31">
        <v>80.43763900000012</v>
      </c>
      <c r="D23" s="31">
        <v>55.34088100000005</v>
      </c>
      <c r="E23" s="31">
        <v>117.43190700000022</v>
      </c>
      <c r="F23" s="31">
        <v>128.39977500000026</v>
      </c>
      <c r="G23" s="31">
        <v>70.89854300000009</v>
      </c>
      <c r="H23" s="31">
        <v>67.29286600000009</v>
      </c>
      <c r="I23" s="31">
        <v>142.66972100000024</v>
      </c>
      <c r="J23" s="31">
        <v>64.40477700000008</v>
      </c>
      <c r="K23" s="57">
        <f t="shared" si="0"/>
        <v>726.8761090000011</v>
      </c>
      <c r="L23" s="31">
        <f t="shared" si="1"/>
        <v>3.6576493671946784</v>
      </c>
      <c r="M23" s="31">
        <f t="shared" si="2"/>
        <v>3.6507069055557166</v>
      </c>
      <c r="N23" s="31">
        <f t="shared" si="3"/>
        <v>2.7152967723013544</v>
      </c>
      <c r="O23" s="31">
        <f t="shared" si="4"/>
        <v>3.127200670863487</v>
      </c>
      <c r="P23" s="31">
        <f t="shared" si="5"/>
        <v>2.986770680050141</v>
      </c>
      <c r="Q23" s="31">
        <f t="shared" si="6"/>
        <v>1.608142937991904</v>
      </c>
      <c r="R23" s="31">
        <f t="shared" si="7"/>
        <v>1.903300169888619</v>
      </c>
      <c r="S23" s="31">
        <f t="shared" si="8"/>
        <v>1.9551369483384535</v>
      </c>
    </row>
    <row r="24" spans="2:19" ht="15">
      <c r="B24" s="31" t="s">
        <v>155</v>
      </c>
      <c r="C24" s="31">
        <v>17.78781100000001</v>
      </c>
      <c r="D24" s="31">
        <v>12.695465000000004</v>
      </c>
      <c r="E24" s="31">
        <v>40.94617300000002</v>
      </c>
      <c r="F24" s="31">
        <v>36.150004000000024</v>
      </c>
      <c r="G24" s="31">
        <v>18.63260200000001</v>
      </c>
      <c r="H24" s="31">
        <v>37.33437800000002</v>
      </c>
      <c r="I24" s="31">
        <v>62.80488500000005</v>
      </c>
      <c r="J24" s="31">
        <v>36.22136100000002</v>
      </c>
      <c r="K24" s="57">
        <f t="shared" si="0"/>
        <v>262.57267900000016</v>
      </c>
      <c r="L24" s="31">
        <f t="shared" si="1"/>
        <v>0.8088449195771209</v>
      </c>
      <c r="M24" s="31">
        <f t="shared" si="2"/>
        <v>0.837489770803267</v>
      </c>
      <c r="N24" s="31">
        <f t="shared" si="3"/>
        <v>0.9467700408287902</v>
      </c>
      <c r="O24" s="31">
        <f t="shared" si="4"/>
        <v>0.8804401468812355</v>
      </c>
      <c r="P24" s="31">
        <f t="shared" si="5"/>
        <v>0.784942919724649</v>
      </c>
      <c r="Q24" s="31">
        <f t="shared" si="6"/>
        <v>0.8922047743518646</v>
      </c>
      <c r="R24" s="31">
        <f t="shared" si="7"/>
        <v>0.8378550644977785</v>
      </c>
      <c r="S24" s="31">
        <f t="shared" si="8"/>
        <v>1.0995724930497848</v>
      </c>
    </row>
    <row r="25" spans="2:19" ht="15">
      <c r="B25" s="31" t="s">
        <v>156</v>
      </c>
      <c r="C25" s="31" t="s">
        <v>95</v>
      </c>
      <c r="D25" s="31">
        <v>0.400963</v>
      </c>
      <c r="E25" s="31">
        <v>5.535122</v>
      </c>
      <c r="F25" s="31">
        <v>5.535122</v>
      </c>
      <c r="G25" s="31" t="s">
        <v>95</v>
      </c>
      <c r="H25" s="31" t="s">
        <v>95</v>
      </c>
      <c r="I25" s="31">
        <v>11.632281</v>
      </c>
      <c r="J25" s="31">
        <v>0.400963</v>
      </c>
      <c r="K25" s="57">
        <f t="shared" si="0"/>
        <v>23.504451</v>
      </c>
      <c r="M25" s="31">
        <f t="shared" si="2"/>
        <v>0.026450579870102454</v>
      </c>
      <c r="N25" s="31">
        <f t="shared" si="3"/>
        <v>0.1279847980404013</v>
      </c>
      <c r="O25" s="31">
        <f t="shared" si="4"/>
        <v>0.13480893741216615</v>
      </c>
      <c r="R25" s="31">
        <f t="shared" si="7"/>
        <v>0.15518164785289038</v>
      </c>
      <c r="S25" s="31">
        <f t="shared" si="8"/>
        <v>0.012172040844371379</v>
      </c>
    </row>
    <row r="26" spans="1:11" ht="15">
      <c r="A26" s="31" t="s">
        <v>3</v>
      </c>
      <c r="B26" s="31" t="s">
        <v>152</v>
      </c>
      <c r="K26" s="57"/>
    </row>
    <row r="27" spans="1:19" ht="15">
      <c r="A27" s="31" t="s">
        <v>174</v>
      </c>
      <c r="B27" s="31" t="s">
        <v>157</v>
      </c>
      <c r="C27" s="31">
        <v>16.116664000000004</v>
      </c>
      <c r="D27" s="31">
        <v>15.034072000000005</v>
      </c>
      <c r="E27" s="31">
        <v>61.635927999999964</v>
      </c>
      <c r="F27" s="31">
        <v>110.76517500000018</v>
      </c>
      <c r="G27" s="31">
        <v>81.025273</v>
      </c>
      <c r="H27" s="31" t="s">
        <v>95</v>
      </c>
      <c r="I27" s="31" t="s">
        <v>95</v>
      </c>
      <c r="J27" s="31">
        <v>441.0482139999981</v>
      </c>
      <c r="K27" s="57">
        <f t="shared" si="0"/>
        <v>725.6253259999983</v>
      </c>
      <c r="L27" s="31">
        <f t="shared" si="1"/>
        <v>0.7328547507577787</v>
      </c>
      <c r="M27" s="31">
        <f t="shared" si="2"/>
        <v>0.9917621381745225</v>
      </c>
      <c r="N27" s="31">
        <f t="shared" si="3"/>
        <v>1.4251649371256334</v>
      </c>
      <c r="O27" s="31">
        <f t="shared" si="4"/>
        <v>2.697706670968165</v>
      </c>
      <c r="P27" s="31">
        <f t="shared" si="5"/>
        <v>3.4133833997048146</v>
      </c>
      <c r="S27" s="31">
        <f t="shared" si="8"/>
        <v>13.388908390911444</v>
      </c>
    </row>
    <row r="28" spans="2:19" ht="15">
      <c r="B28" s="31" t="s">
        <v>158</v>
      </c>
      <c r="C28" s="31">
        <v>2183.0454459999646</v>
      </c>
      <c r="D28" s="31">
        <v>1500.8608610000006</v>
      </c>
      <c r="E28" s="31">
        <v>4263.1917740000945</v>
      </c>
      <c r="F28" s="31">
        <v>3995.1361890000007</v>
      </c>
      <c r="G28" s="31">
        <v>2292.727203999958</v>
      </c>
      <c r="H28" s="31">
        <v>4184.507758000057</v>
      </c>
      <c r="I28" s="31">
        <v>7495.912797000119</v>
      </c>
      <c r="J28" s="31">
        <v>2853.083025999932</v>
      </c>
      <c r="K28" s="57">
        <f t="shared" si="0"/>
        <v>28768.465055000128</v>
      </c>
      <c r="L28" s="31">
        <f t="shared" si="1"/>
        <v>99.26714524924064</v>
      </c>
      <c r="M28" s="31">
        <f t="shared" si="2"/>
        <v>99.00823786182579</v>
      </c>
      <c r="N28" s="31">
        <f t="shared" si="3"/>
        <v>98.57483506287707</v>
      </c>
      <c r="O28" s="31">
        <f t="shared" si="4"/>
        <v>97.3022933290325</v>
      </c>
      <c r="P28" s="31">
        <f t="shared" si="5"/>
        <v>96.58661660029324</v>
      </c>
      <c r="Q28" s="31">
        <f t="shared" si="6"/>
        <v>100.00000000000175</v>
      </c>
      <c r="R28" s="31">
        <f t="shared" si="7"/>
        <v>100.00000000000402</v>
      </c>
      <c r="S28" s="31">
        <f t="shared" si="8"/>
        <v>86.61109160908578</v>
      </c>
    </row>
    <row r="29" spans="1:19" ht="15">
      <c r="A29" s="31" t="s">
        <v>109</v>
      </c>
      <c r="B29" s="31" t="s">
        <v>157</v>
      </c>
      <c r="C29" s="31">
        <v>709.8518940000024</v>
      </c>
      <c r="D29" s="31">
        <v>536.2602419999981</v>
      </c>
      <c r="E29" s="31">
        <v>2151.132173999967</v>
      </c>
      <c r="F29" s="31">
        <v>1686.65625999999</v>
      </c>
      <c r="G29" s="31">
        <v>790.0116890000033</v>
      </c>
      <c r="H29" s="31">
        <v>1257.4163010000132</v>
      </c>
      <c r="I29" s="31">
        <v>2816.3014269999408</v>
      </c>
      <c r="J29" s="31">
        <v>973.6461280000055</v>
      </c>
      <c r="K29" s="57">
        <f t="shared" si="0"/>
        <v>10921.27611499992</v>
      </c>
      <c r="L29" s="31">
        <f t="shared" si="1"/>
        <v>32.27828866149402</v>
      </c>
      <c r="M29" s="31">
        <f t="shared" si="2"/>
        <v>35.375818622120796</v>
      </c>
      <c r="N29" s="31">
        <f t="shared" si="3"/>
        <v>49.73914158488199</v>
      </c>
      <c r="O29" s="31">
        <f t="shared" si="4"/>
        <v>41.07883045580149</v>
      </c>
      <c r="P29" s="31">
        <f t="shared" si="5"/>
        <v>33.28113173781438</v>
      </c>
      <c r="Q29" s="31">
        <f t="shared" si="6"/>
        <v>30.049324167127477</v>
      </c>
      <c r="R29" s="31">
        <f t="shared" si="7"/>
        <v>37.57116048798145</v>
      </c>
      <c r="S29" s="31">
        <f t="shared" si="8"/>
        <v>29.55699263518108</v>
      </c>
    </row>
    <row r="30" spans="2:19" ht="15">
      <c r="B30" s="31" t="s">
        <v>158</v>
      </c>
      <c r="C30" s="31">
        <v>769.765253000001</v>
      </c>
      <c r="D30" s="31">
        <v>611.4790709999952</v>
      </c>
      <c r="E30" s="31">
        <v>2007.3085169999754</v>
      </c>
      <c r="F30" s="31">
        <v>2419.2451039999446</v>
      </c>
      <c r="G30" s="31">
        <v>1044.2515940000058</v>
      </c>
      <c r="H30" s="31">
        <v>1312.3151570000023</v>
      </c>
      <c r="I30" s="31">
        <v>2397.0412679999436</v>
      </c>
      <c r="J30" s="31">
        <v>906.843107000005</v>
      </c>
      <c r="K30" s="57">
        <f t="shared" si="0"/>
        <v>11468.249070999871</v>
      </c>
      <c r="L30" s="31">
        <f t="shared" si="1"/>
        <v>35.00266076337598</v>
      </c>
      <c r="M30" s="31">
        <f t="shared" si="2"/>
        <v>40.33782669817769</v>
      </c>
      <c r="N30" s="31">
        <f t="shared" si="3"/>
        <v>46.41360662927019</v>
      </c>
      <c r="O30" s="31">
        <f t="shared" si="4"/>
        <v>58.92116954419755</v>
      </c>
      <c r="P30" s="31">
        <f t="shared" si="5"/>
        <v>43.99159575895427</v>
      </c>
      <c r="Q30" s="31">
        <f t="shared" si="6"/>
        <v>31.36127910125403</v>
      </c>
      <c r="R30" s="31">
        <f t="shared" si="7"/>
        <v>31.977976971121404</v>
      </c>
      <c r="S30" s="31">
        <f t="shared" si="8"/>
        <v>27.529052151546917</v>
      </c>
    </row>
    <row r="31" spans="1:11" ht="15">
      <c r="A31" s="31" t="s">
        <v>175</v>
      </c>
      <c r="B31" s="31" t="s">
        <v>152</v>
      </c>
      <c r="K31" s="57"/>
    </row>
    <row r="32" spans="1:19" ht="15">
      <c r="A32" s="31" t="s">
        <v>111</v>
      </c>
      <c r="B32" s="31" t="s">
        <v>157</v>
      </c>
      <c r="C32" s="31">
        <v>2075.111749999969</v>
      </c>
      <c r="D32" s="31">
        <v>1424.985528000007</v>
      </c>
      <c r="E32" s="31">
        <v>4031.4808949999915</v>
      </c>
      <c r="F32" s="31">
        <v>3813.919681999987</v>
      </c>
      <c r="G32" s="31">
        <v>2229.994458999964</v>
      </c>
      <c r="H32" s="31">
        <v>4019.0497179999984</v>
      </c>
      <c r="I32" s="31">
        <v>7134.586170000152</v>
      </c>
      <c r="J32" s="31">
        <v>3189.0946299999537</v>
      </c>
      <c r="K32" s="57">
        <f t="shared" si="0"/>
        <v>27918.22283200002</v>
      </c>
      <c r="L32" s="31">
        <f t="shared" si="1"/>
        <v>94.35919892235547</v>
      </c>
      <c r="M32" s="31">
        <f t="shared" si="2"/>
        <v>94.00292177109684</v>
      </c>
      <c r="N32" s="31">
        <f t="shared" si="3"/>
        <v>93.21714465377822</v>
      </c>
      <c r="O32" s="31">
        <f t="shared" si="4"/>
        <v>92.88873121599936</v>
      </c>
      <c r="P32" s="31">
        <f t="shared" si="5"/>
        <v>93.94384968976527</v>
      </c>
      <c r="Q32" s="31">
        <f t="shared" si="6"/>
        <v>96.04593778841345</v>
      </c>
      <c r="R32" s="31">
        <f t="shared" si="7"/>
        <v>95.17968475908253</v>
      </c>
      <c r="S32" s="31">
        <f t="shared" si="8"/>
        <v>96.81140178252075</v>
      </c>
    </row>
    <row r="33" spans="2:19" ht="15">
      <c r="B33" s="31" t="s">
        <v>158</v>
      </c>
      <c r="C33" s="31">
        <v>124.05036000000011</v>
      </c>
      <c r="D33" s="31">
        <v>90.90940500000006</v>
      </c>
      <c r="E33" s="31">
        <v>293.3468069999993</v>
      </c>
      <c r="F33" s="31">
        <v>291.98168199999947</v>
      </c>
      <c r="G33" s="31">
        <v>143.75801800000002</v>
      </c>
      <c r="H33" s="31">
        <v>165.45804000000004</v>
      </c>
      <c r="I33" s="31">
        <v>361.3266269999982</v>
      </c>
      <c r="J33" s="31">
        <v>105.03661000000012</v>
      </c>
      <c r="K33" s="57">
        <f t="shared" si="0"/>
        <v>1575.8675489999973</v>
      </c>
      <c r="L33" s="31">
        <f t="shared" si="1"/>
        <v>5.6408010776431645</v>
      </c>
      <c r="M33" s="31">
        <f t="shared" si="2"/>
        <v>5.997078228903897</v>
      </c>
      <c r="N33" s="31">
        <f t="shared" si="3"/>
        <v>6.782855346222086</v>
      </c>
      <c r="O33" s="31">
        <f t="shared" si="4"/>
        <v>7.111268784000953</v>
      </c>
      <c r="P33" s="31">
        <f t="shared" si="5"/>
        <v>6.056150310233031</v>
      </c>
      <c r="Q33" s="31">
        <f t="shared" si="6"/>
        <v>3.954062211586912</v>
      </c>
      <c r="R33" s="31">
        <f t="shared" si="7"/>
        <v>4.8203152409219125</v>
      </c>
      <c r="S33" s="31">
        <f t="shared" si="8"/>
        <v>3.188598217477195</v>
      </c>
    </row>
    <row r="34" spans="1:19" ht="15">
      <c r="A34" s="31" t="s">
        <v>112</v>
      </c>
      <c r="B34" s="31" t="s">
        <v>157</v>
      </c>
      <c r="C34" s="31">
        <v>2095.8147489999683</v>
      </c>
      <c r="D34" s="31">
        <v>1447.2351890000061</v>
      </c>
      <c r="E34" s="31">
        <v>4023.759347999992</v>
      </c>
      <c r="F34" s="31">
        <v>3782.897370999987</v>
      </c>
      <c r="G34" s="31">
        <v>2201.8006929999656</v>
      </c>
      <c r="H34" s="31">
        <v>4135.846310000028</v>
      </c>
      <c r="I34" s="31">
        <v>7437.011785000126</v>
      </c>
      <c r="J34" s="31">
        <v>3272.4986589999603</v>
      </c>
      <c r="K34" s="57">
        <f t="shared" si="0"/>
        <v>28396.864104000037</v>
      </c>
      <c r="L34" s="31">
        <f t="shared" si="1"/>
        <v>95.30060287369942</v>
      </c>
      <c r="M34" s="31">
        <f t="shared" si="2"/>
        <v>95.47067923341426</v>
      </c>
      <c r="N34" s="31">
        <f t="shared" si="3"/>
        <v>93.03860466254507</v>
      </c>
      <c r="O34" s="31">
        <f t="shared" si="4"/>
        <v>92.13317699660189</v>
      </c>
      <c r="P34" s="31">
        <f t="shared" si="5"/>
        <v>92.75611987070553</v>
      </c>
      <c r="Q34" s="31">
        <f t="shared" si="6"/>
        <v>98.83710460550769</v>
      </c>
      <c r="R34" s="31">
        <f t="shared" si="7"/>
        <v>99.21422495705572</v>
      </c>
      <c r="S34" s="31">
        <f t="shared" si="8"/>
        <v>99.34329935804072</v>
      </c>
    </row>
    <row r="35" spans="2:19" ht="15">
      <c r="B35" s="31" t="s">
        <v>158</v>
      </c>
      <c r="C35" s="31">
        <v>103.34736100000008</v>
      </c>
      <c r="D35" s="31">
        <v>68.65974399999999</v>
      </c>
      <c r="E35" s="31">
        <v>301.0683539999993</v>
      </c>
      <c r="F35" s="31">
        <v>323.00399299999856</v>
      </c>
      <c r="G35" s="31">
        <v>171.95178400000003</v>
      </c>
      <c r="H35" s="31">
        <v>48.66144799999996</v>
      </c>
      <c r="I35" s="31">
        <v>58.90101199999997</v>
      </c>
      <c r="J35" s="31">
        <v>21.632581000000002</v>
      </c>
      <c r="K35" s="57">
        <f t="shared" si="0"/>
        <v>1097.226276999998</v>
      </c>
      <c r="L35" s="31">
        <f t="shared" si="1"/>
        <v>4.699397126299167</v>
      </c>
      <c r="M35" s="31">
        <f t="shared" si="2"/>
        <v>4.5293207665864115</v>
      </c>
      <c r="N35" s="31">
        <f t="shared" si="3"/>
        <v>6.961395337455246</v>
      </c>
      <c r="O35" s="31">
        <f t="shared" si="4"/>
        <v>7.866823003398399</v>
      </c>
      <c r="P35" s="31">
        <f t="shared" si="5"/>
        <v>7.243880129292846</v>
      </c>
      <c r="Q35" s="31">
        <f t="shared" si="6"/>
        <v>1.162895394493379</v>
      </c>
      <c r="R35" s="31">
        <f t="shared" si="7"/>
        <v>0.7857750429484006</v>
      </c>
      <c r="S35" s="31">
        <f t="shared" si="8"/>
        <v>0.6567006419574182</v>
      </c>
    </row>
    <row r="36" spans="1:19" ht="15">
      <c r="A36" s="31" t="s">
        <v>113</v>
      </c>
      <c r="B36" s="31" t="s">
        <v>157</v>
      </c>
      <c r="C36" s="31">
        <v>2043.101848999969</v>
      </c>
      <c r="D36" s="31">
        <v>1395.6839590000075</v>
      </c>
      <c r="E36" s="31">
        <v>3964.1392989999913</v>
      </c>
      <c r="F36" s="31">
        <v>3645.3435099999765</v>
      </c>
      <c r="G36" s="31">
        <v>1804.4718479999833</v>
      </c>
      <c r="H36" s="31">
        <v>2992.460286999934</v>
      </c>
      <c r="I36" s="31">
        <v>5915.60882700027</v>
      </c>
      <c r="J36" s="31">
        <v>1981.387239999972</v>
      </c>
      <c r="K36" s="57">
        <f t="shared" si="0"/>
        <v>23742.196819000103</v>
      </c>
      <c r="L36" s="31">
        <f t="shared" si="1"/>
        <v>92.90364906295923</v>
      </c>
      <c r="M36" s="31">
        <f t="shared" si="2"/>
        <v>92.06996663270799</v>
      </c>
      <c r="N36" s="31">
        <f t="shared" si="3"/>
        <v>91.66005150139995</v>
      </c>
      <c r="O36" s="31">
        <f t="shared" si="4"/>
        <v>88.78302683941435</v>
      </c>
      <c r="P36" s="31">
        <f t="shared" si="5"/>
        <v>76.01769205020528</v>
      </c>
      <c r="Q36" s="31">
        <f t="shared" si="6"/>
        <v>71.51283878680637</v>
      </c>
      <c r="R36" s="31">
        <f t="shared" si="7"/>
        <v>78.91779143119099</v>
      </c>
      <c r="S36" s="31">
        <f t="shared" si="8"/>
        <v>60.14900729941649</v>
      </c>
    </row>
    <row r="37" spans="2:19" ht="15">
      <c r="B37" s="31" t="s">
        <v>158</v>
      </c>
      <c r="C37" s="31">
        <v>142.99705499999996</v>
      </c>
      <c r="D37" s="31">
        <v>111.83106200000014</v>
      </c>
      <c r="E37" s="31">
        <v>324.95016899999837</v>
      </c>
      <c r="F37" s="31">
        <v>414.76974699999784</v>
      </c>
      <c r="G37" s="31">
        <v>174.56940299999997</v>
      </c>
      <c r="H37" s="31">
        <v>310.7764639999987</v>
      </c>
      <c r="I37" s="31">
        <v>306.6046939999988</v>
      </c>
      <c r="J37" s="31">
        <v>187.16016900000002</v>
      </c>
      <c r="K37" s="57">
        <f t="shared" si="0"/>
        <v>1973.6587629999938</v>
      </c>
      <c r="L37" s="31">
        <f t="shared" si="1"/>
        <v>6.5023426126598745</v>
      </c>
      <c r="M37" s="31">
        <f t="shared" si="2"/>
        <v>7.3772304112583535</v>
      </c>
      <c r="N37" s="31">
        <f t="shared" si="3"/>
        <v>7.513598029575331</v>
      </c>
      <c r="O37" s="31">
        <f t="shared" si="4"/>
        <v>10.101795202306777</v>
      </c>
      <c r="P37" s="31">
        <f t="shared" si="5"/>
        <v>7.354153589788952</v>
      </c>
      <c r="Q37" s="31">
        <f t="shared" si="6"/>
        <v>7.426834456355187</v>
      </c>
      <c r="R37" s="31">
        <f t="shared" si="7"/>
        <v>4.090291633631531</v>
      </c>
      <c r="S37" s="31">
        <f t="shared" si="8"/>
        <v>5.681624542682118</v>
      </c>
    </row>
    <row r="38" spans="1:19" ht="15">
      <c r="A38" s="31" t="s">
        <v>114</v>
      </c>
      <c r="B38" s="31" t="s">
        <v>157</v>
      </c>
      <c r="C38" s="31">
        <v>2113.0927169999677</v>
      </c>
      <c r="D38" s="31">
        <v>1461.8973510000048</v>
      </c>
      <c r="E38" s="31">
        <v>4113.204724000008</v>
      </c>
      <c r="F38" s="31">
        <v>3893.144249999995</v>
      </c>
      <c r="G38" s="31">
        <v>2242.5804119999643</v>
      </c>
      <c r="H38" s="31">
        <v>4182.198960000056</v>
      </c>
      <c r="I38" s="31">
        <v>7434.570682000123</v>
      </c>
      <c r="J38" s="31">
        <v>3283.960389999961</v>
      </c>
      <c r="K38" s="57">
        <f t="shared" si="0"/>
        <v>28724.64948600008</v>
      </c>
      <c r="L38" s="31">
        <f t="shared" si="1"/>
        <v>96.08626428180723</v>
      </c>
      <c r="M38" s="31">
        <f t="shared" si="2"/>
        <v>96.43790734934852</v>
      </c>
      <c r="N38" s="31">
        <f t="shared" si="3"/>
        <v>95.10678823338775</v>
      </c>
      <c r="O38" s="31">
        <f t="shared" si="4"/>
        <v>94.81826047100384</v>
      </c>
      <c r="P38" s="31">
        <f t="shared" si="5"/>
        <v>94.47406305960688</v>
      </c>
      <c r="Q38" s="31">
        <f t="shared" si="6"/>
        <v>99.94482509930795</v>
      </c>
      <c r="R38" s="31">
        <f t="shared" si="7"/>
        <v>99.18165916999133</v>
      </c>
      <c r="S38" s="31">
        <f t="shared" si="8"/>
        <v>99.69124332763195</v>
      </c>
    </row>
    <row r="39" spans="2:19" ht="15">
      <c r="B39" s="31" t="s">
        <v>158</v>
      </c>
      <c r="C39" s="31">
        <v>81.70093999999996</v>
      </c>
      <c r="D39" s="31">
        <v>53.486028000000005</v>
      </c>
      <c r="E39" s="31">
        <v>211.11142399999997</v>
      </c>
      <c r="F39" s="31">
        <v>205.0502919999999</v>
      </c>
      <c r="G39" s="31">
        <v>114.2414870000001</v>
      </c>
      <c r="H39" s="31">
        <v>2.3087980000000003</v>
      </c>
      <c r="I39" s="31">
        <v>61.342115000000014</v>
      </c>
      <c r="J39" s="31">
        <v>10.170850000000002</v>
      </c>
      <c r="K39" s="57">
        <f t="shared" si="0"/>
        <v>739.411934</v>
      </c>
      <c r="L39" s="31">
        <f t="shared" si="1"/>
        <v>3.715094018239519</v>
      </c>
      <c r="M39" s="31">
        <f t="shared" si="2"/>
        <v>3.5283466443251283</v>
      </c>
      <c r="N39" s="31">
        <f t="shared" si="3"/>
        <v>4.881383457250179</v>
      </c>
      <c r="O39" s="31">
        <f t="shared" si="4"/>
        <v>4.994038429609027</v>
      </c>
      <c r="P39" s="31">
        <f t="shared" si="5"/>
        <v>4.812695852112634</v>
      </c>
      <c r="Q39" s="31">
        <f t="shared" si="6"/>
        <v>0.05517490069377975</v>
      </c>
      <c r="R39" s="31">
        <f t="shared" si="7"/>
        <v>0.8183408300127469</v>
      </c>
      <c r="S39" s="31">
        <f t="shared" si="8"/>
        <v>0.30875667236621496</v>
      </c>
    </row>
    <row r="40" spans="1:19" ht="15">
      <c r="A40" s="31" t="s">
        <v>115</v>
      </c>
      <c r="B40" s="31" t="s">
        <v>157</v>
      </c>
      <c r="C40" s="31">
        <v>1992.0344389999716</v>
      </c>
      <c r="D40" s="31">
        <v>1377.2657990000068</v>
      </c>
      <c r="E40" s="31">
        <v>3933.2701659999875</v>
      </c>
      <c r="F40" s="31">
        <v>3621.7939989999777</v>
      </c>
      <c r="G40" s="31">
        <v>2122.391857999968</v>
      </c>
      <c r="H40" s="31">
        <v>3678.1551529999765</v>
      </c>
      <c r="I40" s="31">
        <v>6652.7128790001925</v>
      </c>
      <c r="J40" s="31">
        <v>2172.1033499999658</v>
      </c>
      <c r="K40" s="57">
        <f t="shared" si="0"/>
        <v>25549.727643000046</v>
      </c>
      <c r="L40" s="31">
        <f t="shared" si="1"/>
        <v>90.58151874942827</v>
      </c>
      <c r="M40" s="31">
        <f t="shared" si="2"/>
        <v>90.85496422066413</v>
      </c>
      <c r="N40" s="31">
        <f t="shared" si="3"/>
        <v>90.94628588743736</v>
      </c>
      <c r="O40" s="31">
        <f t="shared" si="4"/>
        <v>88.2094740695773</v>
      </c>
      <c r="P40" s="31">
        <f t="shared" si="5"/>
        <v>89.41083278751496</v>
      </c>
      <c r="Q40" s="31">
        <f t="shared" si="6"/>
        <v>87.89935078906338</v>
      </c>
      <c r="R40" s="31">
        <f t="shared" si="7"/>
        <v>88.75120427845546</v>
      </c>
      <c r="S40" s="31">
        <f t="shared" si="8"/>
        <v>65.93857960558826</v>
      </c>
    </row>
    <row r="41" spans="2:19" ht="15">
      <c r="B41" s="31" t="s">
        <v>158</v>
      </c>
      <c r="C41" s="31">
        <v>207.12767099999982</v>
      </c>
      <c r="D41" s="31">
        <v>138.62913400000002</v>
      </c>
      <c r="E41" s="31">
        <v>391.5575359999975</v>
      </c>
      <c r="F41" s="31">
        <v>484.1073649999973</v>
      </c>
      <c r="G41" s="31">
        <v>251.3606189999999</v>
      </c>
      <c r="H41" s="31">
        <v>506.35260499999794</v>
      </c>
      <c r="I41" s="31">
        <v>843.1999180000063</v>
      </c>
      <c r="J41" s="31">
        <v>1122.027890000007</v>
      </c>
      <c r="K41" s="57">
        <f t="shared" si="0"/>
        <v>3944.3627380000053</v>
      </c>
      <c r="L41" s="31">
        <f t="shared" si="1"/>
        <v>9.418481250570467</v>
      </c>
      <c r="M41" s="31">
        <f t="shared" si="2"/>
        <v>9.145035779336588</v>
      </c>
      <c r="N41" s="31">
        <f t="shared" si="3"/>
        <v>9.053714112562803</v>
      </c>
      <c r="O41" s="31">
        <f t="shared" si="4"/>
        <v>11.790525930422726</v>
      </c>
      <c r="P41" s="31">
        <f t="shared" si="5"/>
        <v>10.589167212483522</v>
      </c>
      <c r="Q41" s="31">
        <f t="shared" si="6"/>
        <v>12.100649210936412</v>
      </c>
      <c r="R41" s="31">
        <f t="shared" si="7"/>
        <v>11.248795721549627</v>
      </c>
      <c r="S41" s="31">
        <f t="shared" si="8"/>
        <v>34.061420394410256</v>
      </c>
    </row>
    <row r="42" spans="1:19" ht="15">
      <c r="A42" s="31" t="s">
        <v>0</v>
      </c>
      <c r="B42" s="31" t="s">
        <v>118</v>
      </c>
      <c r="C42" s="31">
        <v>87.04262499999982</v>
      </c>
      <c r="D42" s="31">
        <v>65.79600000000002</v>
      </c>
      <c r="E42" s="31">
        <v>149.41174999999922</v>
      </c>
      <c r="F42" s="31">
        <v>133.64812499999937</v>
      </c>
      <c r="G42" s="31">
        <v>83.61574999999985</v>
      </c>
      <c r="H42" s="31">
        <v>143.92874999999927</v>
      </c>
      <c r="I42" s="31">
        <v>254.2741249999982</v>
      </c>
      <c r="J42" s="31">
        <v>110.34537499999959</v>
      </c>
      <c r="K42" s="57">
        <f t="shared" si="0"/>
        <v>1028.0624999999952</v>
      </c>
      <c r="L42" s="31">
        <f t="shared" si="1"/>
        <v>3.957990391167655</v>
      </c>
      <c r="M42" s="31">
        <f t="shared" si="2"/>
        <v>4.340406354534611</v>
      </c>
      <c r="N42" s="31">
        <f t="shared" si="3"/>
        <v>3.4547445654518234</v>
      </c>
      <c r="O42" s="31">
        <f t="shared" si="4"/>
        <v>3.2550252222766307</v>
      </c>
      <c r="P42" s="31">
        <f t="shared" si="5"/>
        <v>3.5225134385399404</v>
      </c>
      <c r="Q42" s="31">
        <f t="shared" si="6"/>
        <v>3.439562269297622</v>
      </c>
      <c r="R42" s="31">
        <f t="shared" si="7"/>
        <v>3.3921702651312793</v>
      </c>
      <c r="S42" s="31">
        <f t="shared" si="8"/>
        <v>3.349756489969078</v>
      </c>
    </row>
    <row r="43" spans="2:19" ht="15">
      <c r="B43" s="31" t="s">
        <v>119</v>
      </c>
      <c r="C43" s="31">
        <v>185.30834300000038</v>
      </c>
      <c r="D43" s="31">
        <v>144.381347</v>
      </c>
      <c r="E43" s="31">
        <v>333.1002730000017</v>
      </c>
      <c r="F43" s="31">
        <v>266.0254740000011</v>
      </c>
      <c r="G43" s="31">
        <v>145.51820800000002</v>
      </c>
      <c r="H43" s="31">
        <v>246.69883700000094</v>
      </c>
      <c r="I43" s="31">
        <v>419.5017090000025</v>
      </c>
      <c r="J43" s="31">
        <v>171.66601100000025</v>
      </c>
      <c r="K43" s="57">
        <f t="shared" si="0"/>
        <v>1912.2002020000068</v>
      </c>
      <c r="L43" s="31">
        <f t="shared" si="1"/>
        <v>8.42631573895207</v>
      </c>
      <c r="M43" s="31">
        <f t="shared" si="2"/>
        <v>9.52449565315622</v>
      </c>
      <c r="N43" s="31">
        <f t="shared" si="3"/>
        <v>7.702047247939206</v>
      </c>
      <c r="O43" s="31">
        <f t="shared" si="4"/>
        <v>6.479100456052817</v>
      </c>
      <c r="P43" s="31">
        <f t="shared" si="5"/>
        <v>6.1303025235347555</v>
      </c>
      <c r="Q43" s="31">
        <f t="shared" si="6"/>
        <v>5.895528250087711</v>
      </c>
      <c r="R43" s="31">
        <f t="shared" si="7"/>
        <v>5.596405939619587</v>
      </c>
      <c r="S43" s="31">
        <f t="shared" si="8"/>
        <v>5.211268115717185</v>
      </c>
    </row>
    <row r="44" spans="2:19" ht="15">
      <c r="B44" s="31" t="s">
        <v>120</v>
      </c>
      <c r="C44" s="31">
        <v>82.94475000000004</v>
      </c>
      <c r="D44" s="31">
        <v>42.57830500000002</v>
      </c>
      <c r="E44" s="31">
        <v>130.49974000000006</v>
      </c>
      <c r="F44" s="31">
        <v>123.86416000000007</v>
      </c>
      <c r="G44" s="31">
        <v>62.485045000000035</v>
      </c>
      <c r="H44" s="31">
        <v>126.62898500000007</v>
      </c>
      <c r="I44" s="31">
        <v>215.10338500000012</v>
      </c>
      <c r="J44" s="31">
        <v>95.66294500000005</v>
      </c>
      <c r="K44" s="57">
        <f t="shared" si="0"/>
        <v>879.7673150000004</v>
      </c>
      <c r="L44" s="31">
        <f t="shared" si="1"/>
        <v>3.7716523771865123</v>
      </c>
      <c r="M44" s="31">
        <f t="shared" si="2"/>
        <v>2.8087899809610444</v>
      </c>
      <c r="N44" s="31">
        <f t="shared" si="3"/>
        <v>3.0174552373416317</v>
      </c>
      <c r="O44" s="31">
        <f t="shared" si="4"/>
        <v>3.016734914433781</v>
      </c>
      <c r="P44" s="31">
        <f t="shared" si="5"/>
        <v>2.632331955645598</v>
      </c>
      <c r="Q44" s="31">
        <f t="shared" si="6"/>
        <v>3.026138134357847</v>
      </c>
      <c r="R44" s="31">
        <f t="shared" si="7"/>
        <v>2.869608956578225</v>
      </c>
      <c r="S44" s="31">
        <f t="shared" si="8"/>
        <v>2.904041704179322</v>
      </c>
    </row>
    <row r="45" spans="2:19" ht="15">
      <c r="B45" s="31" t="s">
        <v>121</v>
      </c>
      <c r="C45" s="31">
        <v>105.36985499999992</v>
      </c>
      <c r="D45" s="31">
        <v>69.91831500000006</v>
      </c>
      <c r="E45" s="31">
        <v>184.1510550000004</v>
      </c>
      <c r="F45" s="31">
        <v>200.89206000000058</v>
      </c>
      <c r="G45" s="31">
        <v>105.36985499999992</v>
      </c>
      <c r="H45" s="31">
        <v>212.7092400000007</v>
      </c>
      <c r="I45" s="31">
        <v>363.37828499999915</v>
      </c>
      <c r="J45" s="31">
        <v>163.4709900000002</v>
      </c>
      <c r="K45" s="57">
        <f t="shared" si="0"/>
        <v>1405.259655000001</v>
      </c>
      <c r="L45" s="31">
        <f t="shared" si="1"/>
        <v>4.7913636980586185</v>
      </c>
      <c r="M45" s="31">
        <f t="shared" si="2"/>
        <v>4.612345715915145</v>
      </c>
      <c r="N45" s="31">
        <f t="shared" si="3"/>
        <v>4.25799749004663</v>
      </c>
      <c r="O45" s="31">
        <f t="shared" si="4"/>
        <v>4.892763907126383</v>
      </c>
      <c r="P45" s="31">
        <f t="shared" si="5"/>
        <v>4.4389571373157</v>
      </c>
      <c r="Q45" s="31">
        <f t="shared" si="6"/>
        <v>5.083255959875832</v>
      </c>
      <c r="R45" s="31">
        <f t="shared" si="7"/>
        <v>4.847685596681949</v>
      </c>
      <c r="S45" s="31">
        <f t="shared" si="8"/>
        <v>4.962491719060931</v>
      </c>
    </row>
    <row r="46" spans="2:19" ht="15">
      <c r="B46" s="31" t="s">
        <v>122</v>
      </c>
      <c r="C46" s="31">
        <v>177.16939799999977</v>
      </c>
      <c r="D46" s="31">
        <v>126.54957000000016</v>
      </c>
      <c r="E46" s="31">
        <v>392.9062840000012</v>
      </c>
      <c r="F46" s="31">
        <v>351.9283280000006</v>
      </c>
      <c r="G46" s="31">
        <v>181.99033399999973</v>
      </c>
      <c r="H46" s="31">
        <v>313.36084</v>
      </c>
      <c r="I46" s="31">
        <v>600.2065320000044</v>
      </c>
      <c r="J46" s="31">
        <v>257.92007599999914</v>
      </c>
      <c r="K46" s="57">
        <f t="shared" si="0"/>
        <v>2402.031362000005</v>
      </c>
      <c r="L46" s="31">
        <f t="shared" si="1"/>
        <v>8.056222740214446</v>
      </c>
      <c r="M46" s="31">
        <f t="shared" si="2"/>
        <v>8.348175539419163</v>
      </c>
      <c r="N46" s="31">
        <f t="shared" si="3"/>
        <v>9.084900279803175</v>
      </c>
      <c r="O46" s="31">
        <f t="shared" si="4"/>
        <v>8.571280622707205</v>
      </c>
      <c r="P46" s="31">
        <f t="shared" si="5"/>
        <v>7.666778055562169</v>
      </c>
      <c r="Q46" s="31">
        <f t="shared" si="6"/>
        <v>7.488595030106317</v>
      </c>
      <c r="R46" s="31">
        <f t="shared" si="7"/>
        <v>8.00711732185882</v>
      </c>
      <c r="S46" s="31">
        <f t="shared" si="8"/>
        <v>7.82968428422413</v>
      </c>
    </row>
    <row r="47" spans="2:19" ht="15">
      <c r="B47" s="31" t="s">
        <v>123</v>
      </c>
      <c r="C47" s="31">
        <v>135.33708000000001</v>
      </c>
      <c r="D47" s="31">
        <v>81.20224799999995</v>
      </c>
      <c r="E47" s="31">
        <v>287.5912950000018</v>
      </c>
      <c r="F47" s="31">
        <v>299.99719400000197</v>
      </c>
      <c r="G47" s="31">
        <v>183.8328670000006</v>
      </c>
      <c r="H47" s="31">
        <v>301.125003000002</v>
      </c>
      <c r="I47" s="31">
        <v>590.9719160000014</v>
      </c>
      <c r="J47" s="31">
        <v>281.95225000000175</v>
      </c>
      <c r="K47" s="57">
        <f t="shared" si="0"/>
        <v>2162.009853000009</v>
      </c>
      <c r="L47" s="31">
        <f t="shared" si="1"/>
        <v>6.154029272539625</v>
      </c>
      <c r="M47" s="31">
        <f t="shared" si="2"/>
        <v>5.3567200623395825</v>
      </c>
      <c r="N47" s="31">
        <f t="shared" si="3"/>
        <v>6.649774622628499</v>
      </c>
      <c r="O47" s="31">
        <f t="shared" si="4"/>
        <v>7.306488086400213</v>
      </c>
      <c r="P47" s="31">
        <f t="shared" si="5"/>
        <v>7.744399164664896</v>
      </c>
      <c r="Q47" s="31">
        <f t="shared" si="6"/>
        <v>7.1961869929457825</v>
      </c>
      <c r="R47" s="31">
        <f t="shared" si="7"/>
        <v>7.883921971938275</v>
      </c>
      <c r="S47" s="31">
        <f t="shared" si="8"/>
        <v>8.559229413094055</v>
      </c>
    </row>
    <row r="48" spans="2:19" ht="15">
      <c r="B48" s="31" t="s">
        <v>124</v>
      </c>
      <c r="C48" s="31">
        <v>191.32021800000032</v>
      </c>
      <c r="D48" s="31">
        <v>138.17571299999983</v>
      </c>
      <c r="E48" s="31">
        <v>396.8123040000022</v>
      </c>
      <c r="F48" s="31">
        <v>392.08834800000216</v>
      </c>
      <c r="G48" s="31">
        <v>235.01681100000073</v>
      </c>
      <c r="H48" s="31">
        <v>382.64043600000207</v>
      </c>
      <c r="I48" s="31">
        <v>622.381202999999</v>
      </c>
      <c r="J48" s="31">
        <v>273.98944800000106</v>
      </c>
      <c r="K48" s="57">
        <f t="shared" si="0"/>
        <v>2632.4244810000073</v>
      </c>
      <c r="L48" s="31">
        <f t="shared" si="1"/>
        <v>8.699686900298605</v>
      </c>
      <c r="M48" s="31">
        <f t="shared" si="2"/>
        <v>9.115124669395554</v>
      </c>
      <c r="N48" s="31">
        <f t="shared" si="3"/>
        <v>9.175216478947819</v>
      </c>
      <c r="O48" s="31">
        <f t="shared" si="4"/>
        <v>9.549385463513161</v>
      </c>
      <c r="P48" s="31">
        <f t="shared" si="5"/>
        <v>9.900645213734318</v>
      </c>
      <c r="Q48" s="31">
        <f t="shared" si="6"/>
        <v>9.14421619289548</v>
      </c>
      <c r="R48" s="31">
        <f t="shared" si="7"/>
        <v>8.302940813947334</v>
      </c>
      <c r="S48" s="31">
        <f t="shared" si="8"/>
        <v>8.317502492705763</v>
      </c>
    </row>
    <row r="49" spans="2:19" ht="15">
      <c r="B49" s="31" t="s">
        <v>125</v>
      </c>
      <c r="C49" s="31">
        <v>69.05978999999985</v>
      </c>
      <c r="D49" s="31">
        <v>48.08607599999991</v>
      </c>
      <c r="E49" s="31">
        <v>154.48930799999977</v>
      </c>
      <c r="F49" s="31">
        <v>134.02714800000018</v>
      </c>
      <c r="G49" s="31">
        <v>80.31397799999993</v>
      </c>
      <c r="H49" s="31">
        <v>139.14268800000008</v>
      </c>
      <c r="I49" s="31">
        <v>223.54909799999837</v>
      </c>
      <c r="J49" s="31">
        <v>104.86857000000012</v>
      </c>
      <c r="K49" s="57">
        <f t="shared" si="0"/>
        <v>953.5366559999982</v>
      </c>
      <c r="L49" s="31">
        <f t="shared" si="1"/>
        <v>3.140277366819487</v>
      </c>
      <c r="M49" s="31">
        <f t="shared" si="2"/>
        <v>3.172124594732717</v>
      </c>
      <c r="N49" s="31">
        <f t="shared" si="3"/>
        <v>3.572149427561185</v>
      </c>
      <c r="O49" s="31">
        <f t="shared" si="4"/>
        <v>3.26425639873216</v>
      </c>
      <c r="P49" s="31">
        <f t="shared" si="5"/>
        <v>3.3834183967446494</v>
      </c>
      <c r="Q49" s="31">
        <f t="shared" si="6"/>
        <v>3.325186522452628</v>
      </c>
      <c r="R49" s="31">
        <f t="shared" si="7"/>
        <v>2.9822798644278814</v>
      </c>
      <c r="S49" s="31">
        <f t="shared" si="8"/>
        <v>3.183497024241191</v>
      </c>
    </row>
    <row r="50" spans="2:19" ht="15">
      <c r="B50" s="31" t="s">
        <v>126</v>
      </c>
      <c r="C50" s="31">
        <v>476.02049200000005</v>
      </c>
      <c r="D50" s="31">
        <v>273.988539</v>
      </c>
      <c r="E50" s="31">
        <v>891.1546420000001</v>
      </c>
      <c r="F50" s="31">
        <v>918.8302520000001</v>
      </c>
      <c r="G50" s="31">
        <v>567.350005</v>
      </c>
      <c r="H50" s="31">
        <v>1118.0946439999964</v>
      </c>
      <c r="I50" s="31">
        <v>2064.600505999959</v>
      </c>
      <c r="J50" s="31">
        <v>819.1980560000001</v>
      </c>
      <c r="K50" s="57">
        <f t="shared" si="0"/>
        <v>7129.237135999955</v>
      </c>
      <c r="L50" s="31">
        <f t="shared" si="1"/>
        <v>21.64553899121153</v>
      </c>
      <c r="M50" s="31">
        <f t="shared" si="2"/>
        <v>18.07437527730035</v>
      </c>
      <c r="N50" s="31">
        <f t="shared" si="3"/>
        <v>20.60555248450461</v>
      </c>
      <c r="O50" s="31">
        <f t="shared" si="4"/>
        <v>22.378283610419576</v>
      </c>
      <c r="P50" s="31">
        <f t="shared" si="5"/>
        <v>23.900975796643646</v>
      </c>
      <c r="Q50" s="31">
        <f t="shared" si="6"/>
        <v>26.719860701952626</v>
      </c>
      <c r="R50" s="31">
        <f t="shared" si="7"/>
        <v>27.54301660001034</v>
      </c>
      <c r="S50" s="31">
        <f t="shared" si="8"/>
        <v>24.868409796568844</v>
      </c>
    </row>
    <row r="51" spans="2:19" ht="15">
      <c r="B51" s="31" t="s">
        <v>127</v>
      </c>
      <c r="C51" s="31">
        <v>111.89385000000017</v>
      </c>
      <c r="D51" s="31">
        <v>81.46657500000002</v>
      </c>
      <c r="E51" s="31">
        <v>212.99092500000066</v>
      </c>
      <c r="F51" s="31">
        <v>211.02787500000065</v>
      </c>
      <c r="G51" s="31">
        <v>128.57977500000024</v>
      </c>
      <c r="H51" s="31">
        <v>198.26805000000058</v>
      </c>
      <c r="I51" s="31">
        <v>425.0003249999968</v>
      </c>
      <c r="J51" s="31">
        <v>201.2126250000006</v>
      </c>
      <c r="K51" s="57">
        <f t="shared" si="0"/>
        <v>1570.4399999999996</v>
      </c>
      <c r="L51" s="31">
        <f t="shared" si="1"/>
        <v>5.0880219103083855</v>
      </c>
      <c r="M51" s="31">
        <f t="shared" si="2"/>
        <v>5.374157088761787</v>
      </c>
      <c r="N51" s="31">
        <f t="shared" si="3"/>
        <v>4.924841859052672</v>
      </c>
      <c r="O51" s="31">
        <f t="shared" si="4"/>
        <v>5.139623587898786</v>
      </c>
      <c r="P51" s="31">
        <f t="shared" si="5"/>
        <v>5.416730524595468</v>
      </c>
      <c r="Q51" s="31">
        <f t="shared" si="6"/>
        <v>4.738145116852747</v>
      </c>
      <c r="R51" s="31">
        <f t="shared" si="7"/>
        <v>5.6697607951109035</v>
      </c>
      <c r="S51" s="31">
        <f t="shared" si="8"/>
        <v>6.108215196671985</v>
      </c>
    </row>
    <row r="52" spans="2:19" ht="15">
      <c r="B52" s="31" t="s">
        <v>128</v>
      </c>
      <c r="C52" s="31">
        <v>66.75329699999992</v>
      </c>
      <c r="D52" s="31">
        <v>49.63706699999993</v>
      </c>
      <c r="E52" s="31">
        <v>140.35308600000036</v>
      </c>
      <c r="F52" s="31">
        <v>125.51902000000051</v>
      </c>
      <c r="G52" s="31">
        <v>66.75329699999992</v>
      </c>
      <c r="H52" s="31">
        <v>118.67252800000044</v>
      </c>
      <c r="I52" s="31">
        <v>212.81179299999928</v>
      </c>
      <c r="J52" s="31">
        <v>98.70359300000024</v>
      </c>
      <c r="K52" s="57">
        <f t="shared" si="0"/>
        <v>879.2036810000006</v>
      </c>
      <c r="L52" s="31">
        <f t="shared" si="1"/>
        <v>3.035396831204951</v>
      </c>
      <c r="M52" s="31">
        <f t="shared" si="2"/>
        <v>3.274439799186271</v>
      </c>
      <c r="N52" s="31">
        <f t="shared" si="3"/>
        <v>3.245287342547666</v>
      </c>
      <c r="O52" s="31">
        <f t="shared" si="4"/>
        <v>3.057039340996729</v>
      </c>
      <c r="P52" s="31">
        <f t="shared" si="5"/>
        <v>2.8121422788092914</v>
      </c>
      <c r="Q52" s="31">
        <f t="shared" si="6"/>
        <v>2.8359973230572013</v>
      </c>
      <c r="R52" s="31">
        <f t="shared" si="7"/>
        <v>2.839037736473877</v>
      </c>
      <c r="S52" s="31">
        <f t="shared" si="8"/>
        <v>2.9963467090036033</v>
      </c>
    </row>
    <row r="53" spans="2:19" ht="15">
      <c r="B53" s="31" t="s">
        <v>129</v>
      </c>
      <c r="C53" s="31">
        <v>42.502077999999976</v>
      </c>
      <c r="D53" s="31">
        <v>29.671262000000045</v>
      </c>
      <c r="E53" s="31">
        <v>68.56467299999989</v>
      </c>
      <c r="F53" s="31">
        <v>77.78682199999999</v>
      </c>
      <c r="G53" s="31">
        <v>55.33289399999989</v>
      </c>
      <c r="H53" s="31">
        <v>90.61763800000013</v>
      </c>
      <c r="I53" s="31">
        <v>158.3803849999998</v>
      </c>
      <c r="J53" s="31">
        <v>76.98489599999998</v>
      </c>
      <c r="K53" s="57">
        <f t="shared" si="0"/>
        <v>599.8406479999996</v>
      </c>
      <c r="L53" s="31">
        <f t="shared" si="1"/>
        <v>1.93264870319178</v>
      </c>
      <c r="M53" s="31">
        <f t="shared" si="2"/>
        <v>1.9573429103875846</v>
      </c>
      <c r="N53" s="31">
        <f t="shared" si="3"/>
        <v>1.5853735159967821</v>
      </c>
      <c r="O53" s="31">
        <f t="shared" si="4"/>
        <v>1.8945126807483745</v>
      </c>
      <c r="P53" s="31">
        <f t="shared" si="5"/>
        <v>2.331030490168491</v>
      </c>
      <c r="Q53" s="31">
        <f t="shared" si="6"/>
        <v>2.1655507228241224</v>
      </c>
      <c r="R53" s="31">
        <f t="shared" si="7"/>
        <v>2.112889907996133</v>
      </c>
      <c r="S53" s="31">
        <f t="shared" si="8"/>
        <v>2.337031842119304</v>
      </c>
    </row>
    <row r="54" spans="2:19" ht="15">
      <c r="B54" s="31" t="s">
        <v>130</v>
      </c>
      <c r="C54" s="31">
        <v>57.820332</v>
      </c>
      <c r="D54" s="31">
        <v>44.422938</v>
      </c>
      <c r="E54" s="31">
        <v>131.85856200000066</v>
      </c>
      <c r="F54" s="31">
        <v>155.1277200000009</v>
      </c>
      <c r="G54" s="31">
        <v>84.6151200000002</v>
      </c>
      <c r="H54" s="31">
        <v>163.58923200000098</v>
      </c>
      <c r="I54" s="31">
        <v>272.17863600000203</v>
      </c>
      <c r="J54" s="31">
        <v>127.62780600000063</v>
      </c>
      <c r="K54" s="57">
        <f t="shared" si="0"/>
        <v>1037.2403460000053</v>
      </c>
      <c r="L54" s="31">
        <f t="shared" si="1"/>
        <v>2.6291982631512334</v>
      </c>
      <c r="M54" s="31">
        <f t="shared" si="2"/>
        <v>2.9304760529864584</v>
      </c>
      <c r="N54" s="31">
        <f t="shared" si="3"/>
        <v>3.0488743387169817</v>
      </c>
      <c r="O54" s="31">
        <f t="shared" si="4"/>
        <v>3.7781647986028406</v>
      </c>
      <c r="P54" s="31">
        <f t="shared" si="5"/>
        <v>3.5646142898158653</v>
      </c>
      <c r="Q54" s="31">
        <f t="shared" si="6"/>
        <v>3.9094020482397114</v>
      </c>
      <c r="R54" s="31">
        <f t="shared" si="7"/>
        <v>3.63102724606054</v>
      </c>
      <c r="S54" s="31">
        <f t="shared" si="8"/>
        <v>3.8743995518527004</v>
      </c>
    </row>
    <row r="55" spans="2:19" ht="15">
      <c r="B55" s="31" t="s">
        <v>131</v>
      </c>
      <c r="C55" s="31">
        <v>57.32777399999985</v>
      </c>
      <c r="D55" s="31">
        <v>37.09444199999997</v>
      </c>
      <c r="E55" s="31">
        <v>133.76480600000025</v>
      </c>
      <c r="F55" s="31">
        <v>125.89628800000021</v>
      </c>
      <c r="G55" s="31">
        <v>81.49536499999992</v>
      </c>
      <c r="H55" s="31">
        <v>129.26851000000022</v>
      </c>
      <c r="I55" s="31">
        <v>227.06294800000086</v>
      </c>
      <c r="J55" s="31">
        <v>130.95462100000023</v>
      </c>
      <c r="K55" s="57">
        <f t="shared" si="0"/>
        <v>922.8647540000014</v>
      </c>
      <c r="L55" s="31">
        <f t="shared" si="1"/>
        <v>2.606800732848197</v>
      </c>
      <c r="M55" s="31">
        <f t="shared" si="2"/>
        <v>2.4470325213495565</v>
      </c>
      <c r="N55" s="31">
        <f t="shared" si="3"/>
        <v>3.0929511004135937</v>
      </c>
      <c r="O55" s="31">
        <f t="shared" si="4"/>
        <v>3.0662277740971327</v>
      </c>
      <c r="P55" s="31">
        <f t="shared" si="5"/>
        <v>3.433187149445143</v>
      </c>
      <c r="Q55" s="31">
        <f t="shared" si="6"/>
        <v>3.089216640902706</v>
      </c>
      <c r="R55" s="31">
        <f t="shared" si="7"/>
        <v>3.029156743804185</v>
      </c>
      <c r="S55" s="31">
        <f t="shared" si="8"/>
        <v>3.9753917333299498</v>
      </c>
    </row>
    <row r="56" spans="2:19" ht="15">
      <c r="B56" s="31" t="s">
        <v>132</v>
      </c>
      <c r="C56" s="31">
        <v>36.141158</v>
      </c>
      <c r="D56" s="31">
        <v>31.697572999999995</v>
      </c>
      <c r="E56" s="31">
        <v>85.31683199999999</v>
      </c>
      <c r="F56" s="31">
        <v>69.912404</v>
      </c>
      <c r="G56" s="31">
        <v>39.696025999999996</v>
      </c>
      <c r="H56" s="31">
        <v>71.986077</v>
      </c>
      <c r="I56" s="31">
        <v>107.23851799999998</v>
      </c>
      <c r="J56" s="31">
        <v>51.84182499999999</v>
      </c>
      <c r="K56" s="57">
        <f t="shared" si="0"/>
        <v>493.8304129999999</v>
      </c>
      <c r="L56" s="31">
        <f t="shared" si="1"/>
        <v>1.6434058151356568</v>
      </c>
      <c r="M56" s="31">
        <f t="shared" si="2"/>
        <v>2.091013849968458</v>
      </c>
      <c r="N56" s="31">
        <f t="shared" si="3"/>
        <v>1.9727221031382587</v>
      </c>
      <c r="O56" s="31">
        <f t="shared" si="4"/>
        <v>1.7027297492575724</v>
      </c>
      <c r="P56" s="31">
        <f t="shared" si="5"/>
        <v>1.672290029589295</v>
      </c>
      <c r="Q56" s="31">
        <f t="shared" si="6"/>
        <v>1.7202997619582925</v>
      </c>
      <c r="R56" s="31">
        <f t="shared" si="7"/>
        <v>1.4306265414789963</v>
      </c>
      <c r="S56" s="31">
        <f t="shared" si="8"/>
        <v>1.5737631934785834</v>
      </c>
    </row>
    <row r="57" spans="2:19" ht="15">
      <c r="B57" s="31" t="s">
        <v>133</v>
      </c>
      <c r="C57" s="31">
        <v>168.4678540000004</v>
      </c>
      <c r="D57" s="31">
        <v>136.3373870000003</v>
      </c>
      <c r="E57" s="31">
        <v>340.4092719999981</v>
      </c>
      <c r="F57" s="31">
        <v>271.80638300000015</v>
      </c>
      <c r="G57" s="31">
        <v>146.75807900000032</v>
      </c>
      <c r="H57" s="31">
        <v>197.99314800000047</v>
      </c>
      <c r="I57" s="31">
        <v>376.01330299999705</v>
      </c>
      <c r="J57" s="31">
        <v>153.70520700000034</v>
      </c>
      <c r="K57" s="57">
        <f t="shared" si="0"/>
        <v>1791.4906329999972</v>
      </c>
      <c r="L57" s="31">
        <f t="shared" si="1"/>
        <v>7.660547316359521</v>
      </c>
      <c r="M57" s="31">
        <f t="shared" si="2"/>
        <v>8.993854655228976</v>
      </c>
      <c r="N57" s="31">
        <f t="shared" si="3"/>
        <v>7.87104817707718</v>
      </c>
      <c r="O57" s="31">
        <f t="shared" si="4"/>
        <v>6.619895582080083</v>
      </c>
      <c r="P57" s="31">
        <f t="shared" si="5"/>
        <v>6.1825350546016535</v>
      </c>
      <c r="Q57" s="31">
        <f t="shared" si="6"/>
        <v>4.731575598622687</v>
      </c>
      <c r="R57" s="31">
        <f t="shared" si="7"/>
        <v>5.016244361200327</v>
      </c>
      <c r="S57" s="31">
        <f t="shared" si="8"/>
        <v>4.666031672739285</v>
      </c>
    </row>
    <row r="58" spans="2:19" ht="15">
      <c r="B58" s="31" t="s">
        <v>134</v>
      </c>
      <c r="C58" s="31">
        <v>148.68321599999976</v>
      </c>
      <c r="D58" s="31">
        <v>114.89157600000009</v>
      </c>
      <c r="E58" s="31">
        <v>291.4528949999975</v>
      </c>
      <c r="F58" s="31">
        <v>247.52376299999818</v>
      </c>
      <c r="G58" s="31">
        <v>125.0290680000001</v>
      </c>
      <c r="H58" s="31">
        <v>229.78315199999847</v>
      </c>
      <c r="I58" s="31">
        <v>363.26012999999637</v>
      </c>
      <c r="J58" s="31">
        <v>174.02694599999936</v>
      </c>
      <c r="K58" s="57">
        <f t="shared" si="0"/>
        <v>1694.6507459999896</v>
      </c>
      <c r="L58" s="31">
        <f t="shared" si="1"/>
        <v>6.760902951351768</v>
      </c>
      <c r="M58" s="31">
        <f t="shared" si="2"/>
        <v>7.57912527437681</v>
      </c>
      <c r="N58" s="31">
        <f t="shared" si="3"/>
        <v>6.739063728832891</v>
      </c>
      <c r="O58" s="31">
        <f t="shared" si="4"/>
        <v>6.02848780465735</v>
      </c>
      <c r="P58" s="31">
        <f t="shared" si="5"/>
        <v>5.2671485005890055</v>
      </c>
      <c r="Q58" s="31">
        <f t="shared" si="6"/>
        <v>5.491282733571153</v>
      </c>
      <c r="R58" s="31">
        <f t="shared" si="7"/>
        <v>4.846109337683177</v>
      </c>
      <c r="S58" s="31">
        <f t="shared" si="8"/>
        <v>5.282939061043549</v>
      </c>
    </row>
    <row r="59" spans="1:19" ht="15">
      <c r="A59" s="31" t="s">
        <v>90</v>
      </c>
      <c r="B59" s="31" t="s">
        <v>135</v>
      </c>
      <c r="C59" s="31">
        <v>1105.7516780000067</v>
      </c>
      <c r="D59" s="31">
        <v>748.3907840000039</v>
      </c>
      <c r="E59" s="31">
        <v>2158.116558999974</v>
      </c>
      <c r="F59" s="31">
        <v>2188.8836309999742</v>
      </c>
      <c r="G59" s="31">
        <v>1289.4165090000079</v>
      </c>
      <c r="H59" s="31">
        <v>2398.2768119999414</v>
      </c>
      <c r="I59" s="31">
        <v>4402.791221000189</v>
      </c>
      <c r="J59" s="31">
        <v>1874.8373149999857</v>
      </c>
      <c r="K59" s="57">
        <f t="shared" si="0"/>
        <v>16166.464509000083</v>
      </c>
      <c r="L59" s="31">
        <f t="shared" si="1"/>
        <v>50.280589728785706</v>
      </c>
      <c r="M59" s="31">
        <f t="shared" si="2"/>
        <v>49.369568279967716</v>
      </c>
      <c r="N59" s="31">
        <f t="shared" si="3"/>
        <v>49.900636688993934</v>
      </c>
      <c r="O59" s="31">
        <f t="shared" si="4"/>
        <v>53.31067254054932</v>
      </c>
      <c r="P59" s="31">
        <f t="shared" si="5"/>
        <v>54.31975412320994</v>
      </c>
      <c r="Q59" s="31">
        <f t="shared" si="6"/>
        <v>57.3132361247244</v>
      </c>
      <c r="R59" s="31">
        <f t="shared" si="7"/>
        <v>58.735891681695826</v>
      </c>
      <c r="S59" s="31">
        <f t="shared" si="8"/>
        <v>56.91446935186387</v>
      </c>
    </row>
    <row r="60" spans="2:19" ht="15">
      <c r="B60" s="31" t="s">
        <v>4</v>
      </c>
      <c r="C60" s="31">
        <v>1093.4104320000067</v>
      </c>
      <c r="D60" s="31">
        <v>767.504149</v>
      </c>
      <c r="E60" s="31">
        <v>2166.7111429999495</v>
      </c>
      <c r="F60" s="31">
        <v>1917.0177329999594</v>
      </c>
      <c r="G60" s="31">
        <v>1084.3359680000096</v>
      </c>
      <c r="H60" s="31">
        <v>1786.230945999978</v>
      </c>
      <c r="I60" s="31">
        <v>3093.121575999935</v>
      </c>
      <c r="J60" s="31">
        <v>1419.2939249999995</v>
      </c>
      <c r="K60" s="57">
        <f t="shared" si="0"/>
        <v>13327.625871999839</v>
      </c>
      <c r="L60" s="31">
        <f t="shared" si="1"/>
        <v>49.71941027121494</v>
      </c>
      <c r="M60" s="31">
        <f t="shared" si="2"/>
        <v>50.63043172003281</v>
      </c>
      <c r="N60" s="31">
        <f t="shared" si="3"/>
        <v>50.09936331100482</v>
      </c>
      <c r="O60" s="31">
        <f t="shared" si="4"/>
        <v>46.6893274594497</v>
      </c>
      <c r="P60" s="31">
        <f t="shared" si="5"/>
        <v>45.68024587679062</v>
      </c>
      <c r="Q60" s="31">
        <f t="shared" si="6"/>
        <v>42.686763875274075</v>
      </c>
      <c r="R60" s="31">
        <f t="shared" si="7"/>
        <v>41.26410831830826</v>
      </c>
      <c r="S60" s="31">
        <f t="shared" si="8"/>
        <v>43.08553064813502</v>
      </c>
    </row>
    <row r="61" spans="1:28" s="59" customFormat="1" ht="15">
      <c r="A61" s="59" t="s">
        <v>216</v>
      </c>
      <c r="C61" s="51">
        <f>SUM(C59:C60)</f>
        <v>2199.1621100000134</v>
      </c>
      <c r="D61" s="51">
        <f aca="true" t="shared" si="9" ref="D61:S61">SUM(D59:D60)</f>
        <v>1515.894933000004</v>
      </c>
      <c r="E61" s="51">
        <f t="shared" si="9"/>
        <v>4324.827701999924</v>
      </c>
      <c r="F61" s="51">
        <f t="shared" si="9"/>
        <v>4105.901363999934</v>
      </c>
      <c r="G61" s="51">
        <f t="shared" si="9"/>
        <v>2373.7524770000173</v>
      </c>
      <c r="H61" s="51">
        <f t="shared" si="9"/>
        <v>4184.50775799992</v>
      </c>
      <c r="I61" s="51">
        <f t="shared" si="9"/>
        <v>7495.912797000124</v>
      </c>
      <c r="J61" s="51">
        <f t="shared" si="9"/>
        <v>3294.131239999985</v>
      </c>
      <c r="K61" s="51">
        <f t="shared" si="9"/>
        <v>29494.09038099992</v>
      </c>
      <c r="L61" s="51">
        <f t="shared" si="9"/>
        <v>100.00000000000065</v>
      </c>
      <c r="M61" s="51">
        <f t="shared" si="9"/>
        <v>100.00000000000053</v>
      </c>
      <c r="N61" s="51">
        <f t="shared" si="9"/>
        <v>99.99999999999875</v>
      </c>
      <c r="O61" s="51">
        <f t="shared" si="9"/>
        <v>99.99999999999902</v>
      </c>
      <c r="P61" s="51">
        <f t="shared" si="9"/>
        <v>100.00000000000057</v>
      </c>
      <c r="Q61" s="51">
        <f t="shared" si="9"/>
        <v>99.99999999999847</v>
      </c>
      <c r="R61" s="51">
        <f t="shared" si="9"/>
        <v>100.00000000000409</v>
      </c>
      <c r="S61" s="51">
        <f t="shared" si="9"/>
        <v>99.99999999999889</v>
      </c>
      <c r="T61" s="60"/>
      <c r="U61" s="60"/>
      <c r="V61" s="60"/>
      <c r="W61" s="60"/>
      <c r="X61" s="60"/>
      <c r="Y61" s="60"/>
      <c r="Z61" s="60"/>
      <c r="AA61" s="60"/>
      <c r="AB61" s="60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C24" sqref="C24:C28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6" t="s">
        <v>50</v>
      </c>
      <c r="B1" s="116"/>
      <c r="C1" s="116"/>
      <c r="D1" s="116"/>
    </row>
    <row r="2" spans="1:4" s="11" customFormat="1" ht="60">
      <c r="A2" s="30" t="s">
        <v>30</v>
      </c>
      <c r="B2" s="30" t="s">
        <v>18</v>
      </c>
      <c r="C2" s="30" t="s">
        <v>19</v>
      </c>
      <c r="D2" s="30" t="s">
        <v>31</v>
      </c>
    </row>
    <row r="3" spans="1:4" ht="15">
      <c r="A3" s="117" t="s">
        <v>32</v>
      </c>
      <c r="B3" s="117"/>
      <c r="C3" s="117"/>
      <c r="D3" s="117"/>
    </row>
    <row r="4" spans="1:4" ht="15">
      <c r="A4" s="5" t="s">
        <v>20</v>
      </c>
      <c r="B4" s="5">
        <v>28434</v>
      </c>
      <c r="C4" s="5">
        <v>59</v>
      </c>
      <c r="D4" s="5">
        <v>64</v>
      </c>
    </row>
    <row r="5" spans="1:4" ht="15">
      <c r="A5" s="5" t="s">
        <v>21</v>
      </c>
      <c r="B5" s="5">
        <v>28434</v>
      </c>
      <c r="C5" s="5">
        <v>18</v>
      </c>
      <c r="D5" s="5">
        <v>18</v>
      </c>
    </row>
    <row r="6" spans="1:4" ht="15">
      <c r="A6" s="5" t="s">
        <v>22</v>
      </c>
      <c r="B6" s="5">
        <v>28434</v>
      </c>
      <c r="C6" s="5">
        <v>11</v>
      </c>
      <c r="D6" s="5">
        <v>11</v>
      </c>
    </row>
    <row r="7" spans="1:4" ht="15">
      <c r="A7" s="5" t="s">
        <v>23</v>
      </c>
      <c r="B7" s="5">
        <v>28434</v>
      </c>
      <c r="C7" s="5">
        <v>6</v>
      </c>
      <c r="D7" s="5">
        <v>7</v>
      </c>
    </row>
    <row r="8" spans="1:4" ht="15">
      <c r="A8" s="5" t="s">
        <v>24</v>
      </c>
      <c r="B8" s="5">
        <v>6191</v>
      </c>
      <c r="C8" s="5">
        <v>7</v>
      </c>
      <c r="D8" s="5">
        <v>22</v>
      </c>
    </row>
    <row r="9" spans="1:4" ht="15">
      <c r="A9" s="5" t="s">
        <v>25</v>
      </c>
      <c r="B9" s="5">
        <v>18015</v>
      </c>
      <c r="C9" s="5">
        <v>12</v>
      </c>
      <c r="D9" s="5">
        <v>22</v>
      </c>
    </row>
    <row r="10" spans="1:4" ht="15">
      <c r="A10" s="5" t="s">
        <v>26</v>
      </c>
      <c r="B10" s="5">
        <v>6191</v>
      </c>
      <c r="C10" s="5">
        <v>17</v>
      </c>
      <c r="D10" s="5">
        <v>29</v>
      </c>
    </row>
    <row r="11" spans="1:4" s="62" customFormat="1" ht="15">
      <c r="A11" s="26" t="s">
        <v>5</v>
      </c>
      <c r="B11" s="26">
        <v>28434</v>
      </c>
      <c r="C11" s="26"/>
      <c r="D11" s="26"/>
    </row>
    <row r="12" spans="1:4" ht="15">
      <c r="A12" s="117" t="s">
        <v>33</v>
      </c>
      <c r="B12" s="117"/>
      <c r="C12" s="117"/>
      <c r="D12" s="117"/>
    </row>
    <row r="13" spans="1:4" ht="15">
      <c r="A13" s="5" t="s">
        <v>34</v>
      </c>
      <c r="B13" s="5" t="s">
        <v>217</v>
      </c>
      <c r="C13" s="5">
        <v>59</v>
      </c>
      <c r="D13" s="5"/>
    </row>
    <row r="14" spans="1:4" ht="15">
      <c r="A14" s="5" t="s">
        <v>35</v>
      </c>
      <c r="B14" s="23" t="s">
        <v>218</v>
      </c>
      <c r="C14" s="23">
        <v>16</v>
      </c>
      <c r="D14" s="7"/>
    </row>
    <row r="15" spans="1:4" ht="15">
      <c r="A15" s="5" t="s">
        <v>36</v>
      </c>
      <c r="B15" s="5" t="s">
        <v>219</v>
      </c>
      <c r="C15" s="5">
        <v>12</v>
      </c>
      <c r="D15" s="5"/>
    </row>
    <row r="16" spans="1:4" ht="15">
      <c r="A16" s="5" t="s">
        <v>37</v>
      </c>
      <c r="B16" s="5" t="s">
        <v>78</v>
      </c>
      <c r="C16" s="5"/>
      <c r="D16" s="5"/>
    </row>
    <row r="17" spans="1:4" ht="15">
      <c r="A17" s="5" t="s">
        <v>38</v>
      </c>
      <c r="B17" s="5" t="s">
        <v>78</v>
      </c>
      <c r="C17" s="5"/>
      <c r="D17" s="5"/>
    </row>
    <row r="18" spans="1:4" ht="15">
      <c r="A18" s="5" t="s">
        <v>39</v>
      </c>
      <c r="B18" s="29" t="s">
        <v>217</v>
      </c>
      <c r="C18" s="29">
        <v>6</v>
      </c>
      <c r="D18" s="5"/>
    </row>
    <row r="19" spans="1:4" ht="15">
      <c r="A19" s="5" t="s">
        <v>40</v>
      </c>
      <c r="B19" s="23" t="s">
        <v>217</v>
      </c>
      <c r="C19" s="37">
        <v>10</v>
      </c>
      <c r="D19" s="5"/>
    </row>
    <row r="20" spans="1:4" ht="15">
      <c r="A20" s="5" t="s">
        <v>41</v>
      </c>
      <c r="B20" s="5" t="s">
        <v>217</v>
      </c>
      <c r="C20" s="5">
        <v>12</v>
      </c>
      <c r="D20" s="5"/>
    </row>
    <row r="21" spans="1:4" ht="15">
      <c r="A21" s="117" t="s">
        <v>42</v>
      </c>
      <c r="B21" s="117"/>
      <c r="C21" s="117"/>
      <c r="D21" s="117"/>
    </row>
    <row r="22" spans="1:4" s="88" customFormat="1" ht="15">
      <c r="A22" s="29" t="s">
        <v>15</v>
      </c>
      <c r="B22" s="29"/>
      <c r="C22" s="29">
        <v>35</v>
      </c>
      <c r="D22" s="29">
        <v>29</v>
      </c>
    </row>
    <row r="23" spans="1:4" ht="15">
      <c r="A23" s="5" t="s">
        <v>43</v>
      </c>
      <c r="B23" s="7"/>
      <c r="C23" s="5">
        <v>37</v>
      </c>
      <c r="D23" s="5">
        <v>37</v>
      </c>
    </row>
    <row r="24" spans="1:4" ht="15">
      <c r="A24" s="5" t="s">
        <v>44</v>
      </c>
      <c r="B24" s="7"/>
      <c r="C24" s="5">
        <v>17</v>
      </c>
      <c r="D24" s="5">
        <v>20</v>
      </c>
    </row>
    <row r="25" spans="1:4" ht="15">
      <c r="A25" s="5" t="s">
        <v>45</v>
      </c>
      <c r="B25" s="7"/>
      <c r="C25" s="5">
        <v>8</v>
      </c>
      <c r="D25" s="5">
        <v>10</v>
      </c>
    </row>
    <row r="26" spans="1:4" ht="15">
      <c r="A26" s="5" t="s">
        <v>46</v>
      </c>
      <c r="B26" s="7"/>
      <c r="C26" s="5">
        <v>3</v>
      </c>
      <c r="D26" s="5">
        <v>4</v>
      </c>
    </row>
    <row r="27" spans="1:4" ht="15">
      <c r="A27" s="5" t="s">
        <v>47</v>
      </c>
      <c r="B27" s="7"/>
      <c r="C27" s="5">
        <v>0</v>
      </c>
      <c r="D27" s="5">
        <v>0</v>
      </c>
    </row>
    <row r="28" spans="1:4" ht="15">
      <c r="A28" s="5" t="s">
        <v>48</v>
      </c>
      <c r="B28" s="7"/>
      <c r="C28" s="5">
        <v>0</v>
      </c>
      <c r="D28" s="5">
        <v>0</v>
      </c>
    </row>
    <row r="29" spans="1:4" ht="15">
      <c r="A29" s="5" t="s">
        <v>49</v>
      </c>
      <c r="B29" s="5"/>
      <c r="C29" s="7"/>
      <c r="D29" s="7"/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zoomScaleSheetLayoutView="80" zoomScalePageLayoutView="0" workbookViewId="0" topLeftCell="A1">
      <selection activeCell="D4" sqref="D4:E14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29</v>
      </c>
      <c r="B1" s="9"/>
      <c r="C1" s="9"/>
      <c r="D1" s="9"/>
      <c r="E1" s="9"/>
    </row>
    <row r="2" spans="1:5" s="11" customFormat="1" ht="15">
      <c r="A2" s="117"/>
      <c r="B2" s="117" t="s">
        <v>16</v>
      </c>
      <c r="C2" s="117"/>
      <c r="D2" s="117" t="s">
        <v>17</v>
      </c>
      <c r="E2" s="117"/>
    </row>
    <row r="3" spans="1:5" s="11" customFormat="1" ht="45">
      <c r="A3" s="117"/>
      <c r="B3" s="30" t="s">
        <v>18</v>
      </c>
      <c r="C3" s="30" t="s">
        <v>19</v>
      </c>
      <c r="D3" s="30" t="s">
        <v>18</v>
      </c>
      <c r="E3" s="30" t="s">
        <v>19</v>
      </c>
    </row>
    <row r="4" spans="1:5" ht="15">
      <c r="A4" s="4" t="s">
        <v>20</v>
      </c>
      <c r="B4" s="5">
        <v>28434</v>
      </c>
      <c r="C4" s="5">
        <v>59</v>
      </c>
      <c r="D4" s="113" t="s">
        <v>78</v>
      </c>
      <c r="E4" s="113" t="s">
        <v>78</v>
      </c>
    </row>
    <row r="5" spans="1:5" ht="15">
      <c r="A5" s="4" t="s">
        <v>21</v>
      </c>
      <c r="B5" s="5">
        <v>28434</v>
      </c>
      <c r="C5" s="5">
        <v>18</v>
      </c>
      <c r="D5" s="113" t="s">
        <v>78</v>
      </c>
      <c r="E5" s="113" t="s">
        <v>78</v>
      </c>
    </row>
    <row r="6" spans="1:5" ht="15">
      <c r="A6" s="4" t="s">
        <v>22</v>
      </c>
      <c r="B6" s="5">
        <v>28434</v>
      </c>
      <c r="C6" s="5">
        <v>11</v>
      </c>
      <c r="D6" s="113" t="s">
        <v>78</v>
      </c>
      <c r="E6" s="113" t="s">
        <v>78</v>
      </c>
    </row>
    <row r="7" spans="1:5" ht="15">
      <c r="A7" s="4" t="s">
        <v>23</v>
      </c>
      <c r="B7" s="5">
        <v>28434</v>
      </c>
      <c r="C7" s="5">
        <v>6</v>
      </c>
      <c r="D7" s="113" t="s">
        <v>78</v>
      </c>
      <c r="E7" s="113" t="s">
        <v>78</v>
      </c>
    </row>
    <row r="8" spans="1:5" ht="15">
      <c r="A8" s="4" t="s">
        <v>24</v>
      </c>
      <c r="B8" s="5">
        <v>6191</v>
      </c>
      <c r="C8" s="5">
        <v>7</v>
      </c>
      <c r="D8" s="113" t="s">
        <v>78</v>
      </c>
      <c r="E8" s="113" t="s">
        <v>78</v>
      </c>
    </row>
    <row r="9" spans="1:5" ht="15">
      <c r="A9" s="4" t="s">
        <v>25</v>
      </c>
      <c r="B9" s="5">
        <v>18015</v>
      </c>
      <c r="C9" s="5">
        <v>12</v>
      </c>
      <c r="D9" s="113" t="s">
        <v>78</v>
      </c>
      <c r="E9" s="113" t="s">
        <v>78</v>
      </c>
    </row>
    <row r="10" spans="1:5" ht="15">
      <c r="A10" s="4" t="s">
        <v>26</v>
      </c>
      <c r="B10" s="5">
        <v>6191</v>
      </c>
      <c r="C10" s="5">
        <v>17</v>
      </c>
      <c r="D10" s="113" t="s">
        <v>78</v>
      </c>
      <c r="E10" s="113" t="s">
        <v>78</v>
      </c>
    </row>
    <row r="11" spans="1:5" ht="15">
      <c r="A11" s="63" t="s">
        <v>5</v>
      </c>
      <c r="B11" s="26">
        <v>28434</v>
      </c>
      <c r="C11" s="26"/>
      <c r="D11" s="113" t="s">
        <v>78</v>
      </c>
      <c r="E11" s="113" t="s">
        <v>78</v>
      </c>
    </row>
    <row r="12" spans="1:5" ht="15">
      <c r="A12" s="4" t="s">
        <v>27</v>
      </c>
      <c r="B12" s="5"/>
      <c r="C12" s="5">
        <v>28</v>
      </c>
      <c r="D12" s="113" t="s">
        <v>78</v>
      </c>
      <c r="E12" s="113" t="s">
        <v>78</v>
      </c>
    </row>
    <row r="13" spans="1:5" ht="15">
      <c r="A13" s="6" t="s">
        <v>28</v>
      </c>
      <c r="B13" s="10"/>
      <c r="C13" s="10"/>
      <c r="D13" s="114"/>
      <c r="E13" s="114"/>
    </row>
    <row r="14" spans="4:5" ht="15">
      <c r="D14" s="88"/>
      <c r="E14" s="88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421875" style="31" customWidth="1"/>
    <col min="2" max="2" width="21.140625" style="31" bestFit="1" customWidth="1"/>
    <col min="3" max="3" width="15.140625" style="31" customWidth="1"/>
    <col min="4" max="4" width="12.140625" style="31" customWidth="1"/>
    <col min="5" max="16384" width="9.140625" style="31" customWidth="1"/>
  </cols>
  <sheetData>
    <row r="1" s="40" customFormat="1" ht="15.75">
      <c r="A1" s="39" t="s">
        <v>220</v>
      </c>
    </row>
    <row r="2" spans="1:8" s="42" customFormat="1" ht="45" customHeight="1">
      <c r="A2" s="42" t="s">
        <v>95</v>
      </c>
      <c r="B2" s="42" t="s">
        <v>95</v>
      </c>
      <c r="C2" s="118" t="s">
        <v>221</v>
      </c>
      <c r="D2" s="118"/>
      <c r="E2" s="118" t="s">
        <v>222</v>
      </c>
      <c r="F2" s="118"/>
      <c r="G2" s="118" t="s">
        <v>223</v>
      </c>
      <c r="H2" s="118"/>
    </row>
    <row r="3" spans="3:7" s="42" customFormat="1" ht="15">
      <c r="C3" s="42" t="s">
        <v>224</v>
      </c>
      <c r="D3" s="42" t="s">
        <v>215</v>
      </c>
      <c r="E3" s="42" t="s">
        <v>224</v>
      </c>
      <c r="F3" s="42" t="s">
        <v>215</v>
      </c>
      <c r="G3" s="42" t="s">
        <v>224</v>
      </c>
    </row>
    <row r="4" spans="1:7" ht="15">
      <c r="A4" s="31" t="s">
        <v>225</v>
      </c>
      <c r="B4" s="31" t="s">
        <v>6</v>
      </c>
      <c r="C4" s="31">
        <v>1525.7972429999932</v>
      </c>
      <c r="D4" s="31">
        <v>69.3808444617127</v>
      </c>
      <c r="E4" s="31">
        <v>678.4671519999957</v>
      </c>
      <c r="F4" s="31">
        <v>30.851165947016398</v>
      </c>
      <c r="G4" s="31">
        <v>2199.1621099999625</v>
      </c>
    </row>
    <row r="5" spans="2:7" ht="15">
      <c r="B5" s="31" t="s">
        <v>7</v>
      </c>
      <c r="C5" s="31">
        <v>1041.2531770000103</v>
      </c>
      <c r="D5" s="31">
        <v>68.68900702368207</v>
      </c>
      <c r="E5" s="31">
        <v>541.9845909999967</v>
      </c>
      <c r="F5" s="31">
        <v>35.75344037382549</v>
      </c>
      <c r="G5" s="31">
        <v>1515.8949329999996</v>
      </c>
    </row>
    <row r="6" spans="2:7" ht="15">
      <c r="B6" s="31" t="s">
        <v>8</v>
      </c>
      <c r="C6" s="31">
        <v>2834.6629469999075</v>
      </c>
      <c r="D6" s="31">
        <v>65.54395093448333</v>
      </c>
      <c r="E6" s="31">
        <v>1310.007770000001</v>
      </c>
      <c r="F6" s="31">
        <v>30.290403693866324</v>
      </c>
      <c r="G6" s="31">
        <v>4324.827702000129</v>
      </c>
    </row>
    <row r="7" spans="2:7" ht="15">
      <c r="B7" s="31" t="s">
        <v>9</v>
      </c>
      <c r="C7" s="31">
        <v>2657.497005999915</v>
      </c>
      <c r="D7" s="31">
        <v>64.72383943025251</v>
      </c>
      <c r="E7" s="31">
        <v>1070.2863610000063</v>
      </c>
      <c r="F7" s="31">
        <v>26.06702563252329</v>
      </c>
      <c r="G7" s="31">
        <v>4105.901364000011</v>
      </c>
    </row>
    <row r="8" spans="2:7" ht="15">
      <c r="B8" s="31" t="s">
        <v>10</v>
      </c>
      <c r="C8" s="31">
        <v>1486.5765099999992</v>
      </c>
      <c r="D8" s="31">
        <v>62.625590679901656</v>
      </c>
      <c r="E8" s="31">
        <v>568.8224259999963</v>
      </c>
      <c r="F8" s="31">
        <v>23.963005052612086</v>
      </c>
      <c r="G8" s="31">
        <v>2373.752476999924</v>
      </c>
    </row>
    <row r="9" spans="2:7" ht="15">
      <c r="B9" s="31" t="s">
        <v>11</v>
      </c>
      <c r="C9" s="31">
        <v>1437.933735000001</v>
      </c>
      <c r="D9" s="31">
        <v>68.04286209637839</v>
      </c>
      <c r="E9" s="31">
        <v>670.5380429999962</v>
      </c>
      <c r="F9" s="31">
        <v>31.729784537132474</v>
      </c>
      <c r="G9" s="31">
        <v>2113.2763829999676</v>
      </c>
    </row>
    <row r="10" spans="2:7" ht="15">
      <c r="B10" s="31" t="s">
        <v>12</v>
      </c>
      <c r="C10" s="31">
        <v>1029.113770000004</v>
      </c>
      <c r="D10" s="31">
        <v>72.81425628788276</v>
      </c>
      <c r="E10" s="31">
        <v>489.9672469999967</v>
      </c>
      <c r="F10" s="31">
        <v>34.667304758468035</v>
      </c>
      <c r="G10" s="31">
        <v>1413.3410440000084</v>
      </c>
    </row>
    <row r="11" spans="2:7" ht="15">
      <c r="B11" s="31" t="s">
        <v>13</v>
      </c>
      <c r="C11" s="31">
        <v>2723.487782999911</v>
      </c>
      <c r="D11" s="31">
        <v>66.42356561008319</v>
      </c>
      <c r="E11" s="31">
        <v>1173.8521840000055</v>
      </c>
      <c r="F11" s="31">
        <v>28.62926283244736</v>
      </c>
      <c r="G11" s="31">
        <v>4100.183057000002</v>
      </c>
    </row>
    <row r="12" spans="2:7" ht="15">
      <c r="B12" s="31" t="s">
        <v>14</v>
      </c>
      <c r="C12" s="31">
        <v>2470.8762339999325</v>
      </c>
      <c r="D12" s="31">
        <v>60.80013674756084</v>
      </c>
      <c r="E12" s="31">
        <v>973.5212910000066</v>
      </c>
      <c r="F12" s="31">
        <v>23.955156800243028</v>
      </c>
      <c r="G12" s="31">
        <v>4063.932034000003</v>
      </c>
    </row>
    <row r="13" spans="2:7" ht="15">
      <c r="B13" s="31" t="s">
        <v>226</v>
      </c>
      <c r="C13" s="31">
        <v>1239.9273840000035</v>
      </c>
      <c r="D13" s="31">
        <v>56.047347833300286</v>
      </c>
      <c r="E13" s="31">
        <v>386.8640309999981</v>
      </c>
      <c r="F13" s="31">
        <v>17.487074799252515</v>
      </c>
      <c r="G13" s="31">
        <v>2212.285561999967</v>
      </c>
    </row>
    <row r="15" spans="1:7" ht="15">
      <c r="A15" s="31" t="s">
        <v>104</v>
      </c>
      <c r="B15" s="31" t="s">
        <v>167</v>
      </c>
      <c r="C15" s="31">
        <v>121.82037600000021</v>
      </c>
      <c r="D15" s="31">
        <v>55.63917970874349</v>
      </c>
      <c r="E15" s="31">
        <v>52.37545499999998</v>
      </c>
      <c r="F15" s="31">
        <v>23.92151008524388</v>
      </c>
      <c r="G15" s="31">
        <v>218.94710999999987</v>
      </c>
    </row>
    <row r="16" spans="2:7" ht="15">
      <c r="B16" s="31" t="s">
        <v>139</v>
      </c>
      <c r="C16" s="31">
        <v>2556.8099739999134</v>
      </c>
      <c r="D16" s="31">
        <v>50.76882878206494</v>
      </c>
      <c r="E16" s="31">
        <v>956.8754250000093</v>
      </c>
      <c r="F16" s="31">
        <v>19.000021554825466</v>
      </c>
      <c r="G16" s="31">
        <v>5036.180734000221</v>
      </c>
    </row>
    <row r="17" spans="2:7" ht="15">
      <c r="B17" s="31" t="s">
        <v>140</v>
      </c>
      <c r="C17" s="31">
        <v>5395.383058000269</v>
      </c>
      <c r="D17" s="31">
        <v>61.85767619665512</v>
      </c>
      <c r="E17" s="31">
        <v>2166.724156999957</v>
      </c>
      <c r="F17" s="31">
        <v>24.84133561424087</v>
      </c>
      <c r="G17" s="31">
        <v>8722.253064999582</v>
      </c>
    </row>
    <row r="18" spans="2:7" ht="15">
      <c r="B18" s="31" t="s">
        <v>168</v>
      </c>
      <c r="C18" s="31">
        <v>10373.112380998875</v>
      </c>
      <c r="D18" s="31">
        <v>71.81021924204495</v>
      </c>
      <c r="E18" s="31">
        <v>4688.336059000248</v>
      </c>
      <c r="F18" s="31">
        <v>32.45606794869923</v>
      </c>
      <c r="G18" s="31">
        <v>14445.17575699784</v>
      </c>
    </row>
    <row r="20" spans="1:7" ht="15">
      <c r="A20" s="31" t="s">
        <v>169</v>
      </c>
      <c r="B20" s="31" t="s">
        <v>170</v>
      </c>
      <c r="C20" s="31">
        <v>7829.268206000438</v>
      </c>
      <c r="D20" s="31">
        <v>82.01707149436608</v>
      </c>
      <c r="E20" s="31">
        <v>4266.77649200005</v>
      </c>
      <c r="F20" s="31">
        <v>44.69747406617699</v>
      </c>
      <c r="G20" s="31">
        <v>9545.90070499926</v>
      </c>
    </row>
    <row r="21" spans="2:7" ht="15">
      <c r="B21" s="31" t="s">
        <v>143</v>
      </c>
      <c r="C21" s="31">
        <v>8357.953468999785</v>
      </c>
      <c r="D21" s="31">
        <v>67.85421924152772</v>
      </c>
      <c r="E21" s="31">
        <v>3183.8407999999304</v>
      </c>
      <c r="F21" s="31">
        <v>25.8480778188838</v>
      </c>
      <c r="G21" s="31">
        <v>12317.514757998428</v>
      </c>
    </row>
    <row r="22" spans="2:7" ht="15">
      <c r="B22" s="31" t="s">
        <v>171</v>
      </c>
      <c r="C22" s="31">
        <v>2123.6236759999774</v>
      </c>
      <c r="D22" s="31">
        <v>33.32243056357112</v>
      </c>
      <c r="E22" s="31">
        <v>329.4614049999982</v>
      </c>
      <c r="F22" s="31">
        <v>5.169679974640261</v>
      </c>
      <c r="G22" s="31">
        <v>6372.955514000152</v>
      </c>
    </row>
    <row r="24" spans="1:7" ht="15">
      <c r="A24" s="31" t="s">
        <v>172</v>
      </c>
      <c r="B24" s="31" t="s">
        <v>145</v>
      </c>
      <c r="C24" s="31">
        <v>13628.374957997748</v>
      </c>
      <c r="D24" s="31">
        <v>67.7105294865283</v>
      </c>
      <c r="E24" s="31">
        <v>6309.719557000545</v>
      </c>
      <c r="F24" s="31">
        <v>31.348891810853</v>
      </c>
      <c r="G24" s="31">
        <v>20127.408633998723</v>
      </c>
    </row>
    <row r="25" spans="2:7" ht="15">
      <c r="B25" s="31" t="s">
        <v>146</v>
      </c>
      <c r="C25" s="31">
        <v>4818.7508310003295</v>
      </c>
      <c r="D25" s="31">
        <v>58.09119755803203</v>
      </c>
      <c r="E25" s="31">
        <v>1554.5915390000005</v>
      </c>
      <c r="F25" s="31">
        <v>18.74097403690552</v>
      </c>
      <c r="G25" s="31">
        <v>8295.148032000006</v>
      </c>
    </row>
    <row r="27" spans="1:7" ht="15">
      <c r="A27" s="31" t="s">
        <v>70</v>
      </c>
      <c r="B27" s="31" t="s">
        <v>147</v>
      </c>
      <c r="C27" s="31">
        <v>6606.814986000676</v>
      </c>
      <c r="D27" s="31">
        <v>98.196273400158</v>
      </c>
      <c r="E27" s="31">
        <v>5216.016437000349</v>
      </c>
      <c r="F27" s="31">
        <v>77.52500670787694</v>
      </c>
      <c r="G27" s="31">
        <v>6728.172829000703</v>
      </c>
    </row>
    <row r="28" spans="2:7" ht="15">
      <c r="B28" s="31" t="s">
        <v>148</v>
      </c>
      <c r="C28" s="31">
        <v>5495.640947000147</v>
      </c>
      <c r="D28" s="31">
        <v>87.22532032152283</v>
      </c>
      <c r="E28" s="31">
        <v>1985.0009669999556</v>
      </c>
      <c r="F28" s="31">
        <v>31.505396159407983</v>
      </c>
      <c r="G28" s="31">
        <v>6300.511052000229</v>
      </c>
    </row>
    <row r="29" spans="2:7" ht="15">
      <c r="B29" s="31" t="s">
        <v>173</v>
      </c>
      <c r="C29" s="31">
        <v>4077.388470000067</v>
      </c>
      <c r="D29" s="31">
        <v>69.35014899898754</v>
      </c>
      <c r="E29" s="31">
        <v>482.4469579999977</v>
      </c>
      <c r="F29" s="31">
        <v>8.205685739187754</v>
      </c>
      <c r="G29" s="31">
        <v>5879.422797000183</v>
      </c>
    </row>
    <row r="30" spans="2:7" ht="15">
      <c r="B30" s="31" t="s">
        <v>150</v>
      </c>
      <c r="C30" s="31">
        <v>1919.477003999985</v>
      </c>
      <c r="D30" s="31">
        <v>36.586326922027986</v>
      </c>
      <c r="E30" s="31">
        <v>172.49497799999997</v>
      </c>
      <c r="F30" s="31">
        <v>3.2878527038170615</v>
      </c>
      <c r="G30" s="31">
        <v>5246.432658000172</v>
      </c>
    </row>
    <row r="31" spans="2:7" ht="15">
      <c r="B31" s="31" t="s">
        <v>151</v>
      </c>
      <c r="C31" s="31">
        <v>347.8043819999994</v>
      </c>
      <c r="D31" s="31">
        <v>8.149085514608174</v>
      </c>
      <c r="E31" s="31">
        <v>8.351755999999998</v>
      </c>
      <c r="F31" s="31">
        <v>0.19568233571347587</v>
      </c>
      <c r="G31" s="31">
        <v>4268.017330000035</v>
      </c>
    </row>
    <row r="33" spans="1:2" ht="15">
      <c r="A33" s="31" t="s">
        <v>1</v>
      </c>
      <c r="B33" s="31" t="s">
        <v>152</v>
      </c>
    </row>
    <row r="35" spans="1:2" ht="15">
      <c r="A35" s="31" t="s">
        <v>3</v>
      </c>
      <c r="B35" s="31" t="s">
        <v>152</v>
      </c>
    </row>
    <row r="37" spans="1:7" ht="15">
      <c r="A37" s="31" t="s">
        <v>2</v>
      </c>
      <c r="B37" s="31" t="s">
        <v>153</v>
      </c>
      <c r="C37" s="31">
        <v>17600.5871329988</v>
      </c>
      <c r="D37" s="31">
        <v>64.64730195687783</v>
      </c>
      <c r="E37" s="31">
        <v>7337.001568000405</v>
      </c>
      <c r="F37" s="31">
        <v>26.94895075036021</v>
      </c>
      <c r="G37" s="31">
        <v>27225.555592001427</v>
      </c>
    </row>
    <row r="38" spans="2:7" ht="15">
      <c r="B38" s="31" t="s">
        <v>154</v>
      </c>
      <c r="C38" s="31">
        <v>730.2722979999864</v>
      </c>
      <c r="D38" s="31">
        <v>82.02719304936207</v>
      </c>
      <c r="E38" s="31">
        <v>478.67802499999385</v>
      </c>
      <c r="F38" s="31">
        <v>53.767087800943244</v>
      </c>
      <c r="G38" s="31">
        <v>890.2807359999816</v>
      </c>
    </row>
    <row r="39" spans="2:7" ht="15">
      <c r="B39" s="31" t="s">
        <v>155</v>
      </c>
      <c r="C39" s="31">
        <v>83.75583000000006</v>
      </c>
      <c r="D39" s="31">
        <v>33.592192593243674</v>
      </c>
      <c r="E39" s="31">
        <v>18.52402800000001</v>
      </c>
      <c r="F39" s="31">
        <v>7.429485400343335</v>
      </c>
      <c r="G39" s="31">
        <v>249.33123899999813</v>
      </c>
    </row>
    <row r="40" spans="2:7" ht="15">
      <c r="B40" s="31" t="s">
        <v>156</v>
      </c>
      <c r="C40" s="31" t="s">
        <v>95</v>
      </c>
      <c r="D40" s="31" t="s">
        <v>95</v>
      </c>
      <c r="E40" s="31" t="s">
        <v>95</v>
      </c>
      <c r="F40" s="31" t="s">
        <v>95</v>
      </c>
      <c r="G40" s="31">
        <v>14.238768000000002</v>
      </c>
    </row>
    <row r="42" spans="1:7" ht="15">
      <c r="A42" s="31" t="s">
        <v>174</v>
      </c>
      <c r="B42" s="31" t="s">
        <v>157</v>
      </c>
      <c r="C42" s="31">
        <v>331.39799499999884</v>
      </c>
      <c r="D42" s="31">
        <v>66.53264500391883</v>
      </c>
      <c r="E42" s="31">
        <v>169.86134400000032</v>
      </c>
      <c r="F42" s="31">
        <v>34.101970050363754</v>
      </c>
      <c r="G42" s="31">
        <v>498.09833199999673</v>
      </c>
    </row>
    <row r="43" spans="2:7" ht="15">
      <c r="B43" s="31" t="s">
        <v>158</v>
      </c>
      <c r="C43" s="31">
        <v>18115.72779399877</v>
      </c>
      <c r="D43" s="31">
        <v>64.87405262196532</v>
      </c>
      <c r="E43" s="31">
        <v>7694.449752000362</v>
      </c>
      <c r="F43" s="31">
        <v>27.554517477001422</v>
      </c>
      <c r="G43" s="31">
        <v>27924.45833400128</v>
      </c>
    </row>
    <row r="45" spans="1:7" ht="15">
      <c r="A45" s="31" t="s">
        <v>109</v>
      </c>
      <c r="B45" s="31" t="s">
        <v>157</v>
      </c>
      <c r="C45" s="31">
        <v>6370.189501000208</v>
      </c>
      <c r="D45" s="31">
        <v>55.4438519818433</v>
      </c>
      <c r="E45" s="31">
        <v>2104.632571999968</v>
      </c>
      <c r="F45" s="31">
        <v>18.31796947010927</v>
      </c>
      <c r="G45" s="31">
        <v>11489.442513998327</v>
      </c>
    </row>
    <row r="46" spans="2:7" ht="15">
      <c r="B46" s="31" t="s">
        <v>158</v>
      </c>
      <c r="C46" s="31">
        <v>10092.392040999468</v>
      </c>
      <c r="D46" s="31">
        <v>75.777686561758</v>
      </c>
      <c r="E46" s="31">
        <v>4926.216473000307</v>
      </c>
      <c r="F46" s="31">
        <v>36.987989201162456</v>
      </c>
      <c r="G46" s="31">
        <v>13318.421950997774</v>
      </c>
    </row>
    <row r="48" spans="1:2" ht="15">
      <c r="A48" s="31" t="s">
        <v>175</v>
      </c>
      <c r="B48" s="31" t="s">
        <v>152</v>
      </c>
    </row>
    <row r="50" spans="1:7" ht="15">
      <c r="A50" s="31" t="s">
        <v>111</v>
      </c>
      <c r="B50" s="31" t="s">
        <v>157</v>
      </c>
      <c r="C50" s="31">
        <v>17199.228615998833</v>
      </c>
      <c r="D50" s="31">
        <v>64.54624182387191</v>
      </c>
      <c r="E50" s="31">
        <v>7337.953031000498</v>
      </c>
      <c r="F50" s="31">
        <v>27.538286827037787</v>
      </c>
      <c r="G50" s="31">
        <v>26646.367209001215</v>
      </c>
    </row>
    <row r="51" spans="2:7" ht="15">
      <c r="B51" s="31" t="s">
        <v>158</v>
      </c>
      <c r="C51" s="31">
        <v>1247.8971730000067</v>
      </c>
      <c r="D51" s="31">
        <v>70.25698571073198</v>
      </c>
      <c r="E51" s="31">
        <v>526.3580649999961</v>
      </c>
      <c r="F51" s="31">
        <v>29.634117178525784</v>
      </c>
      <c r="G51" s="31">
        <v>1776.189456999984</v>
      </c>
    </row>
    <row r="53" spans="1:7" ht="15">
      <c r="A53" s="31" t="s">
        <v>112</v>
      </c>
      <c r="B53" s="31" t="s">
        <v>157</v>
      </c>
      <c r="C53" s="31">
        <v>17176.15217499883</v>
      </c>
      <c r="D53" s="31">
        <v>64.81262330387129</v>
      </c>
      <c r="E53" s="31">
        <v>7328.612703000532</v>
      </c>
      <c r="F53" s="31">
        <v>27.65384293409544</v>
      </c>
      <c r="G53" s="31">
        <v>26501.245127001195</v>
      </c>
    </row>
    <row r="54" spans="2:7" ht="15">
      <c r="B54" s="31" t="s">
        <v>158</v>
      </c>
      <c r="C54" s="31">
        <v>1270.9736140000002</v>
      </c>
      <c r="D54" s="31">
        <v>66.15135485323376</v>
      </c>
      <c r="E54" s="31">
        <v>535.6983929999964</v>
      </c>
      <c r="F54" s="31">
        <v>27.881912023430743</v>
      </c>
      <c r="G54" s="31">
        <v>1921.3115389999753</v>
      </c>
    </row>
    <row r="56" spans="1:7" ht="15">
      <c r="A56" s="31" t="s">
        <v>113</v>
      </c>
      <c r="B56" s="31" t="s">
        <v>157</v>
      </c>
      <c r="C56" s="31">
        <v>16503.86978199836</v>
      </c>
      <c r="D56" s="31">
        <v>65.40228684702892</v>
      </c>
      <c r="E56" s="31">
        <v>7054.526691000544</v>
      </c>
      <c r="F56" s="31">
        <v>27.95599967215526</v>
      </c>
      <c r="G56" s="31">
        <v>25234.392523001046</v>
      </c>
    </row>
    <row r="57" spans="2:7" ht="15">
      <c r="B57" s="31" t="s">
        <v>158</v>
      </c>
      <c r="C57" s="31">
        <v>1556.3383140000037</v>
      </c>
      <c r="D57" s="31">
        <v>68.3971363657709</v>
      </c>
      <c r="E57" s="31">
        <v>681.1854689999936</v>
      </c>
      <c r="F57" s="31">
        <v>29.93638015235167</v>
      </c>
      <c r="G57" s="31">
        <v>2275.443675999961</v>
      </c>
    </row>
    <row r="59" spans="1:7" ht="15">
      <c r="A59" s="31" t="s">
        <v>114</v>
      </c>
      <c r="B59" s="31" t="s">
        <v>157</v>
      </c>
      <c r="C59" s="31">
        <v>17351.89832299887</v>
      </c>
      <c r="D59" s="31">
        <v>64.0398501819023</v>
      </c>
      <c r="E59" s="31">
        <v>7255.85146400055</v>
      </c>
      <c r="F59" s="31">
        <v>26.778836070105864</v>
      </c>
      <c r="G59" s="31">
        <v>27095.469889001284</v>
      </c>
    </row>
    <row r="60" spans="2:7" ht="15">
      <c r="B60" s="31" t="s">
        <v>158</v>
      </c>
      <c r="C60" s="31">
        <v>1068.823370000006</v>
      </c>
      <c r="D60" s="31">
        <v>83.09081905713984</v>
      </c>
      <c r="E60" s="31">
        <v>594.4121679999954</v>
      </c>
      <c r="F60" s="31">
        <v>46.20987459943877</v>
      </c>
      <c r="G60" s="31">
        <v>1286.331489000004</v>
      </c>
    </row>
    <row r="62" spans="1:7" ht="15">
      <c r="A62" s="31" t="s">
        <v>115</v>
      </c>
      <c r="B62" s="31" t="s">
        <v>157</v>
      </c>
      <c r="C62" s="31">
        <v>16689.25820999848</v>
      </c>
      <c r="D62" s="31">
        <v>65.3232446676324</v>
      </c>
      <c r="E62" s="31">
        <v>7160.3909270005515</v>
      </c>
      <c r="F62" s="31">
        <v>28.026408517074216</v>
      </c>
      <c r="G62" s="31">
        <v>25548.728167001158</v>
      </c>
    </row>
    <row r="63" spans="2:7" ht="15">
      <c r="B63" s="31" t="s">
        <v>158</v>
      </c>
      <c r="C63" s="31">
        <v>1757.8675789999847</v>
      </c>
      <c r="D63" s="31">
        <v>61.16814484969156</v>
      </c>
      <c r="E63" s="31">
        <v>703.9201689999942</v>
      </c>
      <c r="F63" s="31">
        <v>24.49416063780273</v>
      </c>
      <c r="G63" s="31">
        <v>2873.828498999915</v>
      </c>
    </row>
    <row r="65" spans="1:7" ht="15">
      <c r="A65" s="31" t="s">
        <v>0</v>
      </c>
      <c r="B65" s="31" t="s">
        <v>118</v>
      </c>
      <c r="C65" s="31">
        <v>655.2185000000109</v>
      </c>
      <c r="D65" s="31">
        <v>65.56927297668004</v>
      </c>
      <c r="E65" s="31">
        <v>265.2401249999985</v>
      </c>
      <c r="F65" s="31">
        <v>26.54320987654248</v>
      </c>
      <c r="G65" s="31">
        <v>999.2767500000218</v>
      </c>
    </row>
    <row r="66" spans="2:7" ht="15">
      <c r="B66" s="31" t="s">
        <v>119</v>
      </c>
      <c r="C66" s="31">
        <v>1807.6089899999504</v>
      </c>
      <c r="D66" s="31">
        <v>87.41066520065984</v>
      </c>
      <c r="E66" s="31">
        <v>1280.105485999972</v>
      </c>
      <c r="F66" s="31">
        <v>61.902144035184605</v>
      </c>
      <c r="G66" s="31">
        <v>2067.95015899994</v>
      </c>
    </row>
    <row r="67" spans="2:7" ht="15">
      <c r="B67" s="31" t="s">
        <v>120</v>
      </c>
      <c r="C67" s="31">
        <v>659.6872449999797</v>
      </c>
      <c r="D67" s="31">
        <v>77.11700064641276</v>
      </c>
      <c r="E67" s="31">
        <v>304.6837149999977</v>
      </c>
      <c r="F67" s="31">
        <v>35.61732385261896</v>
      </c>
      <c r="G67" s="31">
        <v>855.4368549999698</v>
      </c>
    </row>
    <row r="68" spans="2:7" ht="15">
      <c r="B68" s="31" t="s">
        <v>121</v>
      </c>
      <c r="C68" s="31">
        <v>839.0197800000092</v>
      </c>
      <c r="D68" s="31">
        <v>66.77115987460895</v>
      </c>
      <c r="E68" s="31">
        <v>265.88655000000097</v>
      </c>
      <c r="F68" s="31">
        <v>21.15987460815057</v>
      </c>
      <c r="G68" s="31">
        <v>1256.5601399999987</v>
      </c>
    </row>
    <row r="69" spans="2:7" ht="15">
      <c r="B69" s="31" t="s">
        <v>122</v>
      </c>
      <c r="C69" s="31">
        <v>1823.519042000023</v>
      </c>
      <c r="D69" s="31">
        <v>74.93808816245661</v>
      </c>
      <c r="E69" s="31">
        <v>585.7437240000041</v>
      </c>
      <c r="F69" s="31">
        <v>24.071322436849773</v>
      </c>
      <c r="G69" s="31">
        <v>2433.3674460000325</v>
      </c>
    </row>
    <row r="70" spans="2:7" ht="15">
      <c r="B70" s="31" t="s">
        <v>123</v>
      </c>
      <c r="C70" s="31">
        <v>1077.0575949999882</v>
      </c>
      <c r="D70" s="31">
        <v>56.408741878320704</v>
      </c>
      <c r="E70" s="31">
        <v>256.01264300000145</v>
      </c>
      <c r="F70" s="31">
        <v>13.408151210868077</v>
      </c>
      <c r="G70" s="31">
        <v>1909.38063700004</v>
      </c>
    </row>
    <row r="71" spans="2:7" ht="15">
      <c r="B71" s="31" t="s">
        <v>124</v>
      </c>
      <c r="C71" s="31">
        <v>1955.7177839999472</v>
      </c>
      <c r="D71" s="31">
        <v>74.76297968397314</v>
      </c>
      <c r="E71" s="31">
        <v>1045.1752649999826</v>
      </c>
      <c r="F71" s="31">
        <v>39.95485327313823</v>
      </c>
      <c r="G71" s="31">
        <v>2615.8906349999215</v>
      </c>
    </row>
    <row r="72" spans="2:7" ht="15">
      <c r="B72" s="31" t="s">
        <v>125</v>
      </c>
      <c r="C72" s="31">
        <v>743.2879620000135</v>
      </c>
      <c r="D72" s="31">
        <v>77.99248523886081</v>
      </c>
      <c r="E72" s="31">
        <v>418.9627259999944</v>
      </c>
      <c r="F72" s="31">
        <v>43.96135265700274</v>
      </c>
      <c r="G72" s="31">
        <v>953.0251020000326</v>
      </c>
    </row>
    <row r="73" spans="2:7" ht="15">
      <c r="B73" s="31" t="s">
        <v>126</v>
      </c>
      <c r="C73" s="31">
        <v>2623.647827999982</v>
      </c>
      <c r="D73" s="31">
        <v>42.00265839610222</v>
      </c>
      <c r="E73" s="31">
        <v>370.853174</v>
      </c>
      <c r="F73" s="31">
        <v>5.937084625609427</v>
      </c>
      <c r="G73" s="31">
        <v>6246.385176999778</v>
      </c>
    </row>
    <row r="74" spans="2:7" ht="15">
      <c r="B74" s="31" t="s">
        <v>127</v>
      </c>
      <c r="C74" s="31">
        <v>838.2223500000058</v>
      </c>
      <c r="D74" s="31">
        <v>58.93719806763411</v>
      </c>
      <c r="E74" s="31">
        <v>179.6190750000005</v>
      </c>
      <c r="F74" s="31">
        <v>12.629399585921542</v>
      </c>
      <c r="G74" s="31">
        <v>1422.2297249999795</v>
      </c>
    </row>
    <row r="75" spans="2:7" ht="15">
      <c r="B75" s="31" t="s">
        <v>128</v>
      </c>
      <c r="C75" s="31">
        <v>594.5037220000019</v>
      </c>
      <c r="D75" s="31">
        <v>68.28309305373348</v>
      </c>
      <c r="E75" s="31">
        <v>258.4550729999986</v>
      </c>
      <c r="F75" s="31">
        <v>29.68545216251536</v>
      </c>
      <c r="G75" s="31">
        <v>870.6455660000253</v>
      </c>
    </row>
    <row r="76" spans="2:7" ht="15">
      <c r="B76" s="31" t="s">
        <v>129</v>
      </c>
      <c r="C76" s="31">
        <v>320.77039999999585</v>
      </c>
      <c r="D76" s="31">
        <v>59.30318754633044</v>
      </c>
      <c r="E76" s="31">
        <v>93.42437900000016</v>
      </c>
      <c r="F76" s="31">
        <v>17.272053372868996</v>
      </c>
      <c r="G76" s="31">
        <v>540.8990869999946</v>
      </c>
    </row>
    <row r="77" spans="2:7" ht="15">
      <c r="B77" s="31" t="s">
        <v>130</v>
      </c>
      <c r="C77" s="31">
        <v>566.2161780000006</v>
      </c>
      <c r="D77" s="31">
        <v>62.00772200772369</v>
      </c>
      <c r="E77" s="31">
        <v>138.90982200000073</v>
      </c>
      <c r="F77" s="31">
        <v>15.21235521235569</v>
      </c>
      <c r="G77" s="31">
        <v>913.1381699999761</v>
      </c>
    </row>
    <row r="78" spans="2:7" ht="15">
      <c r="B78" s="31" t="s">
        <v>131</v>
      </c>
      <c r="C78" s="31">
        <v>586.204590999994</v>
      </c>
      <c r="D78" s="31">
        <v>66.26429479034157</v>
      </c>
      <c r="E78" s="31">
        <v>196.71295000000066</v>
      </c>
      <c r="F78" s="31">
        <v>22.23634053367197</v>
      </c>
      <c r="G78" s="31">
        <v>884.6462380000111</v>
      </c>
    </row>
    <row r="79" spans="2:7" ht="15">
      <c r="B79" s="31" t="s">
        <v>132</v>
      </c>
      <c r="C79" s="31">
        <v>405.5511910000132</v>
      </c>
      <c r="D79" s="31">
        <v>78.81404720782933</v>
      </c>
      <c r="E79" s="31">
        <v>235.8062440000051</v>
      </c>
      <c r="F79" s="31">
        <v>45.826137017846214</v>
      </c>
      <c r="G79" s="31">
        <v>514.5671430000184</v>
      </c>
    </row>
    <row r="80" spans="2:7" ht="15">
      <c r="B80" s="31" t="s">
        <v>133</v>
      </c>
      <c r="C80" s="31">
        <v>1617.8124329999603</v>
      </c>
      <c r="D80" s="31">
        <v>77.81954887218053</v>
      </c>
      <c r="E80" s="31">
        <v>1101.1197879999756</v>
      </c>
      <c r="F80" s="31">
        <v>52.965747702589994</v>
      </c>
      <c r="G80" s="31">
        <v>2078.9280539999468</v>
      </c>
    </row>
    <row r="81" spans="2:7" ht="15">
      <c r="B81" s="31" t="s">
        <v>134</v>
      </c>
      <c r="C81" s="31">
        <v>1333.080197999981</v>
      </c>
      <c r="D81" s="31">
        <v>71.66212534059949</v>
      </c>
      <c r="E81" s="31">
        <v>867.6003569999883</v>
      </c>
      <c r="F81" s="31">
        <v>46.639418710263456</v>
      </c>
      <c r="G81" s="31">
        <v>1860.2297819999726</v>
      </c>
    </row>
    <row r="83" spans="1:7" ht="15">
      <c r="A83" s="31" t="s">
        <v>90</v>
      </c>
      <c r="B83" s="31" t="s">
        <v>135</v>
      </c>
      <c r="C83" s="31">
        <v>6792.151030000214</v>
      </c>
      <c r="D83" s="31">
        <v>45.78947898724503</v>
      </c>
      <c r="E83" s="31">
        <v>1139.1241850000113</v>
      </c>
      <c r="F83" s="31">
        <v>7.679438031123846</v>
      </c>
      <c r="G83" s="31">
        <v>14833.43156599841</v>
      </c>
    </row>
    <row r="84" spans="2:7" ht="15">
      <c r="B84" s="31" t="s">
        <v>4</v>
      </c>
      <c r="C84" s="31">
        <v>11654.974758998782</v>
      </c>
      <c r="D84" s="31">
        <v>85.76692519374139</v>
      </c>
      <c r="E84" s="31">
        <v>6725.186911000584</v>
      </c>
      <c r="F84" s="31">
        <v>49.48947678023676</v>
      </c>
      <c r="G84" s="31">
        <v>13589.12509999749</v>
      </c>
    </row>
    <row r="85" spans="1:7" s="51" customFormat="1" ht="15">
      <c r="A85" s="51" t="s">
        <v>216</v>
      </c>
      <c r="C85" s="51">
        <v>18447.125788998732</v>
      </c>
      <c r="D85" s="51">
        <v>64.90311904651759</v>
      </c>
      <c r="E85" s="51">
        <v>7864.311096000313</v>
      </c>
      <c r="F85" s="51">
        <v>27.66925997690949</v>
      </c>
      <c r="G85" s="51">
        <v>28422.55666600128</v>
      </c>
    </row>
    <row r="86" ht="15">
      <c r="A86" s="31" t="s">
        <v>227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8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42.8515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92</v>
      </c>
      <c r="B1" s="12"/>
      <c r="C1" s="12"/>
    </row>
    <row r="2" spans="1:3" s="84" customFormat="1" ht="15">
      <c r="A2" s="83"/>
      <c r="B2" s="119" t="s">
        <v>51</v>
      </c>
      <c r="C2" s="119"/>
    </row>
    <row r="3" spans="1:3" s="84" customFormat="1" ht="30">
      <c r="A3" s="83"/>
      <c r="B3" s="83" t="s">
        <v>52</v>
      </c>
      <c r="C3" s="83" t="s">
        <v>53</v>
      </c>
    </row>
    <row r="4" spans="1:3" ht="15">
      <c r="A4" s="14" t="s">
        <v>54</v>
      </c>
      <c r="B4" s="17"/>
      <c r="C4" s="17"/>
    </row>
    <row r="5" spans="1:3" ht="15">
      <c r="A5" s="15" t="s">
        <v>55</v>
      </c>
      <c r="B5" s="17"/>
      <c r="C5" s="17"/>
    </row>
    <row r="6" spans="1:3" ht="15">
      <c r="A6" s="15" t="s">
        <v>6</v>
      </c>
      <c r="B6" s="18">
        <v>0.49985018317269714</v>
      </c>
      <c r="C6" s="17">
        <v>2.105191145328498</v>
      </c>
    </row>
    <row r="7" spans="1:3" ht="15">
      <c r="A7" s="19" t="s">
        <v>7</v>
      </c>
      <c r="B7" s="18">
        <v>0.4720058800947167</v>
      </c>
      <c r="C7" s="17">
        <v>2.625867308218759</v>
      </c>
    </row>
    <row r="8" spans="1:3" ht="15">
      <c r="A8" s="19" t="s">
        <v>8</v>
      </c>
      <c r="B8" s="18">
        <v>0.6889682903357013</v>
      </c>
      <c r="C8" s="17">
        <v>2.0502995115473275</v>
      </c>
    </row>
    <row r="9" spans="1:3" ht="15">
      <c r="A9" s="20" t="s">
        <v>9</v>
      </c>
      <c r="B9" s="18">
        <v>0.7046637197835638</v>
      </c>
      <c r="C9" s="17">
        <v>1.663635254596621</v>
      </c>
    </row>
    <row r="10" spans="1:3" ht="15">
      <c r="A10" s="19" t="s">
        <v>10</v>
      </c>
      <c r="B10" s="18">
        <v>0.7054084297557884</v>
      </c>
      <c r="C10" s="17">
        <v>1.4870348579481991</v>
      </c>
    </row>
    <row r="11" spans="1:3" ht="15">
      <c r="A11" s="19" t="s">
        <v>11</v>
      </c>
      <c r="B11" s="18">
        <v>0.555039077967116</v>
      </c>
      <c r="C11" s="17">
        <v>2.1930102625828223</v>
      </c>
    </row>
    <row r="12" spans="1:3" ht="15">
      <c r="A12" s="15" t="s">
        <v>12</v>
      </c>
      <c r="B12" s="18">
        <v>0.3825083321095904</v>
      </c>
      <c r="C12" s="17">
        <v>2.5037693453614103</v>
      </c>
    </row>
    <row r="13" spans="1:3" ht="15">
      <c r="A13" s="19" t="s">
        <v>13</v>
      </c>
      <c r="B13" s="18">
        <v>0.6689288472606808</v>
      </c>
      <c r="C13" s="17">
        <v>1.8927567239676482</v>
      </c>
    </row>
    <row r="14" spans="1:3" ht="15">
      <c r="A14" s="19" t="s">
        <v>14</v>
      </c>
      <c r="B14" s="18">
        <v>0.8456972644093604</v>
      </c>
      <c r="C14" s="17">
        <v>1.4863944111471572</v>
      </c>
    </row>
    <row r="15" spans="1:3" ht="15">
      <c r="A15" s="20" t="s">
        <v>56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9"/>
      <c r="B17" s="17"/>
      <c r="C17" s="17"/>
    </row>
    <row r="18" spans="1:3" ht="15">
      <c r="A18" s="14" t="s">
        <v>57</v>
      </c>
      <c r="B18" s="17"/>
      <c r="C18" s="17"/>
    </row>
    <row r="19" spans="1:3" ht="15">
      <c r="A19" s="15" t="s">
        <v>58</v>
      </c>
      <c r="B19" s="17"/>
      <c r="C19" s="17"/>
    </row>
    <row r="20" spans="1:3" ht="15">
      <c r="A20" s="15" t="s">
        <v>59</v>
      </c>
      <c r="B20" s="17">
        <v>1</v>
      </c>
      <c r="C20" s="17">
        <v>1</v>
      </c>
    </row>
    <row r="21" spans="1:3" ht="15">
      <c r="A21" s="15" t="s">
        <v>60</v>
      </c>
      <c r="B21" s="85">
        <v>0.9431853754244738</v>
      </c>
      <c r="C21" s="85">
        <v>0.7394451600820595</v>
      </c>
    </row>
    <row r="22" spans="1:3" ht="15">
      <c r="A22" s="15" t="s">
        <v>61</v>
      </c>
      <c r="B22" s="85">
        <v>0.7927060784951124</v>
      </c>
      <c r="C22" s="85">
        <v>1.0428323672869961</v>
      </c>
    </row>
    <row r="23" spans="1:3" ht="15">
      <c r="A23" s="15" t="s">
        <v>62</v>
      </c>
      <c r="B23" s="17">
        <v>0.38890058206047745</v>
      </c>
      <c r="C23" s="17">
        <v>1.516305061436757</v>
      </c>
    </row>
    <row r="24" spans="1:3" ht="15">
      <c r="A24" s="14" t="s">
        <v>63</v>
      </c>
      <c r="B24" s="17"/>
      <c r="C24" s="17"/>
    </row>
    <row r="25" spans="1:3" ht="15">
      <c r="A25" s="15" t="s">
        <v>64</v>
      </c>
      <c r="B25" s="17">
        <v>0.1122937878795079</v>
      </c>
      <c r="C25" s="17">
        <v>14.813794265070223</v>
      </c>
    </row>
    <row r="26" spans="1:3" ht="15">
      <c r="A26" s="15" t="s">
        <v>65</v>
      </c>
      <c r="B26" s="21">
        <v>0.2477656046195213</v>
      </c>
      <c r="C26" s="21">
        <v>6.392804607235397</v>
      </c>
    </row>
    <row r="27" spans="1:3" ht="15">
      <c r="A27" s="15" t="s">
        <v>66</v>
      </c>
      <c r="B27" s="17">
        <v>1</v>
      </c>
      <c r="C27" s="17">
        <v>1</v>
      </c>
    </row>
    <row r="28" spans="1:3" ht="15">
      <c r="A28" s="14" t="s">
        <v>67</v>
      </c>
      <c r="B28" s="17"/>
      <c r="C28" s="17"/>
    </row>
    <row r="29" spans="1:3" ht="15">
      <c r="A29" s="15" t="s">
        <v>68</v>
      </c>
      <c r="B29" s="17">
        <v>1</v>
      </c>
      <c r="C29" s="17">
        <v>1</v>
      </c>
    </row>
    <row r="30" spans="1:3" ht="15">
      <c r="A30" s="15" t="s">
        <v>69</v>
      </c>
      <c r="B30" s="17">
        <v>1.442906635323615</v>
      </c>
      <c r="C30" s="17">
        <v>0.5051609113390813</v>
      </c>
    </row>
    <row r="31" spans="1:3" ht="15">
      <c r="A31" s="14" t="s">
        <v>70</v>
      </c>
      <c r="B31" s="17"/>
      <c r="C31" s="17"/>
    </row>
    <row r="32" spans="1:3" ht="15">
      <c r="A32" s="15" t="s">
        <v>71</v>
      </c>
      <c r="B32" s="17">
        <v>0.001780280296222931</v>
      </c>
      <c r="C32" s="22">
        <v>1759.1049428260965</v>
      </c>
    </row>
    <row r="33" spans="1:3" ht="15">
      <c r="A33" s="15" t="s">
        <v>72</v>
      </c>
      <c r="B33" s="17">
        <v>0.01942190755564698</v>
      </c>
      <c r="C33" s="22">
        <v>234.54780519190118</v>
      </c>
    </row>
    <row r="34" spans="1:3" ht="15">
      <c r="A34" s="15" t="s">
        <v>73</v>
      </c>
      <c r="B34" s="17">
        <v>0.06923567688628324</v>
      </c>
      <c r="C34" s="22">
        <v>45.639266384982434</v>
      </c>
    </row>
    <row r="35" spans="1:3" ht="15">
      <c r="A35" s="15" t="s">
        <v>74</v>
      </c>
      <c r="B35" s="17">
        <v>0.24119139463075703</v>
      </c>
      <c r="C35" s="17">
        <v>17.331419081077307</v>
      </c>
    </row>
    <row r="36" spans="1:3" ht="15">
      <c r="A36" s="15" t="s">
        <v>75</v>
      </c>
      <c r="B36" s="17">
        <v>1</v>
      </c>
      <c r="C36" s="17">
        <v>1</v>
      </c>
    </row>
    <row r="37" spans="1:3" ht="15">
      <c r="A37" s="14" t="s">
        <v>1</v>
      </c>
      <c r="B37" s="17" t="s">
        <v>78</v>
      </c>
      <c r="C37" s="17" t="s">
        <v>78</v>
      </c>
    </row>
    <row r="38" spans="1:3" ht="15">
      <c r="A38" s="14" t="s">
        <v>2</v>
      </c>
      <c r="B38" s="17"/>
      <c r="C38" s="17"/>
    </row>
    <row r="39" spans="1:3" ht="15">
      <c r="A39" s="3" t="s">
        <v>347</v>
      </c>
      <c r="B39" s="86">
        <v>1</v>
      </c>
      <c r="C39" s="86">
        <v>1</v>
      </c>
    </row>
    <row r="40" spans="1:3" ht="15">
      <c r="A40" s="3" t="s">
        <v>154</v>
      </c>
      <c r="B40" s="86">
        <v>0.36202718883656443</v>
      </c>
      <c r="C40" s="86">
        <v>3.1468838748776182</v>
      </c>
    </row>
    <row r="41" spans="1:3" ht="15">
      <c r="A41" s="3" t="s">
        <v>155</v>
      </c>
      <c r="B41" s="86">
        <v>2.5851018148663445</v>
      </c>
      <c r="C41" s="86">
        <v>0.217629021388743</v>
      </c>
    </row>
    <row r="42" spans="1:3" ht="15">
      <c r="A42" s="3" t="s">
        <v>156</v>
      </c>
      <c r="B42" s="86">
        <v>82.07701462010077</v>
      </c>
      <c r="C42" s="87">
        <v>1.6785355907840354E-09</v>
      </c>
    </row>
    <row r="43" spans="1:3" ht="15">
      <c r="A43" s="14" t="s">
        <v>3</v>
      </c>
      <c r="B43" s="17" t="s">
        <v>78</v>
      </c>
      <c r="C43" s="17" t="s">
        <v>78</v>
      </c>
    </row>
    <row r="44" spans="1:3" ht="15">
      <c r="A44" s="14" t="s">
        <v>76</v>
      </c>
      <c r="B44" s="16"/>
      <c r="C44" s="16"/>
    </row>
    <row r="45" spans="1:3" ht="15">
      <c r="A45" s="15" t="s">
        <v>77</v>
      </c>
      <c r="B45" s="17" t="s">
        <v>78</v>
      </c>
      <c r="C45" s="17" t="s">
        <v>78</v>
      </c>
    </row>
    <row r="46" spans="1:3" ht="15">
      <c r="A46" s="15" t="s">
        <v>79</v>
      </c>
      <c r="B46" s="17" t="s">
        <v>78</v>
      </c>
      <c r="C46" s="17" t="s">
        <v>78</v>
      </c>
    </row>
    <row r="47" spans="1:3" ht="15">
      <c r="A47" s="15" t="s">
        <v>80</v>
      </c>
      <c r="B47" s="85">
        <v>0.941089315736633</v>
      </c>
      <c r="C47" s="17">
        <v>1.3519036054780675</v>
      </c>
    </row>
    <row r="48" spans="1:3" ht="15">
      <c r="A48" s="15" t="s">
        <v>81</v>
      </c>
      <c r="B48" s="17">
        <v>0.39821784100525814</v>
      </c>
      <c r="C48" s="17">
        <v>2.6173433950728064</v>
      </c>
    </row>
    <row r="49" spans="1:3" ht="15">
      <c r="A49" s="14" t="s">
        <v>82</v>
      </c>
      <c r="B49" s="23"/>
      <c r="C49" s="17"/>
    </row>
    <row r="50" spans="1:3" ht="15">
      <c r="A50" s="15" t="s">
        <v>83</v>
      </c>
      <c r="B50" s="17" t="s">
        <v>78</v>
      </c>
      <c r="C50" s="17" t="s">
        <v>78</v>
      </c>
    </row>
    <row r="51" spans="1:3" ht="15">
      <c r="A51" s="15" t="s">
        <v>84</v>
      </c>
      <c r="B51" s="17">
        <v>0.7233687568573633</v>
      </c>
      <c r="C51" s="85">
        <v>1.1085958029297347</v>
      </c>
    </row>
    <row r="52" spans="1:3" ht="15" customHeight="1">
      <c r="A52" s="14" t="s">
        <v>85</v>
      </c>
      <c r="B52" s="17"/>
      <c r="C52" s="17"/>
    </row>
    <row r="53" spans="1:3" ht="15">
      <c r="A53" s="15" t="s">
        <v>86</v>
      </c>
      <c r="B53" s="85">
        <v>0.9561184792677894</v>
      </c>
      <c r="C53" s="85">
        <v>1.01183928430252</v>
      </c>
    </row>
    <row r="54" spans="1:3" ht="15">
      <c r="A54" s="15" t="s">
        <v>87</v>
      </c>
      <c r="B54" s="17">
        <v>0.8241151958794987</v>
      </c>
      <c r="C54" s="17">
        <v>1.1015820283026334</v>
      </c>
    </row>
    <row r="55" spans="1:3" ht="15">
      <c r="A55" s="15" t="s">
        <v>88</v>
      </c>
      <c r="B55" s="17">
        <v>0.4060880698510922</v>
      </c>
      <c r="C55" s="17">
        <v>2.349861200426224</v>
      </c>
    </row>
    <row r="56" spans="1:3" ht="15">
      <c r="A56" s="15" t="s">
        <v>93</v>
      </c>
      <c r="B56" s="17">
        <v>1.2418338681901075</v>
      </c>
      <c r="C56" s="17">
        <v>0.8319116845985943</v>
      </c>
    </row>
    <row r="57" spans="1:3" ht="15">
      <c r="A57" s="14" t="s">
        <v>89</v>
      </c>
      <c r="B57" s="17"/>
      <c r="C57" s="17"/>
    </row>
    <row r="58" spans="1:3" ht="15">
      <c r="A58" s="14" t="s">
        <v>0</v>
      </c>
      <c r="B58" s="17"/>
      <c r="C58" s="17"/>
    </row>
    <row r="59" spans="1:3" ht="15">
      <c r="A59" s="3" t="s">
        <v>348</v>
      </c>
      <c r="B59" s="86">
        <v>1</v>
      </c>
      <c r="C59" s="86">
        <v>1</v>
      </c>
    </row>
    <row r="60" spans="1:3" ht="15">
      <c r="A60" s="3" t="s">
        <v>118</v>
      </c>
      <c r="B60" s="86">
        <v>0.44031547364819196</v>
      </c>
      <c r="C60" s="86">
        <v>5.719542787354546</v>
      </c>
    </row>
    <row r="61" spans="1:3" ht="15">
      <c r="A61" s="3" t="s">
        <v>119</v>
      </c>
      <c r="B61" s="86">
        <v>0.11500588118293796</v>
      </c>
      <c r="C61" s="86">
        <v>25.74247439853559</v>
      </c>
    </row>
    <row r="62" spans="1:3" ht="15">
      <c r="A62" s="3" t="s">
        <v>120</v>
      </c>
      <c r="B62" s="86">
        <v>0.24065133107092596</v>
      </c>
      <c r="C62" s="86">
        <v>8.747142287915027</v>
      </c>
    </row>
    <row r="63" spans="1:3" ht="15">
      <c r="A63" s="3" t="s">
        <v>121</v>
      </c>
      <c r="B63" s="86">
        <v>0.4021090426185986</v>
      </c>
      <c r="C63" s="86">
        <v>4.24373606592195</v>
      </c>
    </row>
    <row r="64" spans="1:3" ht="15">
      <c r="A64" s="3" t="s">
        <v>122</v>
      </c>
      <c r="B64" s="86">
        <v>0.27427385467892307</v>
      </c>
      <c r="C64" s="86">
        <v>5.022723234187128</v>
      </c>
    </row>
    <row r="65" spans="1:3" ht="15">
      <c r="A65" s="3" t="s">
        <v>123</v>
      </c>
      <c r="B65" s="86">
        <v>0.6051834888763381</v>
      </c>
      <c r="C65" s="86">
        <v>2.451550687116651</v>
      </c>
    </row>
    <row r="66" spans="1:3" ht="15">
      <c r="A66" s="3" t="s">
        <v>124</v>
      </c>
      <c r="B66" s="86">
        <v>0.29289287839527256</v>
      </c>
      <c r="C66" s="86">
        <v>10.534413194444927</v>
      </c>
    </row>
    <row r="67" spans="1:3" ht="15">
      <c r="A67" s="3" t="s">
        <v>125</v>
      </c>
      <c r="B67" s="86">
        <v>0.24102093171535785</v>
      </c>
      <c r="C67" s="86">
        <v>12.443956586662607</v>
      </c>
    </row>
    <row r="68" spans="1:3" ht="15">
      <c r="A68" s="3" t="s">
        <v>127</v>
      </c>
      <c r="B68" s="86">
        <v>0.5484027738657804</v>
      </c>
      <c r="C68" s="86">
        <v>2.2901425594299196</v>
      </c>
    </row>
    <row r="69" spans="1:3" ht="15">
      <c r="A69" s="3" t="s">
        <v>128</v>
      </c>
      <c r="B69" s="86">
        <v>0.4024028425677011</v>
      </c>
      <c r="C69" s="86">
        <v>6.682501335835438</v>
      </c>
    </row>
    <row r="70" spans="1:3" ht="15">
      <c r="A70" s="3" t="s">
        <v>129</v>
      </c>
      <c r="B70" s="86">
        <v>0.5469691547985437</v>
      </c>
      <c r="C70" s="86">
        <v>3.316035623604177</v>
      </c>
    </row>
    <row r="71" spans="1:3" ht="15">
      <c r="A71" s="3" t="s">
        <v>130</v>
      </c>
      <c r="B71" s="86">
        <v>0.5183451231324683</v>
      </c>
      <c r="C71" s="86">
        <v>2.8425559368094304</v>
      </c>
    </row>
    <row r="72" spans="1:3" ht="15">
      <c r="A72" s="3" t="s">
        <v>131</v>
      </c>
      <c r="B72" s="86">
        <v>0.45363012696704846</v>
      </c>
      <c r="C72" s="86">
        <v>4.526651803650108</v>
      </c>
    </row>
    <row r="73" spans="1:3" ht="15">
      <c r="A73" s="3" t="s">
        <v>132</v>
      </c>
      <c r="B73" s="86">
        <v>0.23053981242670019</v>
      </c>
      <c r="C73" s="86">
        <v>13.38774089699489</v>
      </c>
    </row>
    <row r="74" spans="1:3" ht="15">
      <c r="A74" s="3" t="s">
        <v>133</v>
      </c>
      <c r="B74" s="86">
        <v>0.2156107911072343</v>
      </c>
      <c r="C74" s="86">
        <v>17.809646014715554</v>
      </c>
    </row>
    <row r="75" spans="1:3" ht="15">
      <c r="A75" s="3" t="s">
        <v>134</v>
      </c>
      <c r="B75" s="86">
        <v>0.30078928623219614</v>
      </c>
      <c r="C75" s="86">
        <v>13.847702049549216</v>
      </c>
    </row>
    <row r="76" spans="1:3" ht="15">
      <c r="A76" s="14" t="s">
        <v>90</v>
      </c>
      <c r="B76" s="17"/>
      <c r="C76" s="17"/>
    </row>
    <row r="77" spans="1:3" ht="15">
      <c r="A77" s="15" t="s">
        <v>91</v>
      </c>
      <c r="B77" s="17">
        <v>1</v>
      </c>
      <c r="C77" s="17">
        <v>1</v>
      </c>
    </row>
    <row r="78" spans="1:3" ht="15">
      <c r="A78" s="17" t="s">
        <v>4</v>
      </c>
      <c r="B78" s="17">
        <v>0.1425639242194208</v>
      </c>
      <c r="C78" s="17">
        <v>11.778011596965719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2008-12-03T12:49:55Z</dcterms:modified>
  <cp:category/>
  <cp:version/>
  <cp:contentType/>
  <cp:contentStatus/>
</cp:coreProperties>
</file>