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'3.1.1'!$A$1:$D$56</definedName>
    <definedName name="_xlnm.Print_Area" localSheetId="13">'3.2.1'!$A$1:$J$54</definedName>
    <definedName name="_xlnm.Print_Area" localSheetId="19">'3.4.1'!$A$1:$D$52</definedName>
  </definedNames>
  <calcPr fullCalcOnLoad="1"/>
</workbook>
</file>

<file path=xl/sharedStrings.xml><?xml version="1.0" encoding="utf-8"?>
<sst xmlns="http://schemas.openxmlformats.org/spreadsheetml/2006/main" count="6506" uniqueCount="388">
  <si>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</si>
  <si>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</si>
  <si>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</si>
  <si>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</si>
  <si>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</si>
  <si>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</si>
  <si>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</si>
  <si>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</si>
  <si>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</si>
  <si>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</si>
  <si>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</si>
  <si>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</si>
  <si>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</si>
  <si>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</si>
  <si>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</si>
  <si>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</si>
  <si>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</si>
  <si>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</si>
  <si>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</si>
  <si>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</si>
  <si>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</si>
  <si>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</si>
  <si>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</si>
  <si>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</si>
  <si>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</si>
  <si>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</si>
  <si>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</si>
  <si>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</si>
  <si>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</si>
  <si>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</si>
  <si>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</si>
  <si>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</si>
  <si>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</si>
  <si>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</si>
  <si>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</si>
  <si>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</si>
  <si>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</si>
  <si>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</si>
  <si>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</si>
  <si>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</si>
  <si>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</si>
  <si>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</si>
  <si>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</si>
  <si>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</si>
  <si>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</si>
  <si>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</si>
  <si>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</si>
  <si>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</si>
  <si>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</si>
  <si>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</si>
  <si>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</si>
  <si>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</si>
  <si>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</si>
  <si>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</si>
  <si>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</si>
  <si>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</si>
  <si>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</si>
  <si>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</si>
  <si>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</si>
  <si>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</si>
  <si>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</si>
  <si>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</si>
  <si>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</si>
  <si>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</si>
  <si>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</si>
  <si>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</si>
  <si>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</si>
  <si>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</si>
  <si>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</si>
  <si>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</si>
  <si>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</si>
  <si>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</si>
  <si>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</si>
  <si>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</si>
  <si>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</si>
  <si>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</si>
  <si>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</si>
  <si>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</si>
  <si>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</si>
  <si>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</si>
  <si>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</si>
  <si>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</si>
  <si>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</si>
  <si>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</si>
  <si>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</si>
  <si>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</si>
  <si>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</si>
  <si>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</si>
  <si>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</si>
  <si>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</si>
  <si>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</si>
  <si>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</si>
  <si>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</si>
  <si>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</si>
  <si>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</si>
  <si>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</si>
  <si>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</si>
  <si>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</si>
  <si>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</si>
  <si>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</si>
  <si>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</si>
  <si>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</si>
  <si>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</si>
  <si>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</si>
  <si>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</si>
  <si>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</si>
  <si>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</si>
  <si>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</si>
  <si>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</si>
  <si>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</si>
  <si>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</si>
  <si>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</si>
  <si>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</si>
  <si>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</si>
  <si>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</si>
  <si>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</si>
  <si>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</si>
  <si>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</si>
  <si>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</si>
  <si>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Manicaland</t>
  </si>
  <si>
    <t>Mashonaland Central</t>
  </si>
  <si>
    <t>Mashonaland East</t>
  </si>
  <si>
    <t>Mashonaland West</t>
  </si>
  <si>
    <t>Matebeleland North</t>
  </si>
  <si>
    <t>Matebeleland South</t>
  </si>
  <si>
    <t>Midlands</t>
  </si>
  <si>
    <t>Masvingo</t>
  </si>
  <si>
    <t>Harare</t>
  </si>
  <si>
    <t>Bulawayo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</si>
  <si>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</si>
  <si>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</si>
  <si>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</si>
  <si>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</si>
  <si>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</si>
  <si>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</si>
  <si>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</si>
  <si>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</si>
  <si>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</si>
  <si>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</si>
  <si>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</si>
  <si>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</si>
  <si>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</si>
  <si>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</si>
  <si>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</si>
  <si>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</si>
  <si>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</si>
  <si>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No data</t>
  </si>
  <si>
    <t>Shona</t>
  </si>
  <si>
    <t>Ndebele</t>
  </si>
  <si>
    <t>English</t>
  </si>
  <si>
    <t>Other</t>
  </si>
  <si>
    <t>African Traditional</t>
  </si>
  <si>
    <t>Secular-Nonreligious-Agnostic-Atheist</t>
  </si>
  <si>
    <t>DK or Other</t>
  </si>
  <si>
    <t>No</t>
  </si>
  <si>
    <t>Yes</t>
  </si>
  <si>
    <t>.</t>
  </si>
  <si>
    <t>Count</t>
  </si>
  <si>
    <t>Number of children</t>
  </si>
  <si>
    <t>Urban or rural place of 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</si>
  <si>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</si>
  <si>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</si>
  <si>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</si>
  <si>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</si>
  <si>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</si>
  <si>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</si>
  <si>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</si>
  <si>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</si>
  <si>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of household head</t>
  </si>
  <si>
    <t>Secondary +</t>
  </si>
  <si>
    <t>Sex of head of household</t>
  </si>
  <si>
    <t>Wealth quintile</t>
  </si>
  <si>
    <t>Third</t>
  </si>
  <si>
    <t>Adult of primary working age in household</t>
  </si>
  <si>
    <t>Adult(s) with chronic illness in household</t>
  </si>
  <si>
    <t>Child with disability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</si>
  <si>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</si>
  <si>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</si>
  <si>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</si>
  <si>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</si>
  <si>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</si>
  <si>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</si>
  <si>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</si>
  <si>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</si>
  <si>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</si>
  <si>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</si>
  <si>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</si>
  <si>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</si>
  <si>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</si>
  <si>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</si>
  <si>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</si>
  <si>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</si>
  <si>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</si>
  <si>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</si>
  <si>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</si>
  <si>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</si>
  <si>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</si>
  <si>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</si>
  <si>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</si>
  <si>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</si>
  <si>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</si>
  <si>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</si>
  <si>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</si>
  <si>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</si>
  <si>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</si>
  <si>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</si>
  <si>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</si>
  <si>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</si>
  <si>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</si>
  <si>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</si>
  <si>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</si>
  <si>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</si>
  <si>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</si>
  <si>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Higher</t>
  </si>
  <si>
    <t>Table 1.1.5 Working table: Number of males in Survey</t>
  </si>
  <si>
    <t>%</t>
  </si>
  <si>
    <t>National</t>
  </si>
  <si>
    <t>Shelter</t>
  </si>
  <si>
    <t>Shelter/Sanitation</t>
  </si>
  <si>
    <t>Shelter/Water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</si>
  <si>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</si>
  <si>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</si>
  <si>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</si>
  <si>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</si>
  <si>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</si>
  <si>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</si>
  <si>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</si>
  <si>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</si>
  <si>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Table 2.1.8a. Prevalence of severe deprivations by region and residence.</t>
  </si>
  <si>
    <t>National average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</si>
  <si>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</si>
  <si>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</si>
  <si>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</si>
  <si>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</si>
  <si>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</si>
  <si>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</si>
  <si>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</si>
  <si>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</si>
  <si>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</si>
  <si>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</si>
  <si>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</si>
  <si>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</si>
  <si>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</si>
  <si>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</si>
  <si>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</si>
  <si>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</si>
  <si>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</si>
  <si>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</si>
  <si>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</si>
  <si>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</si>
  <si>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</si>
  <si>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</si>
  <si>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</si>
  <si>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</si>
  <si>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</si>
  <si>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</si>
  <si>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</si>
  <si>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</si>
  <si>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</si>
  <si>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</si>
  <si>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</si>
  <si>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</si>
  <si>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</si>
  <si>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</si>
  <si>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</si>
  <si>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</si>
  <si>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</si>
  <si>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</si>
  <si>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</si>
  <si>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</si>
  <si>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</si>
  <si>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</si>
  <si>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</si>
  <si>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Male, 15-24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</si>
  <si>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</si>
  <si>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</si>
  <si>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</si>
  <si>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</si>
  <si>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</si>
  <si>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</si>
  <si>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% of all unregistered births</t>
  </si>
  <si>
    <t>No data for this table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</si>
  <si>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</si>
  <si>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</si>
  <si>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</si>
  <si>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</si>
  <si>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</si>
  <si>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</si>
  <si>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</si>
  <si>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</si>
  <si>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</si>
  <si>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</si>
  <si>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</si>
  <si>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</si>
  <si>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</si>
  <si>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</si>
  <si>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</si>
  <si>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</si>
  <si>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</si>
  <si>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</si>
  <si>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</si>
  <si>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</si>
  <si>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</si>
  <si>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</si>
  <si>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</si>
  <si>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</si>
  <si>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</si>
  <si>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</si>
  <si>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</si>
  <si>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</si>
  <si>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</si>
  <si>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</si>
  <si>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</si>
  <si>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</si>
  <si>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</si>
  <si>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</si>
  <si>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Child with health need requiring treatment</t>
  </si>
  <si>
    <t>Women covered by health insurance</t>
  </si>
  <si>
    <t>Children receiving free medical supplies</t>
  </si>
  <si>
    <t>Households or population covered by any form of social protection</t>
  </si>
  <si>
    <t>totbirths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</si>
  <si>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</si>
  <si>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</si>
  <si>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</si>
  <si>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</si>
  <si>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</si>
  <si>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</si>
  <si>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</si>
  <si>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</si>
  <si>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</si>
  <si>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</si>
  <si>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</si>
  <si>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</si>
  <si>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</si>
  <si>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</si>
  <si>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</si>
  <si>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</si>
  <si>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</si>
  <si>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</si>
  <si>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</si>
  <si>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Shona (Ref)</t>
  </si>
  <si>
    <t>Harare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</si>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</sst>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2" fontId="27" fillId="0" borderId="0" xfId="0" applyNumberFormat="1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3" fontId="6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27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3" fontId="1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2" customWidth="1"/>
    <col min="2" max="2" width="21.140625" style="32" bestFit="1" customWidth="1"/>
    <col min="3" max="36" width="9.140625" style="32" customWidth="1"/>
    <col min="37" max="16384" width="9.140625" style="33" customWidth="1"/>
  </cols>
  <sheetData>
    <row r="1" spans="1:36" s="42" customFormat="1" ht="15.75">
      <c r="A1" s="40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69" ht="15">
      <c r="A2" s="32" t="s">
        <v>96</v>
      </c>
      <c r="B2" s="32" t="s">
        <v>96</v>
      </c>
      <c r="C2" s="32" t="s">
        <v>0</v>
      </c>
      <c r="M2" s="32" t="s">
        <v>97</v>
      </c>
      <c r="O2" s="32" t="s">
        <v>98</v>
      </c>
      <c r="Q2" s="32" t="s">
        <v>99</v>
      </c>
      <c r="S2" s="32" t="s">
        <v>100</v>
      </c>
      <c r="U2" s="32" t="s">
        <v>101</v>
      </c>
      <c r="W2" s="32" t="s">
        <v>102</v>
      </c>
      <c r="Y2" s="32" t="s">
        <v>103</v>
      </c>
      <c r="AA2" s="32" t="s">
        <v>104</v>
      </c>
      <c r="AC2" s="32" t="s">
        <v>105</v>
      </c>
      <c r="AG2" s="32" t="s">
        <v>106</v>
      </c>
      <c r="AJ2" s="32" t="s">
        <v>107</v>
      </c>
      <c r="AL2" s="33" t="s">
        <v>108</v>
      </c>
      <c r="AQ2" s="33" t="s">
        <v>1</v>
      </c>
      <c r="AR2" s="33" t="s">
        <v>2</v>
      </c>
      <c r="AV2" s="33" t="s">
        <v>3</v>
      </c>
      <c r="BA2" s="33" t="s">
        <v>109</v>
      </c>
      <c r="BC2" s="33" t="s">
        <v>110</v>
      </c>
      <c r="BD2" s="33" t="s">
        <v>111</v>
      </c>
      <c r="BF2" s="33" t="s">
        <v>112</v>
      </c>
      <c r="BG2" s="33" t="s">
        <v>113</v>
      </c>
      <c r="BI2" s="33" t="s">
        <v>114</v>
      </c>
      <c r="BK2" s="33" t="s">
        <v>115</v>
      </c>
      <c r="BM2" s="33" t="s">
        <v>116</v>
      </c>
      <c r="BO2" s="33" t="s">
        <v>117</v>
      </c>
      <c r="BQ2" s="33" t="s">
        <v>118</v>
      </c>
    </row>
    <row r="3" spans="3:69" ht="15">
      <c r="C3" s="32" t="s">
        <v>119</v>
      </c>
      <c r="D3" s="32" t="s">
        <v>120</v>
      </c>
      <c r="E3" s="32" t="s">
        <v>121</v>
      </c>
      <c r="F3" s="32" t="s">
        <v>122</v>
      </c>
      <c r="G3" s="32" t="s">
        <v>123</v>
      </c>
      <c r="H3" s="32" t="s">
        <v>124</v>
      </c>
      <c r="I3" s="32" t="s">
        <v>125</v>
      </c>
      <c r="J3" s="32" t="s">
        <v>126</v>
      </c>
      <c r="K3" s="32" t="s">
        <v>127</v>
      </c>
      <c r="L3" s="32" t="s">
        <v>128</v>
      </c>
      <c r="M3" s="32" t="s">
        <v>129</v>
      </c>
      <c r="N3" s="32" t="s">
        <v>4</v>
      </c>
      <c r="O3" s="32" t="s">
        <v>130</v>
      </c>
      <c r="P3" s="32" t="s">
        <v>131</v>
      </c>
      <c r="Q3" s="32" t="s">
        <v>130</v>
      </c>
      <c r="R3" s="32" t="s">
        <v>131</v>
      </c>
      <c r="S3" s="32" t="s">
        <v>130</v>
      </c>
      <c r="T3" s="32" t="s">
        <v>131</v>
      </c>
      <c r="U3" s="32" t="s">
        <v>130</v>
      </c>
      <c r="V3" s="32" t="s">
        <v>131</v>
      </c>
      <c r="W3" s="32" t="s">
        <v>130</v>
      </c>
      <c r="X3" s="32" t="s">
        <v>131</v>
      </c>
      <c r="Y3" s="32" t="s">
        <v>130</v>
      </c>
      <c r="Z3" s="32" t="s">
        <v>131</v>
      </c>
      <c r="AA3" s="32" t="s">
        <v>130</v>
      </c>
      <c r="AB3" s="32" t="s">
        <v>131</v>
      </c>
      <c r="AC3" s="32" t="s">
        <v>132</v>
      </c>
      <c r="AD3" s="32" t="s">
        <v>133</v>
      </c>
      <c r="AE3" s="32" t="s">
        <v>134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3" t="s">
        <v>140</v>
      </c>
      <c r="AL3" s="33" t="s">
        <v>141</v>
      </c>
      <c r="AM3" s="33" t="s">
        <v>142</v>
      </c>
      <c r="AN3" s="33" t="s">
        <v>143</v>
      </c>
      <c r="AO3" s="33" t="s">
        <v>144</v>
      </c>
      <c r="AP3" s="33" t="s">
        <v>145</v>
      </c>
      <c r="AQ3" s="33" t="s">
        <v>146</v>
      </c>
      <c r="AR3" s="33" t="s">
        <v>147</v>
      </c>
      <c r="AS3" s="33" t="s">
        <v>148</v>
      </c>
      <c r="AT3" s="33" t="s">
        <v>149</v>
      </c>
      <c r="AU3" s="33" t="s">
        <v>150</v>
      </c>
      <c r="AV3" s="33" t="s">
        <v>151</v>
      </c>
      <c r="AW3" s="33" t="s">
        <v>5</v>
      </c>
      <c r="AX3" s="33" t="s">
        <v>6</v>
      </c>
      <c r="AY3" s="33" t="s">
        <v>152</v>
      </c>
      <c r="AZ3" s="33" t="s">
        <v>153</v>
      </c>
      <c r="BA3" s="33" t="s">
        <v>154</v>
      </c>
      <c r="BB3" s="33" t="s">
        <v>155</v>
      </c>
      <c r="BC3" s="33" t="s">
        <v>154</v>
      </c>
      <c r="BD3" s="33" t="s">
        <v>154</v>
      </c>
      <c r="BE3" s="33" t="s">
        <v>155</v>
      </c>
      <c r="BF3" s="33" t="s">
        <v>146</v>
      </c>
      <c r="BG3" s="33" t="s">
        <v>154</v>
      </c>
      <c r="BH3" s="33" t="s">
        <v>155</v>
      </c>
      <c r="BI3" s="33" t="s">
        <v>154</v>
      </c>
      <c r="BJ3" s="33" t="s">
        <v>155</v>
      </c>
      <c r="BK3" s="33" t="s">
        <v>154</v>
      </c>
      <c r="BL3" s="33" t="s">
        <v>155</v>
      </c>
      <c r="BM3" s="33" t="s">
        <v>154</v>
      </c>
      <c r="BN3" s="33" t="s">
        <v>155</v>
      </c>
      <c r="BO3" s="33" t="s">
        <v>154</v>
      </c>
      <c r="BP3" s="33" t="s">
        <v>155</v>
      </c>
      <c r="BQ3" s="33" t="s">
        <v>156</v>
      </c>
    </row>
    <row r="4" spans="3:69" ht="15">
      <c r="C4" s="32" t="s">
        <v>157</v>
      </c>
      <c r="D4" s="32" t="s">
        <v>157</v>
      </c>
      <c r="E4" s="32" t="s">
        <v>157</v>
      </c>
      <c r="F4" s="32" t="s">
        <v>157</v>
      </c>
      <c r="G4" s="32" t="s">
        <v>157</v>
      </c>
      <c r="H4" s="32" t="s">
        <v>157</v>
      </c>
      <c r="I4" s="32" t="s">
        <v>157</v>
      </c>
      <c r="J4" s="32" t="s">
        <v>157</v>
      </c>
      <c r="K4" s="32" t="s">
        <v>157</v>
      </c>
      <c r="L4" s="32" t="s">
        <v>157</v>
      </c>
      <c r="M4" s="32" t="s">
        <v>157</v>
      </c>
      <c r="N4" s="32" t="s">
        <v>157</v>
      </c>
      <c r="O4" s="32" t="s">
        <v>157</v>
      </c>
      <c r="P4" s="32" t="s">
        <v>157</v>
      </c>
      <c r="Q4" s="32" t="s">
        <v>157</v>
      </c>
      <c r="R4" s="32" t="s">
        <v>157</v>
      </c>
      <c r="S4" s="32" t="s">
        <v>157</v>
      </c>
      <c r="T4" s="32" t="s">
        <v>157</v>
      </c>
      <c r="U4" s="32" t="s">
        <v>157</v>
      </c>
      <c r="V4" s="32" t="s">
        <v>157</v>
      </c>
      <c r="W4" s="32" t="s">
        <v>157</v>
      </c>
      <c r="X4" s="32" t="s">
        <v>157</v>
      </c>
      <c r="Y4" s="32" t="s">
        <v>157</v>
      </c>
      <c r="Z4" s="32" t="s">
        <v>157</v>
      </c>
      <c r="AA4" s="32" t="s">
        <v>157</v>
      </c>
      <c r="AB4" s="32" t="s">
        <v>157</v>
      </c>
      <c r="AC4" s="32" t="s">
        <v>157</v>
      </c>
      <c r="AD4" s="32" t="s">
        <v>157</v>
      </c>
      <c r="AE4" s="32" t="s">
        <v>157</v>
      </c>
      <c r="AF4" s="32" t="s">
        <v>157</v>
      </c>
      <c r="AG4" s="32" t="s">
        <v>157</v>
      </c>
      <c r="AH4" s="32" t="s">
        <v>157</v>
      </c>
      <c r="AI4" s="32" t="s">
        <v>157</v>
      </c>
      <c r="AJ4" s="32" t="s">
        <v>157</v>
      </c>
      <c r="AK4" s="33" t="s">
        <v>157</v>
      </c>
      <c r="AL4" s="33" t="s">
        <v>157</v>
      </c>
      <c r="AM4" s="33" t="s">
        <v>157</v>
      </c>
      <c r="AN4" s="33" t="s">
        <v>157</v>
      </c>
      <c r="AO4" s="33" t="s">
        <v>157</v>
      </c>
      <c r="AP4" s="33" t="s">
        <v>157</v>
      </c>
      <c r="AQ4" s="33" t="s">
        <v>157</v>
      </c>
      <c r="AR4" s="33" t="s">
        <v>157</v>
      </c>
      <c r="AS4" s="33" t="s">
        <v>157</v>
      </c>
      <c r="AT4" s="33" t="s">
        <v>157</v>
      </c>
      <c r="AU4" s="33" t="s">
        <v>157</v>
      </c>
      <c r="AV4" s="33" t="s">
        <v>157</v>
      </c>
      <c r="AW4" s="33" t="s">
        <v>157</v>
      </c>
      <c r="AX4" s="33" t="s">
        <v>157</v>
      </c>
      <c r="AY4" s="33" t="s">
        <v>157</v>
      </c>
      <c r="AZ4" s="33" t="s">
        <v>157</v>
      </c>
      <c r="BA4" s="33" t="s">
        <v>157</v>
      </c>
      <c r="BB4" s="33" t="s">
        <v>157</v>
      </c>
      <c r="BC4" s="33" t="s">
        <v>157</v>
      </c>
      <c r="BD4" s="33" t="s">
        <v>157</v>
      </c>
      <c r="BE4" s="33" t="s">
        <v>157</v>
      </c>
      <c r="BF4" s="33" t="s">
        <v>157</v>
      </c>
      <c r="BG4" s="33" t="s">
        <v>157</v>
      </c>
      <c r="BH4" s="33" t="s">
        <v>157</v>
      </c>
      <c r="BI4" s="33" t="s">
        <v>157</v>
      </c>
      <c r="BJ4" s="33" t="s">
        <v>157</v>
      </c>
      <c r="BK4" s="33" t="s">
        <v>157</v>
      </c>
      <c r="BL4" s="33" t="s">
        <v>157</v>
      </c>
      <c r="BM4" s="33" t="s">
        <v>157</v>
      </c>
      <c r="BN4" s="33" t="s">
        <v>157</v>
      </c>
      <c r="BO4" s="33" t="s">
        <v>157</v>
      </c>
      <c r="BP4" s="33" t="s">
        <v>157</v>
      </c>
      <c r="BQ4" s="33" t="s">
        <v>157</v>
      </c>
    </row>
    <row r="5" spans="1:69" ht="15">
      <c r="A5" s="32" t="s">
        <v>158</v>
      </c>
      <c r="B5" s="32" t="s">
        <v>158</v>
      </c>
      <c r="C5" s="32">
        <v>2726</v>
      </c>
      <c r="D5" s="32">
        <v>1930</v>
      </c>
      <c r="E5" s="32">
        <v>1880</v>
      </c>
      <c r="F5" s="32">
        <v>2134</v>
      </c>
      <c r="G5" s="32">
        <v>1980</v>
      </c>
      <c r="H5" s="32">
        <v>1815</v>
      </c>
      <c r="I5" s="32">
        <v>2738</v>
      </c>
      <c r="J5" s="32">
        <v>2466</v>
      </c>
      <c r="K5" s="32">
        <v>2189</v>
      </c>
      <c r="L5" s="32">
        <v>1360</v>
      </c>
      <c r="M5" s="32">
        <v>5136</v>
      </c>
      <c r="N5" s="32">
        <v>16082</v>
      </c>
      <c r="O5" s="32">
        <v>11434</v>
      </c>
      <c r="P5" s="32">
        <v>9784</v>
      </c>
      <c r="Q5" s="32">
        <v>13120</v>
      </c>
      <c r="R5" s="32">
        <v>8098</v>
      </c>
      <c r="S5" s="32">
        <v>15262</v>
      </c>
      <c r="T5" s="32">
        <v>5956</v>
      </c>
      <c r="U5" s="32">
        <v>16967</v>
      </c>
      <c r="V5" s="32">
        <v>4251</v>
      </c>
      <c r="W5" s="32">
        <v>3397</v>
      </c>
      <c r="X5" s="32">
        <v>433</v>
      </c>
      <c r="Y5" s="32">
        <v>12467</v>
      </c>
      <c r="Z5" s="32">
        <v>251</v>
      </c>
      <c r="AA5" s="32">
        <v>3124</v>
      </c>
      <c r="AB5" s="32">
        <v>1345</v>
      </c>
      <c r="AC5" s="32">
        <v>473</v>
      </c>
      <c r="AD5" s="32">
        <v>5086</v>
      </c>
      <c r="AE5" s="32">
        <v>7304</v>
      </c>
      <c r="AF5" s="32">
        <v>8355</v>
      </c>
      <c r="AG5" s="32">
        <v>2838</v>
      </c>
      <c r="AH5" s="32">
        <v>9436</v>
      </c>
      <c r="AI5" s="32">
        <v>8640</v>
      </c>
      <c r="AJ5" s="32">
        <v>12605</v>
      </c>
      <c r="AK5" s="33">
        <v>8613</v>
      </c>
      <c r="AL5" s="33">
        <v>5191</v>
      </c>
      <c r="AM5" s="33">
        <v>4770</v>
      </c>
      <c r="AN5" s="33">
        <v>4485</v>
      </c>
      <c r="AO5" s="33">
        <v>3472</v>
      </c>
      <c r="AP5" s="33">
        <v>3300</v>
      </c>
      <c r="AQ5" s="33">
        <v>21218</v>
      </c>
      <c r="AR5" s="33">
        <v>15985</v>
      </c>
      <c r="AS5" s="33">
        <v>4936</v>
      </c>
      <c r="AT5" s="33">
        <v>103</v>
      </c>
      <c r="AU5" s="33">
        <v>194</v>
      </c>
      <c r="AV5" s="33">
        <v>1407</v>
      </c>
      <c r="AW5" s="33">
        <v>14428</v>
      </c>
      <c r="AX5" s="33">
        <v>109</v>
      </c>
      <c r="AY5" s="33">
        <v>3388</v>
      </c>
      <c r="AZ5" s="33">
        <v>43</v>
      </c>
      <c r="BA5" s="33">
        <v>1456</v>
      </c>
      <c r="BB5" s="33">
        <v>19762</v>
      </c>
      <c r="BC5" s="33">
        <v>19166</v>
      </c>
      <c r="BD5" s="33">
        <v>18846</v>
      </c>
      <c r="BE5" s="33">
        <v>1251</v>
      </c>
      <c r="BF5" s="33">
        <v>21218</v>
      </c>
      <c r="BG5" s="33">
        <v>17095</v>
      </c>
      <c r="BH5" s="33">
        <v>4123</v>
      </c>
      <c r="BI5" s="33">
        <v>15778</v>
      </c>
      <c r="BJ5" s="33">
        <v>4880</v>
      </c>
      <c r="BK5" s="33">
        <v>19009</v>
      </c>
      <c r="BL5" s="33">
        <v>2050</v>
      </c>
      <c r="BM5" s="33">
        <v>18473</v>
      </c>
      <c r="BN5" s="33">
        <v>2745</v>
      </c>
      <c r="BO5" s="33">
        <v>1155</v>
      </c>
      <c r="BP5" s="33">
        <v>65</v>
      </c>
      <c r="BQ5" s="33" t="s">
        <v>96</v>
      </c>
    </row>
    <row r="6" spans="1:69" ht="15">
      <c r="A6" s="32" t="s">
        <v>0</v>
      </c>
      <c r="B6" s="32" t="s">
        <v>119</v>
      </c>
      <c r="C6" s="32">
        <v>2726</v>
      </c>
      <c r="D6" s="32" t="s">
        <v>96</v>
      </c>
      <c r="E6" s="32" t="s">
        <v>96</v>
      </c>
      <c r="F6" s="32" t="s">
        <v>96</v>
      </c>
      <c r="G6" s="32" t="s">
        <v>96</v>
      </c>
      <c r="H6" s="32" t="s">
        <v>96</v>
      </c>
      <c r="I6" s="32" t="s">
        <v>96</v>
      </c>
      <c r="J6" s="32" t="s">
        <v>96</v>
      </c>
      <c r="K6" s="32" t="s">
        <v>96</v>
      </c>
      <c r="L6" s="32" t="s">
        <v>96</v>
      </c>
      <c r="M6" s="32">
        <v>241</v>
      </c>
      <c r="N6" s="32">
        <v>2485</v>
      </c>
      <c r="O6" s="32">
        <v>1518</v>
      </c>
      <c r="P6" s="32">
        <v>1208</v>
      </c>
      <c r="Q6" s="32">
        <v>1945</v>
      </c>
      <c r="R6" s="32">
        <v>781</v>
      </c>
      <c r="S6" s="32">
        <v>1903</v>
      </c>
      <c r="T6" s="32">
        <v>823</v>
      </c>
      <c r="U6" s="32">
        <v>2143</v>
      </c>
      <c r="V6" s="32">
        <v>583</v>
      </c>
      <c r="W6" s="32">
        <v>444</v>
      </c>
      <c r="X6" s="32">
        <v>66</v>
      </c>
      <c r="Y6" s="32">
        <v>1641</v>
      </c>
      <c r="Z6" s="32">
        <v>35</v>
      </c>
      <c r="AA6" s="32">
        <v>286</v>
      </c>
      <c r="AB6" s="32">
        <v>300</v>
      </c>
      <c r="AC6" s="32">
        <v>64</v>
      </c>
      <c r="AD6" s="32">
        <v>621</v>
      </c>
      <c r="AE6" s="32">
        <v>993</v>
      </c>
      <c r="AF6" s="32">
        <v>1048</v>
      </c>
      <c r="AG6" s="32">
        <v>332</v>
      </c>
      <c r="AH6" s="32">
        <v>1492</v>
      </c>
      <c r="AI6" s="32">
        <v>871</v>
      </c>
      <c r="AJ6" s="32">
        <v>1342</v>
      </c>
      <c r="AK6" s="33">
        <v>1384</v>
      </c>
      <c r="AL6" s="33">
        <v>521</v>
      </c>
      <c r="AM6" s="33">
        <v>703</v>
      </c>
      <c r="AN6" s="33">
        <v>925</v>
      </c>
      <c r="AO6" s="33">
        <v>459</v>
      </c>
      <c r="AP6" s="33">
        <v>118</v>
      </c>
      <c r="AQ6" s="33">
        <v>2726</v>
      </c>
      <c r="AR6" s="33">
        <v>2722</v>
      </c>
      <c r="AS6" s="33" t="s">
        <v>96</v>
      </c>
      <c r="AT6" s="33">
        <v>4</v>
      </c>
      <c r="AU6" s="33" t="s">
        <v>96</v>
      </c>
      <c r="AV6" s="33">
        <v>206</v>
      </c>
      <c r="AW6" s="33">
        <v>2078</v>
      </c>
      <c r="AX6" s="33">
        <v>5</v>
      </c>
      <c r="AY6" s="33">
        <v>202</v>
      </c>
      <c r="AZ6" s="33">
        <v>3</v>
      </c>
      <c r="BA6" s="33">
        <v>211</v>
      </c>
      <c r="BB6" s="33">
        <v>2515</v>
      </c>
      <c r="BC6" s="33">
        <v>2522</v>
      </c>
      <c r="BD6" s="33">
        <v>2357</v>
      </c>
      <c r="BE6" s="33">
        <v>211</v>
      </c>
      <c r="BF6" s="33">
        <v>2726</v>
      </c>
      <c r="BG6" s="33">
        <v>2037</v>
      </c>
      <c r="BH6" s="33">
        <v>689</v>
      </c>
      <c r="BI6" s="33">
        <v>1936</v>
      </c>
      <c r="BJ6" s="33">
        <v>722</v>
      </c>
      <c r="BK6" s="33">
        <v>2378</v>
      </c>
      <c r="BL6" s="33">
        <v>319</v>
      </c>
      <c r="BM6" s="33">
        <v>2368</v>
      </c>
      <c r="BN6" s="33">
        <v>358</v>
      </c>
      <c r="BO6" s="33">
        <v>137</v>
      </c>
      <c r="BP6" s="33">
        <v>6</v>
      </c>
      <c r="BQ6" s="33" t="s">
        <v>96</v>
      </c>
    </row>
    <row r="7" spans="2:69" ht="15">
      <c r="B7" s="32" t="s">
        <v>120</v>
      </c>
      <c r="C7" s="32" t="s">
        <v>96</v>
      </c>
      <c r="D7" s="32">
        <v>1930</v>
      </c>
      <c r="E7" s="32" t="s">
        <v>96</v>
      </c>
      <c r="F7" s="32" t="s">
        <v>96</v>
      </c>
      <c r="G7" s="32" t="s">
        <v>96</v>
      </c>
      <c r="H7" s="32" t="s">
        <v>96</v>
      </c>
      <c r="I7" s="32" t="s">
        <v>96</v>
      </c>
      <c r="J7" s="32" t="s">
        <v>96</v>
      </c>
      <c r="K7" s="32" t="s">
        <v>96</v>
      </c>
      <c r="L7" s="32" t="s">
        <v>96</v>
      </c>
      <c r="M7" s="32">
        <v>70</v>
      </c>
      <c r="N7" s="32">
        <v>1860</v>
      </c>
      <c r="O7" s="32">
        <v>769</v>
      </c>
      <c r="P7" s="32">
        <v>1161</v>
      </c>
      <c r="Q7" s="32">
        <v>1205</v>
      </c>
      <c r="R7" s="32">
        <v>725</v>
      </c>
      <c r="S7" s="32">
        <v>1140</v>
      </c>
      <c r="T7" s="32">
        <v>790</v>
      </c>
      <c r="U7" s="32">
        <v>1577</v>
      </c>
      <c r="V7" s="32">
        <v>353</v>
      </c>
      <c r="W7" s="32">
        <v>385</v>
      </c>
      <c r="X7" s="32">
        <v>39</v>
      </c>
      <c r="Y7" s="32">
        <v>1074</v>
      </c>
      <c r="Z7" s="32">
        <v>38</v>
      </c>
      <c r="AA7" s="32">
        <v>366</v>
      </c>
      <c r="AB7" s="32">
        <v>104</v>
      </c>
      <c r="AC7" s="32">
        <v>38</v>
      </c>
      <c r="AD7" s="32">
        <v>384</v>
      </c>
      <c r="AE7" s="32">
        <v>713</v>
      </c>
      <c r="AF7" s="32">
        <v>795</v>
      </c>
      <c r="AG7" s="32">
        <v>400</v>
      </c>
      <c r="AH7" s="32">
        <v>841</v>
      </c>
      <c r="AI7" s="32">
        <v>677</v>
      </c>
      <c r="AJ7" s="32">
        <v>1356</v>
      </c>
      <c r="AK7" s="33">
        <v>574</v>
      </c>
      <c r="AL7" s="33">
        <v>575</v>
      </c>
      <c r="AM7" s="33">
        <v>594</v>
      </c>
      <c r="AN7" s="33">
        <v>453</v>
      </c>
      <c r="AO7" s="33">
        <v>239</v>
      </c>
      <c r="AP7" s="33">
        <v>69</v>
      </c>
      <c r="AQ7" s="33">
        <v>1930</v>
      </c>
      <c r="AR7" s="33">
        <v>1930</v>
      </c>
      <c r="AS7" s="33" t="s">
        <v>96</v>
      </c>
      <c r="AT7" s="33" t="s">
        <v>96</v>
      </c>
      <c r="AU7" s="33" t="s">
        <v>96</v>
      </c>
      <c r="AV7" s="33">
        <v>361</v>
      </c>
      <c r="AW7" s="33">
        <v>1000</v>
      </c>
      <c r="AX7" s="33">
        <v>14</v>
      </c>
      <c r="AY7" s="33">
        <v>394</v>
      </c>
      <c r="AZ7" s="33">
        <v>13</v>
      </c>
      <c r="BA7" s="33">
        <v>107</v>
      </c>
      <c r="BB7" s="33">
        <v>1823</v>
      </c>
      <c r="BC7" s="33">
        <v>1749</v>
      </c>
      <c r="BD7" s="33">
        <v>1712</v>
      </c>
      <c r="BE7" s="33">
        <v>131</v>
      </c>
      <c r="BF7" s="33">
        <v>1930</v>
      </c>
      <c r="BG7" s="33">
        <v>1659</v>
      </c>
      <c r="BH7" s="33">
        <v>271</v>
      </c>
      <c r="BI7" s="33">
        <v>1457</v>
      </c>
      <c r="BJ7" s="33">
        <v>439</v>
      </c>
      <c r="BK7" s="33">
        <v>1788</v>
      </c>
      <c r="BL7" s="33">
        <v>139</v>
      </c>
      <c r="BM7" s="33">
        <v>1685</v>
      </c>
      <c r="BN7" s="33">
        <v>245</v>
      </c>
      <c r="BO7" s="33">
        <v>107</v>
      </c>
      <c r="BP7" s="33">
        <v>4</v>
      </c>
      <c r="BQ7" s="33" t="s">
        <v>96</v>
      </c>
    </row>
    <row r="8" spans="2:69" ht="15">
      <c r="B8" s="32" t="s">
        <v>121</v>
      </c>
      <c r="C8" s="32" t="s">
        <v>96</v>
      </c>
      <c r="D8" s="32" t="s">
        <v>96</v>
      </c>
      <c r="E8" s="32">
        <v>1880</v>
      </c>
      <c r="F8" s="32" t="s">
        <v>96</v>
      </c>
      <c r="G8" s="32" t="s">
        <v>96</v>
      </c>
      <c r="H8" s="32" t="s">
        <v>96</v>
      </c>
      <c r="I8" s="32" t="s">
        <v>96</v>
      </c>
      <c r="J8" s="32" t="s">
        <v>96</v>
      </c>
      <c r="K8" s="32" t="s">
        <v>96</v>
      </c>
      <c r="L8" s="32" t="s">
        <v>96</v>
      </c>
      <c r="M8" s="32">
        <v>143</v>
      </c>
      <c r="N8" s="32">
        <v>1737</v>
      </c>
      <c r="O8" s="32">
        <v>1322</v>
      </c>
      <c r="P8" s="32">
        <v>558</v>
      </c>
      <c r="Q8" s="32">
        <v>1337</v>
      </c>
      <c r="R8" s="32">
        <v>543</v>
      </c>
      <c r="S8" s="32">
        <v>1542</v>
      </c>
      <c r="T8" s="32">
        <v>338</v>
      </c>
      <c r="U8" s="32">
        <v>1360</v>
      </c>
      <c r="V8" s="32">
        <v>520</v>
      </c>
      <c r="W8" s="32">
        <v>233</v>
      </c>
      <c r="X8" s="32">
        <v>41</v>
      </c>
      <c r="Y8" s="32">
        <v>1160</v>
      </c>
      <c r="Z8" s="32">
        <v>8</v>
      </c>
      <c r="AA8" s="32">
        <v>278</v>
      </c>
      <c r="AB8" s="32">
        <v>50</v>
      </c>
      <c r="AC8" s="32">
        <v>56</v>
      </c>
      <c r="AD8" s="32">
        <v>578</v>
      </c>
      <c r="AE8" s="32">
        <v>681</v>
      </c>
      <c r="AF8" s="32">
        <v>565</v>
      </c>
      <c r="AG8" s="32">
        <v>242</v>
      </c>
      <c r="AH8" s="32">
        <v>850</v>
      </c>
      <c r="AI8" s="32">
        <v>770</v>
      </c>
      <c r="AJ8" s="32">
        <v>1001</v>
      </c>
      <c r="AK8" s="33">
        <v>879</v>
      </c>
      <c r="AL8" s="33">
        <v>211</v>
      </c>
      <c r="AM8" s="33">
        <v>425</v>
      </c>
      <c r="AN8" s="33">
        <v>686</v>
      </c>
      <c r="AO8" s="33">
        <v>414</v>
      </c>
      <c r="AP8" s="33">
        <v>144</v>
      </c>
      <c r="AQ8" s="33">
        <v>1880</v>
      </c>
      <c r="AR8" s="33">
        <v>1874</v>
      </c>
      <c r="AS8" s="33">
        <v>5</v>
      </c>
      <c r="AT8" s="33" t="s">
        <v>96</v>
      </c>
      <c r="AU8" s="33">
        <v>1</v>
      </c>
      <c r="AV8" s="33">
        <v>45</v>
      </c>
      <c r="AW8" s="33">
        <v>1172</v>
      </c>
      <c r="AX8" s="33">
        <v>6</v>
      </c>
      <c r="AY8" s="33">
        <v>432</v>
      </c>
      <c r="AZ8" s="33" t="s">
        <v>96</v>
      </c>
      <c r="BA8" s="33">
        <v>192</v>
      </c>
      <c r="BB8" s="33">
        <v>1688</v>
      </c>
      <c r="BC8" s="33">
        <v>1706</v>
      </c>
      <c r="BD8" s="33">
        <v>1687</v>
      </c>
      <c r="BE8" s="33">
        <v>51</v>
      </c>
      <c r="BF8" s="33">
        <v>1880</v>
      </c>
      <c r="BG8" s="33">
        <v>1364</v>
      </c>
      <c r="BH8" s="33">
        <v>516</v>
      </c>
      <c r="BI8" s="33">
        <v>1317</v>
      </c>
      <c r="BJ8" s="33">
        <v>524</v>
      </c>
      <c r="BK8" s="33">
        <v>1665</v>
      </c>
      <c r="BL8" s="33">
        <v>206</v>
      </c>
      <c r="BM8" s="33">
        <v>1646</v>
      </c>
      <c r="BN8" s="33">
        <v>234</v>
      </c>
      <c r="BO8" s="33">
        <v>77</v>
      </c>
      <c r="BP8" s="33">
        <v>4</v>
      </c>
      <c r="BQ8" s="33" t="s">
        <v>96</v>
      </c>
    </row>
    <row r="9" spans="2:69" ht="15">
      <c r="B9" s="32" t="s">
        <v>122</v>
      </c>
      <c r="C9" s="32" t="s">
        <v>96</v>
      </c>
      <c r="D9" s="32" t="s">
        <v>96</v>
      </c>
      <c r="E9" s="32" t="s">
        <v>96</v>
      </c>
      <c r="F9" s="32">
        <v>2134</v>
      </c>
      <c r="G9" s="32" t="s">
        <v>96</v>
      </c>
      <c r="H9" s="32" t="s">
        <v>96</v>
      </c>
      <c r="I9" s="32" t="s">
        <v>96</v>
      </c>
      <c r="J9" s="32" t="s">
        <v>96</v>
      </c>
      <c r="K9" s="32" t="s">
        <v>96</v>
      </c>
      <c r="L9" s="32" t="s">
        <v>96</v>
      </c>
      <c r="M9" s="32">
        <v>377</v>
      </c>
      <c r="N9" s="32">
        <v>1757</v>
      </c>
      <c r="O9" s="32">
        <v>1085</v>
      </c>
      <c r="P9" s="32">
        <v>1049</v>
      </c>
      <c r="Q9" s="32">
        <v>1182</v>
      </c>
      <c r="R9" s="32">
        <v>952</v>
      </c>
      <c r="S9" s="32">
        <v>1590</v>
      </c>
      <c r="T9" s="32">
        <v>544</v>
      </c>
      <c r="U9" s="32">
        <v>1665</v>
      </c>
      <c r="V9" s="32">
        <v>469</v>
      </c>
      <c r="W9" s="32">
        <v>293</v>
      </c>
      <c r="X9" s="32">
        <v>41</v>
      </c>
      <c r="Y9" s="32">
        <v>1201</v>
      </c>
      <c r="Z9" s="32">
        <v>54</v>
      </c>
      <c r="AA9" s="32">
        <v>263</v>
      </c>
      <c r="AB9" s="32">
        <v>155</v>
      </c>
      <c r="AC9" s="32">
        <v>47</v>
      </c>
      <c r="AD9" s="32">
        <v>551</v>
      </c>
      <c r="AE9" s="32">
        <v>686</v>
      </c>
      <c r="AF9" s="32">
        <v>850</v>
      </c>
      <c r="AG9" s="32">
        <v>358</v>
      </c>
      <c r="AH9" s="32">
        <v>883</v>
      </c>
      <c r="AI9" s="32">
        <v>852</v>
      </c>
      <c r="AJ9" s="32">
        <v>1446</v>
      </c>
      <c r="AK9" s="33">
        <v>688</v>
      </c>
      <c r="AL9" s="33">
        <v>579</v>
      </c>
      <c r="AM9" s="33">
        <v>603</v>
      </c>
      <c r="AN9" s="33">
        <v>397</v>
      </c>
      <c r="AO9" s="33">
        <v>330</v>
      </c>
      <c r="AP9" s="33">
        <v>225</v>
      </c>
      <c r="AQ9" s="33">
        <v>2134</v>
      </c>
      <c r="AR9" s="33">
        <v>2122</v>
      </c>
      <c r="AS9" s="33">
        <v>10</v>
      </c>
      <c r="AT9" s="33">
        <v>2</v>
      </c>
      <c r="AU9" s="33" t="s">
        <v>96</v>
      </c>
      <c r="AV9" s="33">
        <v>332</v>
      </c>
      <c r="AW9" s="33">
        <v>1163</v>
      </c>
      <c r="AX9" s="33">
        <v>28</v>
      </c>
      <c r="AY9" s="33">
        <v>332</v>
      </c>
      <c r="AZ9" s="33">
        <v>2</v>
      </c>
      <c r="BA9" s="33">
        <v>160</v>
      </c>
      <c r="BB9" s="33">
        <v>1974</v>
      </c>
      <c r="BC9" s="33">
        <v>1930</v>
      </c>
      <c r="BD9" s="33">
        <v>1847</v>
      </c>
      <c r="BE9" s="33">
        <v>162</v>
      </c>
      <c r="BF9" s="33">
        <v>2134</v>
      </c>
      <c r="BG9" s="33">
        <v>1757</v>
      </c>
      <c r="BH9" s="33">
        <v>377</v>
      </c>
      <c r="BI9" s="33">
        <v>1550</v>
      </c>
      <c r="BJ9" s="33">
        <v>526</v>
      </c>
      <c r="BK9" s="33">
        <v>1931</v>
      </c>
      <c r="BL9" s="33">
        <v>191</v>
      </c>
      <c r="BM9" s="33">
        <v>1895</v>
      </c>
      <c r="BN9" s="33">
        <v>239</v>
      </c>
      <c r="BO9" s="33">
        <v>95</v>
      </c>
      <c r="BP9" s="33">
        <v>2</v>
      </c>
      <c r="BQ9" s="33" t="s">
        <v>96</v>
      </c>
    </row>
    <row r="10" spans="2:69" ht="15">
      <c r="B10" s="32" t="s">
        <v>123</v>
      </c>
      <c r="C10" s="32" t="s">
        <v>96</v>
      </c>
      <c r="D10" s="32" t="s">
        <v>96</v>
      </c>
      <c r="E10" s="32" t="s">
        <v>96</v>
      </c>
      <c r="F10" s="32" t="s">
        <v>96</v>
      </c>
      <c r="G10" s="32">
        <v>1980</v>
      </c>
      <c r="H10" s="32" t="s">
        <v>96</v>
      </c>
      <c r="I10" s="32" t="s">
        <v>96</v>
      </c>
      <c r="J10" s="32" t="s">
        <v>96</v>
      </c>
      <c r="K10" s="32" t="s">
        <v>96</v>
      </c>
      <c r="L10" s="32" t="s">
        <v>96</v>
      </c>
      <c r="M10" s="32">
        <v>90</v>
      </c>
      <c r="N10" s="32">
        <v>1890</v>
      </c>
      <c r="O10" s="32">
        <v>286</v>
      </c>
      <c r="P10" s="32">
        <v>1694</v>
      </c>
      <c r="Q10" s="32">
        <v>538</v>
      </c>
      <c r="R10" s="32">
        <v>1442</v>
      </c>
      <c r="S10" s="32">
        <v>1177</v>
      </c>
      <c r="T10" s="32">
        <v>803</v>
      </c>
      <c r="U10" s="32">
        <v>1403</v>
      </c>
      <c r="V10" s="32">
        <v>577</v>
      </c>
      <c r="W10" s="32">
        <v>329</v>
      </c>
      <c r="X10" s="32">
        <v>32</v>
      </c>
      <c r="Y10" s="32">
        <v>1170</v>
      </c>
      <c r="Z10" s="32">
        <v>27</v>
      </c>
      <c r="AA10" s="32">
        <v>312</v>
      </c>
      <c r="AB10" s="32">
        <v>77</v>
      </c>
      <c r="AC10" s="32">
        <v>30</v>
      </c>
      <c r="AD10" s="32">
        <v>309</v>
      </c>
      <c r="AE10" s="32">
        <v>546</v>
      </c>
      <c r="AF10" s="32">
        <v>1095</v>
      </c>
      <c r="AG10" s="32">
        <v>417</v>
      </c>
      <c r="AH10" s="32">
        <v>1108</v>
      </c>
      <c r="AI10" s="32">
        <v>449</v>
      </c>
      <c r="AJ10" s="32">
        <v>1134</v>
      </c>
      <c r="AK10" s="33">
        <v>846</v>
      </c>
      <c r="AL10" s="33">
        <v>1197</v>
      </c>
      <c r="AM10" s="33">
        <v>497</v>
      </c>
      <c r="AN10" s="33">
        <v>157</v>
      </c>
      <c r="AO10" s="33">
        <v>78</v>
      </c>
      <c r="AP10" s="33">
        <v>51</v>
      </c>
      <c r="AQ10" s="33">
        <v>1980</v>
      </c>
      <c r="AR10" s="33">
        <v>4</v>
      </c>
      <c r="AS10" s="33">
        <v>1899</v>
      </c>
      <c r="AT10" s="33">
        <v>8</v>
      </c>
      <c r="AU10" s="33">
        <v>69</v>
      </c>
      <c r="AV10" s="33">
        <v>123</v>
      </c>
      <c r="AW10" s="33">
        <v>1231</v>
      </c>
      <c r="AX10" s="33" t="s">
        <v>96</v>
      </c>
      <c r="AY10" s="33">
        <v>466</v>
      </c>
      <c r="AZ10" s="33">
        <v>2</v>
      </c>
      <c r="BA10" s="33">
        <v>137</v>
      </c>
      <c r="BB10" s="33">
        <v>1843</v>
      </c>
      <c r="BC10" s="33">
        <v>1874</v>
      </c>
      <c r="BD10" s="33">
        <v>1787</v>
      </c>
      <c r="BE10" s="33">
        <v>99</v>
      </c>
      <c r="BF10" s="33">
        <v>1980</v>
      </c>
      <c r="BG10" s="33">
        <v>1674</v>
      </c>
      <c r="BH10" s="33">
        <v>306</v>
      </c>
      <c r="BI10" s="33">
        <v>1485</v>
      </c>
      <c r="BJ10" s="33">
        <v>400</v>
      </c>
      <c r="BK10" s="33">
        <v>1785</v>
      </c>
      <c r="BL10" s="33">
        <v>192</v>
      </c>
      <c r="BM10" s="33">
        <v>1584</v>
      </c>
      <c r="BN10" s="33">
        <v>396</v>
      </c>
      <c r="BO10" s="33">
        <v>97</v>
      </c>
      <c r="BP10" s="33" t="s">
        <v>96</v>
      </c>
      <c r="BQ10" s="33" t="s">
        <v>96</v>
      </c>
    </row>
    <row r="11" spans="2:69" ht="15">
      <c r="B11" s="32" t="s">
        <v>124</v>
      </c>
      <c r="C11" s="32" t="s">
        <v>96</v>
      </c>
      <c r="D11" s="32" t="s">
        <v>96</v>
      </c>
      <c r="E11" s="32" t="s">
        <v>96</v>
      </c>
      <c r="F11" s="32" t="s">
        <v>96</v>
      </c>
      <c r="G11" s="32" t="s">
        <v>96</v>
      </c>
      <c r="H11" s="32">
        <v>1815</v>
      </c>
      <c r="I11" s="32" t="s">
        <v>96</v>
      </c>
      <c r="J11" s="32" t="s">
        <v>96</v>
      </c>
      <c r="K11" s="32" t="s">
        <v>96</v>
      </c>
      <c r="L11" s="32" t="s">
        <v>96</v>
      </c>
      <c r="M11" s="32">
        <v>122</v>
      </c>
      <c r="N11" s="32">
        <v>1693</v>
      </c>
      <c r="O11" s="32">
        <v>876</v>
      </c>
      <c r="P11" s="32">
        <v>939</v>
      </c>
      <c r="Q11" s="32">
        <v>1001</v>
      </c>
      <c r="R11" s="32">
        <v>814</v>
      </c>
      <c r="S11" s="32">
        <v>890</v>
      </c>
      <c r="T11" s="32">
        <v>925</v>
      </c>
      <c r="U11" s="32">
        <v>1420</v>
      </c>
      <c r="V11" s="32">
        <v>395</v>
      </c>
      <c r="W11" s="32">
        <v>264</v>
      </c>
      <c r="X11" s="32">
        <v>28</v>
      </c>
      <c r="Y11" s="32">
        <v>1116</v>
      </c>
      <c r="Z11" s="32">
        <v>21</v>
      </c>
      <c r="AA11" s="32">
        <v>244</v>
      </c>
      <c r="AB11" s="32">
        <v>83</v>
      </c>
      <c r="AC11" s="32">
        <v>39</v>
      </c>
      <c r="AD11" s="32">
        <v>338</v>
      </c>
      <c r="AE11" s="32">
        <v>590</v>
      </c>
      <c r="AF11" s="32">
        <v>848</v>
      </c>
      <c r="AG11" s="32">
        <v>235</v>
      </c>
      <c r="AH11" s="32">
        <v>995</v>
      </c>
      <c r="AI11" s="32">
        <v>517</v>
      </c>
      <c r="AJ11" s="32">
        <v>857</v>
      </c>
      <c r="AK11" s="33">
        <v>958</v>
      </c>
      <c r="AL11" s="33">
        <v>418</v>
      </c>
      <c r="AM11" s="33">
        <v>518</v>
      </c>
      <c r="AN11" s="33">
        <v>622</v>
      </c>
      <c r="AO11" s="33">
        <v>174</v>
      </c>
      <c r="AP11" s="33">
        <v>83</v>
      </c>
      <c r="AQ11" s="33">
        <v>1815</v>
      </c>
      <c r="AR11" s="33">
        <v>20</v>
      </c>
      <c r="AS11" s="33">
        <v>1666</v>
      </c>
      <c r="AT11" s="33">
        <v>5</v>
      </c>
      <c r="AU11" s="33">
        <v>124</v>
      </c>
      <c r="AV11" s="33">
        <v>39</v>
      </c>
      <c r="AW11" s="33">
        <v>1138</v>
      </c>
      <c r="AX11" s="33">
        <v>8</v>
      </c>
      <c r="AY11" s="33">
        <v>409</v>
      </c>
      <c r="AZ11" s="33">
        <v>17</v>
      </c>
      <c r="BA11" s="33">
        <v>177</v>
      </c>
      <c r="BB11" s="33">
        <v>1638</v>
      </c>
      <c r="BC11" s="33">
        <v>1710</v>
      </c>
      <c r="BD11" s="33">
        <v>1538</v>
      </c>
      <c r="BE11" s="33">
        <v>127</v>
      </c>
      <c r="BF11" s="33">
        <v>1815</v>
      </c>
      <c r="BG11" s="33">
        <v>1416</v>
      </c>
      <c r="BH11" s="33">
        <v>399</v>
      </c>
      <c r="BI11" s="33">
        <v>1290</v>
      </c>
      <c r="BJ11" s="33">
        <v>450</v>
      </c>
      <c r="BK11" s="33">
        <v>1500</v>
      </c>
      <c r="BL11" s="33">
        <v>288</v>
      </c>
      <c r="BM11" s="33">
        <v>1424</v>
      </c>
      <c r="BN11" s="33">
        <v>391</v>
      </c>
      <c r="BO11" s="33">
        <v>103</v>
      </c>
      <c r="BP11" s="33">
        <v>3</v>
      </c>
      <c r="BQ11" s="33" t="s">
        <v>96</v>
      </c>
    </row>
    <row r="12" spans="2:69" ht="15">
      <c r="B12" s="32" t="s">
        <v>125</v>
      </c>
      <c r="C12" s="32" t="s">
        <v>96</v>
      </c>
      <c r="D12" s="32" t="s">
        <v>96</v>
      </c>
      <c r="E12" s="32" t="s">
        <v>96</v>
      </c>
      <c r="F12" s="32" t="s">
        <v>96</v>
      </c>
      <c r="G12" s="32" t="s">
        <v>96</v>
      </c>
      <c r="H12" s="32" t="s">
        <v>96</v>
      </c>
      <c r="I12" s="32">
        <v>2738</v>
      </c>
      <c r="J12" s="32" t="s">
        <v>96</v>
      </c>
      <c r="K12" s="32" t="s">
        <v>96</v>
      </c>
      <c r="L12" s="32" t="s">
        <v>96</v>
      </c>
      <c r="M12" s="32">
        <v>422</v>
      </c>
      <c r="N12" s="32">
        <v>2316</v>
      </c>
      <c r="O12" s="32">
        <v>1368</v>
      </c>
      <c r="P12" s="32">
        <v>1370</v>
      </c>
      <c r="Q12" s="32">
        <v>1358</v>
      </c>
      <c r="R12" s="32">
        <v>1380</v>
      </c>
      <c r="S12" s="32">
        <v>1857</v>
      </c>
      <c r="T12" s="32">
        <v>881</v>
      </c>
      <c r="U12" s="32">
        <v>2072</v>
      </c>
      <c r="V12" s="32">
        <v>666</v>
      </c>
      <c r="W12" s="32">
        <v>509</v>
      </c>
      <c r="X12" s="32">
        <v>58</v>
      </c>
      <c r="Y12" s="32">
        <v>1599</v>
      </c>
      <c r="Z12" s="32">
        <v>26</v>
      </c>
      <c r="AA12" s="32">
        <v>415</v>
      </c>
      <c r="AB12" s="32">
        <v>226</v>
      </c>
      <c r="AC12" s="32">
        <v>68</v>
      </c>
      <c r="AD12" s="32">
        <v>635</v>
      </c>
      <c r="AE12" s="32">
        <v>905</v>
      </c>
      <c r="AF12" s="32">
        <v>1130</v>
      </c>
      <c r="AG12" s="32">
        <v>380</v>
      </c>
      <c r="AH12" s="32">
        <v>1226</v>
      </c>
      <c r="AI12" s="32">
        <v>1092</v>
      </c>
      <c r="AJ12" s="32">
        <v>1692</v>
      </c>
      <c r="AK12" s="33">
        <v>1046</v>
      </c>
      <c r="AL12" s="33">
        <v>815</v>
      </c>
      <c r="AM12" s="33">
        <v>713</v>
      </c>
      <c r="AN12" s="33">
        <v>630</v>
      </c>
      <c r="AO12" s="33">
        <v>293</v>
      </c>
      <c r="AP12" s="33">
        <v>287</v>
      </c>
      <c r="AQ12" s="33">
        <v>2738</v>
      </c>
      <c r="AR12" s="33">
        <v>2708</v>
      </c>
      <c r="AS12" s="33">
        <v>30</v>
      </c>
      <c r="AT12" s="33" t="s">
        <v>96</v>
      </c>
      <c r="AU12" s="33" t="s">
        <v>96</v>
      </c>
      <c r="AV12" s="33">
        <v>79</v>
      </c>
      <c r="AW12" s="33">
        <v>2003</v>
      </c>
      <c r="AX12" s="33">
        <v>10</v>
      </c>
      <c r="AY12" s="33">
        <v>463</v>
      </c>
      <c r="AZ12" s="33" t="s">
        <v>96</v>
      </c>
      <c r="BA12" s="33">
        <v>180</v>
      </c>
      <c r="BB12" s="33">
        <v>2558</v>
      </c>
      <c r="BC12" s="33">
        <v>2473</v>
      </c>
      <c r="BD12" s="33">
        <v>2448</v>
      </c>
      <c r="BE12" s="33">
        <v>151</v>
      </c>
      <c r="BF12" s="33">
        <v>2738</v>
      </c>
      <c r="BG12" s="33">
        <v>2191</v>
      </c>
      <c r="BH12" s="33">
        <v>547</v>
      </c>
      <c r="BI12" s="33">
        <v>2149</v>
      </c>
      <c r="BJ12" s="33">
        <v>544</v>
      </c>
      <c r="BK12" s="33">
        <v>2429</v>
      </c>
      <c r="BL12" s="33">
        <v>275</v>
      </c>
      <c r="BM12" s="33">
        <v>2382</v>
      </c>
      <c r="BN12" s="33">
        <v>356</v>
      </c>
      <c r="BO12" s="33">
        <v>157</v>
      </c>
      <c r="BP12" s="33">
        <v>7</v>
      </c>
      <c r="BQ12" s="33" t="s">
        <v>96</v>
      </c>
    </row>
    <row r="13" spans="2:69" ht="15">
      <c r="B13" s="32" t="s">
        <v>126</v>
      </c>
      <c r="C13" s="32" t="s">
        <v>96</v>
      </c>
      <c r="D13" s="32" t="s">
        <v>96</v>
      </c>
      <c r="E13" s="32" t="s">
        <v>96</v>
      </c>
      <c r="F13" s="32" t="s">
        <v>96</v>
      </c>
      <c r="G13" s="32" t="s">
        <v>96</v>
      </c>
      <c r="H13" s="32" t="s">
        <v>96</v>
      </c>
      <c r="I13" s="32" t="s">
        <v>96</v>
      </c>
      <c r="J13" s="32">
        <v>2466</v>
      </c>
      <c r="K13" s="32" t="s">
        <v>96</v>
      </c>
      <c r="L13" s="32" t="s">
        <v>96</v>
      </c>
      <c r="M13" s="32">
        <v>122</v>
      </c>
      <c r="N13" s="32">
        <v>2344</v>
      </c>
      <c r="O13" s="32">
        <v>990</v>
      </c>
      <c r="P13" s="32">
        <v>1476</v>
      </c>
      <c r="Q13" s="32">
        <v>1009</v>
      </c>
      <c r="R13" s="32">
        <v>1457</v>
      </c>
      <c r="S13" s="32">
        <v>1654</v>
      </c>
      <c r="T13" s="32">
        <v>812</v>
      </c>
      <c r="U13" s="32">
        <v>1828</v>
      </c>
      <c r="V13" s="32">
        <v>638</v>
      </c>
      <c r="W13" s="32">
        <v>421</v>
      </c>
      <c r="X13" s="32">
        <v>64</v>
      </c>
      <c r="Y13" s="32">
        <v>1426</v>
      </c>
      <c r="Z13" s="32">
        <v>27</v>
      </c>
      <c r="AA13" s="32">
        <v>379</v>
      </c>
      <c r="AB13" s="32">
        <v>171</v>
      </c>
      <c r="AC13" s="32">
        <v>69</v>
      </c>
      <c r="AD13" s="32">
        <v>549</v>
      </c>
      <c r="AE13" s="32">
        <v>896</v>
      </c>
      <c r="AF13" s="32">
        <v>952</v>
      </c>
      <c r="AG13" s="32">
        <v>355</v>
      </c>
      <c r="AH13" s="32">
        <v>1276</v>
      </c>
      <c r="AI13" s="32">
        <v>809</v>
      </c>
      <c r="AJ13" s="32">
        <v>1318</v>
      </c>
      <c r="AK13" s="33">
        <v>1148</v>
      </c>
      <c r="AL13" s="33">
        <v>875</v>
      </c>
      <c r="AM13" s="33">
        <v>717</v>
      </c>
      <c r="AN13" s="33">
        <v>551</v>
      </c>
      <c r="AO13" s="33">
        <v>248</v>
      </c>
      <c r="AP13" s="33">
        <v>75</v>
      </c>
      <c r="AQ13" s="33">
        <v>2466</v>
      </c>
      <c r="AR13" s="33">
        <v>2437</v>
      </c>
      <c r="AS13" s="33">
        <v>24</v>
      </c>
      <c r="AT13" s="33">
        <v>5</v>
      </c>
      <c r="AU13" s="33" t="s">
        <v>96</v>
      </c>
      <c r="AV13" s="33">
        <v>141</v>
      </c>
      <c r="AW13" s="33">
        <v>1861</v>
      </c>
      <c r="AX13" s="33">
        <v>6</v>
      </c>
      <c r="AY13" s="33">
        <v>253</v>
      </c>
      <c r="AZ13" s="33">
        <v>3</v>
      </c>
      <c r="BA13" s="33">
        <v>199</v>
      </c>
      <c r="BB13" s="33">
        <v>2267</v>
      </c>
      <c r="BC13" s="33">
        <v>2236</v>
      </c>
      <c r="BD13" s="33">
        <v>2168</v>
      </c>
      <c r="BE13" s="33">
        <v>145</v>
      </c>
      <c r="BF13" s="33">
        <v>2466</v>
      </c>
      <c r="BG13" s="33">
        <v>1884</v>
      </c>
      <c r="BH13" s="33">
        <v>582</v>
      </c>
      <c r="BI13" s="33">
        <v>1744</v>
      </c>
      <c r="BJ13" s="33">
        <v>671</v>
      </c>
      <c r="BK13" s="33">
        <v>2122</v>
      </c>
      <c r="BL13" s="33">
        <v>314</v>
      </c>
      <c r="BM13" s="33">
        <v>2155</v>
      </c>
      <c r="BN13" s="33">
        <v>311</v>
      </c>
      <c r="BO13" s="33">
        <v>139</v>
      </c>
      <c r="BP13" s="33">
        <v>2</v>
      </c>
      <c r="BQ13" s="33" t="s">
        <v>96</v>
      </c>
    </row>
    <row r="14" spans="2:69" ht="15">
      <c r="B14" s="32" t="s">
        <v>127</v>
      </c>
      <c r="C14" s="32" t="s">
        <v>96</v>
      </c>
      <c r="D14" s="32" t="s">
        <v>96</v>
      </c>
      <c r="E14" s="32" t="s">
        <v>96</v>
      </c>
      <c r="F14" s="32" t="s">
        <v>96</v>
      </c>
      <c r="G14" s="32" t="s">
        <v>96</v>
      </c>
      <c r="H14" s="32" t="s">
        <v>96</v>
      </c>
      <c r="I14" s="32" t="s">
        <v>96</v>
      </c>
      <c r="J14" s="32" t="s">
        <v>96</v>
      </c>
      <c r="K14" s="32">
        <v>2189</v>
      </c>
      <c r="L14" s="32" t="s">
        <v>96</v>
      </c>
      <c r="M14" s="32">
        <v>2189</v>
      </c>
      <c r="N14" s="32" t="s">
        <v>96</v>
      </c>
      <c r="O14" s="32">
        <v>1997</v>
      </c>
      <c r="P14" s="32">
        <v>192</v>
      </c>
      <c r="Q14" s="32">
        <v>2185</v>
      </c>
      <c r="R14" s="32">
        <v>4</v>
      </c>
      <c r="S14" s="32">
        <v>2180</v>
      </c>
      <c r="T14" s="32">
        <v>9</v>
      </c>
      <c r="U14" s="32">
        <v>2154</v>
      </c>
      <c r="V14" s="32">
        <v>35</v>
      </c>
      <c r="W14" s="32">
        <v>353</v>
      </c>
      <c r="X14" s="32">
        <v>40</v>
      </c>
      <c r="Y14" s="32">
        <v>1232</v>
      </c>
      <c r="Z14" s="32">
        <v>11</v>
      </c>
      <c r="AA14" s="32">
        <v>385</v>
      </c>
      <c r="AB14" s="32">
        <v>130</v>
      </c>
      <c r="AC14" s="32">
        <v>27</v>
      </c>
      <c r="AD14" s="32">
        <v>661</v>
      </c>
      <c r="AE14" s="32">
        <v>753</v>
      </c>
      <c r="AF14" s="32">
        <v>748</v>
      </c>
      <c r="AG14" s="32">
        <v>89</v>
      </c>
      <c r="AH14" s="32">
        <v>478</v>
      </c>
      <c r="AI14" s="32">
        <v>1593</v>
      </c>
      <c r="AJ14" s="32">
        <v>1608</v>
      </c>
      <c r="AK14" s="33">
        <v>581</v>
      </c>
      <c r="AL14" s="33" t="s">
        <v>96</v>
      </c>
      <c r="AM14" s="33" t="s">
        <v>96</v>
      </c>
      <c r="AN14" s="33">
        <v>64</v>
      </c>
      <c r="AO14" s="33">
        <v>787</v>
      </c>
      <c r="AP14" s="33">
        <v>1338</v>
      </c>
      <c r="AQ14" s="33">
        <v>2189</v>
      </c>
      <c r="AR14" s="33">
        <v>2139</v>
      </c>
      <c r="AS14" s="33">
        <v>3</v>
      </c>
      <c r="AT14" s="33">
        <v>47</v>
      </c>
      <c r="AU14" s="33" t="s">
        <v>96</v>
      </c>
      <c r="AV14" s="33">
        <v>66</v>
      </c>
      <c r="AW14" s="33">
        <v>1693</v>
      </c>
      <c r="AX14" s="33">
        <v>23</v>
      </c>
      <c r="AY14" s="33">
        <v>290</v>
      </c>
      <c r="AZ14" s="33">
        <v>2</v>
      </c>
      <c r="BA14" s="33">
        <v>30</v>
      </c>
      <c r="BB14" s="33">
        <v>2159</v>
      </c>
      <c r="BC14" s="33">
        <v>1803</v>
      </c>
      <c r="BD14" s="33">
        <v>2028</v>
      </c>
      <c r="BE14" s="33">
        <v>128</v>
      </c>
      <c r="BF14" s="33">
        <v>2189</v>
      </c>
      <c r="BG14" s="33">
        <v>1985</v>
      </c>
      <c r="BH14" s="33">
        <v>204</v>
      </c>
      <c r="BI14" s="33">
        <v>1759</v>
      </c>
      <c r="BJ14" s="33">
        <v>376</v>
      </c>
      <c r="BK14" s="33">
        <v>2121</v>
      </c>
      <c r="BL14" s="33">
        <v>68</v>
      </c>
      <c r="BM14" s="33">
        <v>2013</v>
      </c>
      <c r="BN14" s="33">
        <v>176</v>
      </c>
      <c r="BO14" s="33">
        <v>140</v>
      </c>
      <c r="BP14" s="33">
        <v>23</v>
      </c>
      <c r="BQ14" s="33" t="s">
        <v>96</v>
      </c>
    </row>
    <row r="15" spans="2:69" ht="15">
      <c r="B15" s="32" t="s">
        <v>128</v>
      </c>
      <c r="C15" s="32" t="s">
        <v>96</v>
      </c>
      <c r="D15" s="32" t="s">
        <v>96</v>
      </c>
      <c r="E15" s="32" t="s">
        <v>96</v>
      </c>
      <c r="F15" s="32" t="s">
        <v>96</v>
      </c>
      <c r="G15" s="32" t="s">
        <v>96</v>
      </c>
      <c r="H15" s="32" t="s">
        <v>96</v>
      </c>
      <c r="I15" s="32" t="s">
        <v>96</v>
      </c>
      <c r="J15" s="32" t="s">
        <v>96</v>
      </c>
      <c r="K15" s="32" t="s">
        <v>96</v>
      </c>
      <c r="L15" s="32">
        <v>1360</v>
      </c>
      <c r="M15" s="32">
        <v>1360</v>
      </c>
      <c r="N15" s="32" t="s">
        <v>96</v>
      </c>
      <c r="O15" s="32">
        <v>1223</v>
      </c>
      <c r="P15" s="32">
        <v>137</v>
      </c>
      <c r="Q15" s="32">
        <v>1360</v>
      </c>
      <c r="R15" s="32" t="s">
        <v>96</v>
      </c>
      <c r="S15" s="32">
        <v>1329</v>
      </c>
      <c r="T15" s="32">
        <v>31</v>
      </c>
      <c r="U15" s="32">
        <v>1345</v>
      </c>
      <c r="V15" s="32">
        <v>15</v>
      </c>
      <c r="W15" s="32">
        <v>166</v>
      </c>
      <c r="X15" s="32">
        <v>24</v>
      </c>
      <c r="Y15" s="32">
        <v>848</v>
      </c>
      <c r="Z15" s="32">
        <v>4</v>
      </c>
      <c r="AA15" s="32">
        <v>196</v>
      </c>
      <c r="AB15" s="32">
        <v>49</v>
      </c>
      <c r="AC15" s="32">
        <v>35</v>
      </c>
      <c r="AD15" s="32">
        <v>460</v>
      </c>
      <c r="AE15" s="32">
        <v>541</v>
      </c>
      <c r="AF15" s="32">
        <v>324</v>
      </c>
      <c r="AG15" s="32">
        <v>30</v>
      </c>
      <c r="AH15" s="32">
        <v>287</v>
      </c>
      <c r="AI15" s="32">
        <v>1010</v>
      </c>
      <c r="AJ15" s="32">
        <v>851</v>
      </c>
      <c r="AK15" s="33">
        <v>509</v>
      </c>
      <c r="AL15" s="33" t="s">
        <v>96</v>
      </c>
      <c r="AM15" s="33" t="s">
        <v>96</v>
      </c>
      <c r="AN15" s="33" t="s">
        <v>96</v>
      </c>
      <c r="AO15" s="33">
        <v>450</v>
      </c>
      <c r="AP15" s="33">
        <v>910</v>
      </c>
      <c r="AQ15" s="33">
        <v>1360</v>
      </c>
      <c r="AR15" s="33">
        <v>29</v>
      </c>
      <c r="AS15" s="33">
        <v>1299</v>
      </c>
      <c r="AT15" s="33">
        <v>32</v>
      </c>
      <c r="AU15" s="33" t="s">
        <v>96</v>
      </c>
      <c r="AV15" s="33">
        <v>15</v>
      </c>
      <c r="AW15" s="33">
        <v>1089</v>
      </c>
      <c r="AX15" s="33">
        <v>9</v>
      </c>
      <c r="AY15" s="33">
        <v>147</v>
      </c>
      <c r="AZ15" s="33">
        <v>1</v>
      </c>
      <c r="BA15" s="33">
        <v>63</v>
      </c>
      <c r="BB15" s="33">
        <v>1297</v>
      </c>
      <c r="BC15" s="33">
        <v>1163</v>
      </c>
      <c r="BD15" s="33">
        <v>1274</v>
      </c>
      <c r="BE15" s="33">
        <v>46</v>
      </c>
      <c r="BF15" s="33">
        <v>1360</v>
      </c>
      <c r="BG15" s="33">
        <v>1128</v>
      </c>
      <c r="BH15" s="33">
        <v>232</v>
      </c>
      <c r="BI15" s="33">
        <v>1091</v>
      </c>
      <c r="BJ15" s="33">
        <v>228</v>
      </c>
      <c r="BK15" s="33">
        <v>1290</v>
      </c>
      <c r="BL15" s="33">
        <v>58</v>
      </c>
      <c r="BM15" s="33">
        <v>1321</v>
      </c>
      <c r="BN15" s="33">
        <v>39</v>
      </c>
      <c r="BO15" s="33">
        <v>103</v>
      </c>
      <c r="BP15" s="33">
        <v>14</v>
      </c>
      <c r="BQ15" s="33" t="s">
        <v>96</v>
      </c>
    </row>
    <row r="16" spans="1:69" ht="15">
      <c r="A16" s="32" t="s">
        <v>159</v>
      </c>
      <c r="B16" s="32" t="s">
        <v>129</v>
      </c>
      <c r="C16" s="32">
        <v>241</v>
      </c>
      <c r="D16" s="32">
        <v>70</v>
      </c>
      <c r="E16" s="32">
        <v>143</v>
      </c>
      <c r="F16" s="32">
        <v>377</v>
      </c>
      <c r="G16" s="32">
        <v>90</v>
      </c>
      <c r="H16" s="32">
        <v>122</v>
      </c>
      <c r="I16" s="32">
        <v>422</v>
      </c>
      <c r="J16" s="32">
        <v>122</v>
      </c>
      <c r="K16" s="32">
        <v>2189</v>
      </c>
      <c r="L16" s="32">
        <v>1360</v>
      </c>
      <c r="M16" s="32">
        <v>5136</v>
      </c>
      <c r="N16" s="32" t="s">
        <v>96</v>
      </c>
      <c r="O16" s="32">
        <v>4657</v>
      </c>
      <c r="P16" s="32">
        <v>479</v>
      </c>
      <c r="Q16" s="32">
        <v>5131</v>
      </c>
      <c r="R16" s="32">
        <v>5</v>
      </c>
      <c r="S16" s="32">
        <v>5096</v>
      </c>
      <c r="T16" s="32">
        <v>40</v>
      </c>
      <c r="U16" s="32">
        <v>5070</v>
      </c>
      <c r="V16" s="32">
        <v>66</v>
      </c>
      <c r="W16" s="32">
        <v>794</v>
      </c>
      <c r="X16" s="32">
        <v>91</v>
      </c>
      <c r="Y16" s="32">
        <v>3015</v>
      </c>
      <c r="Z16" s="32">
        <v>20</v>
      </c>
      <c r="AA16" s="32">
        <v>846</v>
      </c>
      <c r="AB16" s="32">
        <v>273</v>
      </c>
      <c r="AC16" s="32">
        <v>115</v>
      </c>
      <c r="AD16" s="32">
        <v>1686</v>
      </c>
      <c r="AE16" s="32">
        <v>1871</v>
      </c>
      <c r="AF16" s="32">
        <v>1464</v>
      </c>
      <c r="AG16" s="32">
        <v>168</v>
      </c>
      <c r="AH16" s="32">
        <v>1082</v>
      </c>
      <c r="AI16" s="32">
        <v>3808</v>
      </c>
      <c r="AJ16" s="32">
        <v>3553</v>
      </c>
      <c r="AK16" s="33">
        <v>1583</v>
      </c>
      <c r="AL16" s="33" t="s">
        <v>96</v>
      </c>
      <c r="AM16" s="33" t="s">
        <v>96</v>
      </c>
      <c r="AN16" s="33">
        <v>81</v>
      </c>
      <c r="AO16" s="33">
        <v>1901</v>
      </c>
      <c r="AP16" s="33">
        <v>3154</v>
      </c>
      <c r="AQ16" s="33">
        <v>5136</v>
      </c>
      <c r="AR16" s="33">
        <v>3542</v>
      </c>
      <c r="AS16" s="33">
        <v>1482</v>
      </c>
      <c r="AT16" s="33">
        <v>92</v>
      </c>
      <c r="AU16" s="33">
        <v>20</v>
      </c>
      <c r="AV16" s="33">
        <v>122</v>
      </c>
      <c r="AW16" s="33">
        <v>3974</v>
      </c>
      <c r="AX16" s="33">
        <v>58</v>
      </c>
      <c r="AY16" s="33">
        <v>670</v>
      </c>
      <c r="AZ16" s="33">
        <v>3</v>
      </c>
      <c r="BA16" s="33">
        <v>121</v>
      </c>
      <c r="BB16" s="33">
        <v>5015</v>
      </c>
      <c r="BC16" s="33">
        <v>4314</v>
      </c>
      <c r="BD16" s="33">
        <v>4824</v>
      </c>
      <c r="BE16" s="33">
        <v>206</v>
      </c>
      <c r="BF16" s="33">
        <v>5136</v>
      </c>
      <c r="BG16" s="33">
        <v>4454</v>
      </c>
      <c r="BH16" s="33">
        <v>682</v>
      </c>
      <c r="BI16" s="33">
        <v>4093</v>
      </c>
      <c r="BJ16" s="33">
        <v>924</v>
      </c>
      <c r="BK16" s="33">
        <v>4924</v>
      </c>
      <c r="BL16" s="33">
        <v>190</v>
      </c>
      <c r="BM16" s="33">
        <v>4871</v>
      </c>
      <c r="BN16" s="33">
        <v>265</v>
      </c>
      <c r="BO16" s="33">
        <v>349</v>
      </c>
      <c r="BP16" s="33">
        <v>44</v>
      </c>
      <c r="BQ16" s="33" t="s">
        <v>96</v>
      </c>
    </row>
    <row r="17" spans="2:69" ht="15">
      <c r="B17" s="32" t="s">
        <v>4</v>
      </c>
      <c r="C17" s="32">
        <v>2485</v>
      </c>
      <c r="D17" s="32">
        <v>1860</v>
      </c>
      <c r="E17" s="32">
        <v>1737</v>
      </c>
      <c r="F17" s="32">
        <v>1757</v>
      </c>
      <c r="G17" s="32">
        <v>1890</v>
      </c>
      <c r="H17" s="32">
        <v>1693</v>
      </c>
      <c r="I17" s="32">
        <v>2316</v>
      </c>
      <c r="J17" s="32">
        <v>2344</v>
      </c>
      <c r="K17" s="32" t="s">
        <v>96</v>
      </c>
      <c r="L17" s="32" t="s">
        <v>96</v>
      </c>
      <c r="M17" s="32" t="s">
        <v>96</v>
      </c>
      <c r="N17" s="32">
        <v>16082</v>
      </c>
      <c r="O17" s="32">
        <v>6777</v>
      </c>
      <c r="P17" s="32">
        <v>9305</v>
      </c>
      <c r="Q17" s="32">
        <v>7989</v>
      </c>
      <c r="R17" s="32">
        <v>8093</v>
      </c>
      <c r="S17" s="32">
        <v>10166</v>
      </c>
      <c r="T17" s="32">
        <v>5916</v>
      </c>
      <c r="U17" s="32">
        <v>11897</v>
      </c>
      <c r="V17" s="32">
        <v>4185</v>
      </c>
      <c r="W17" s="32">
        <v>2603</v>
      </c>
      <c r="X17" s="32">
        <v>342</v>
      </c>
      <c r="Y17" s="32">
        <v>9452</v>
      </c>
      <c r="Z17" s="32">
        <v>231</v>
      </c>
      <c r="AA17" s="32">
        <v>2278</v>
      </c>
      <c r="AB17" s="32">
        <v>1072</v>
      </c>
      <c r="AC17" s="32">
        <v>358</v>
      </c>
      <c r="AD17" s="32">
        <v>3400</v>
      </c>
      <c r="AE17" s="32">
        <v>5433</v>
      </c>
      <c r="AF17" s="32">
        <v>6891</v>
      </c>
      <c r="AG17" s="32">
        <v>2670</v>
      </c>
      <c r="AH17" s="32">
        <v>8354</v>
      </c>
      <c r="AI17" s="32">
        <v>4832</v>
      </c>
      <c r="AJ17" s="32">
        <v>9052</v>
      </c>
      <c r="AK17" s="33">
        <v>7030</v>
      </c>
      <c r="AL17" s="33">
        <v>5191</v>
      </c>
      <c r="AM17" s="33">
        <v>4770</v>
      </c>
      <c r="AN17" s="33">
        <v>4404</v>
      </c>
      <c r="AO17" s="33">
        <v>1571</v>
      </c>
      <c r="AP17" s="33">
        <v>146</v>
      </c>
      <c r="AQ17" s="33">
        <v>16082</v>
      </c>
      <c r="AR17" s="33">
        <v>12443</v>
      </c>
      <c r="AS17" s="33">
        <v>3454</v>
      </c>
      <c r="AT17" s="33">
        <v>11</v>
      </c>
      <c r="AU17" s="33">
        <v>174</v>
      </c>
      <c r="AV17" s="33">
        <v>1285</v>
      </c>
      <c r="AW17" s="33">
        <v>10454</v>
      </c>
      <c r="AX17" s="33">
        <v>51</v>
      </c>
      <c r="AY17" s="33">
        <v>2718</v>
      </c>
      <c r="AZ17" s="33">
        <v>40</v>
      </c>
      <c r="BA17" s="33">
        <v>1335</v>
      </c>
      <c r="BB17" s="33">
        <v>14747</v>
      </c>
      <c r="BC17" s="33">
        <v>14852</v>
      </c>
      <c r="BD17" s="33">
        <v>14022</v>
      </c>
      <c r="BE17" s="33">
        <v>1045</v>
      </c>
      <c r="BF17" s="33">
        <v>16082</v>
      </c>
      <c r="BG17" s="33">
        <v>12641</v>
      </c>
      <c r="BH17" s="33">
        <v>3441</v>
      </c>
      <c r="BI17" s="33">
        <v>11685</v>
      </c>
      <c r="BJ17" s="33">
        <v>3956</v>
      </c>
      <c r="BK17" s="33">
        <v>14085</v>
      </c>
      <c r="BL17" s="33">
        <v>1860</v>
      </c>
      <c r="BM17" s="33">
        <v>13602</v>
      </c>
      <c r="BN17" s="33">
        <v>2480</v>
      </c>
      <c r="BO17" s="33">
        <v>806</v>
      </c>
      <c r="BP17" s="33">
        <v>21</v>
      </c>
      <c r="BQ17" s="33" t="s">
        <v>96</v>
      </c>
    </row>
    <row r="18" spans="1:69" ht="15">
      <c r="A18" s="32" t="s">
        <v>98</v>
      </c>
      <c r="B18" s="32" t="s">
        <v>130</v>
      </c>
      <c r="C18" s="32">
        <v>1518</v>
      </c>
      <c r="D18" s="32">
        <v>769</v>
      </c>
      <c r="E18" s="32">
        <v>1322</v>
      </c>
      <c r="F18" s="32">
        <v>1085</v>
      </c>
      <c r="G18" s="32">
        <v>286</v>
      </c>
      <c r="H18" s="32">
        <v>876</v>
      </c>
      <c r="I18" s="32">
        <v>1368</v>
      </c>
      <c r="J18" s="32">
        <v>990</v>
      </c>
      <c r="K18" s="32">
        <v>1997</v>
      </c>
      <c r="L18" s="32">
        <v>1223</v>
      </c>
      <c r="M18" s="32">
        <v>4657</v>
      </c>
      <c r="N18" s="32">
        <v>6777</v>
      </c>
      <c r="O18" s="32">
        <v>11434</v>
      </c>
      <c r="P18" s="32" t="s">
        <v>96</v>
      </c>
      <c r="Q18" s="32">
        <v>9650</v>
      </c>
      <c r="R18" s="32">
        <v>1784</v>
      </c>
      <c r="S18" s="32">
        <v>9571</v>
      </c>
      <c r="T18" s="32">
        <v>1863</v>
      </c>
      <c r="U18" s="32">
        <v>10051</v>
      </c>
      <c r="V18" s="32">
        <v>1383</v>
      </c>
      <c r="W18" s="32">
        <v>1675</v>
      </c>
      <c r="X18" s="32">
        <v>193</v>
      </c>
      <c r="Y18" s="32">
        <v>6992</v>
      </c>
      <c r="Z18" s="32">
        <v>79</v>
      </c>
      <c r="AA18" s="32">
        <v>1666</v>
      </c>
      <c r="AB18" s="32">
        <v>595</v>
      </c>
      <c r="AC18" s="32">
        <v>291</v>
      </c>
      <c r="AD18" s="32">
        <v>3422</v>
      </c>
      <c r="AE18" s="32">
        <v>3714</v>
      </c>
      <c r="AF18" s="32">
        <v>4007</v>
      </c>
      <c r="AG18" s="32">
        <v>962</v>
      </c>
      <c r="AH18" s="32">
        <v>4322</v>
      </c>
      <c r="AI18" s="32">
        <v>5933</v>
      </c>
      <c r="AJ18" s="32">
        <v>6767</v>
      </c>
      <c r="AK18" s="33">
        <v>4667</v>
      </c>
      <c r="AL18" s="33">
        <v>18</v>
      </c>
      <c r="AM18" s="33">
        <v>1335</v>
      </c>
      <c r="AN18" s="33">
        <v>3825</v>
      </c>
      <c r="AO18" s="33">
        <v>3093</v>
      </c>
      <c r="AP18" s="33">
        <v>3163</v>
      </c>
      <c r="AQ18" s="33">
        <v>11434</v>
      </c>
      <c r="AR18" s="33">
        <v>9011</v>
      </c>
      <c r="AS18" s="33">
        <v>2281</v>
      </c>
      <c r="AT18" s="33">
        <v>94</v>
      </c>
      <c r="AU18" s="33">
        <v>48</v>
      </c>
      <c r="AV18" s="33">
        <v>434</v>
      </c>
      <c r="AW18" s="33">
        <v>8464</v>
      </c>
      <c r="AX18" s="33">
        <v>74</v>
      </c>
      <c r="AY18" s="33">
        <v>1481</v>
      </c>
      <c r="AZ18" s="33">
        <v>26</v>
      </c>
      <c r="BA18" s="33">
        <v>748</v>
      </c>
      <c r="BB18" s="33">
        <v>10686</v>
      </c>
      <c r="BC18" s="33">
        <v>10008</v>
      </c>
      <c r="BD18" s="33">
        <v>10350</v>
      </c>
      <c r="BE18" s="33">
        <v>508</v>
      </c>
      <c r="BF18" s="33">
        <v>11434</v>
      </c>
      <c r="BG18" s="33">
        <v>9248</v>
      </c>
      <c r="BH18" s="33">
        <v>2186</v>
      </c>
      <c r="BI18" s="33">
        <v>8499</v>
      </c>
      <c r="BJ18" s="33">
        <v>2645</v>
      </c>
      <c r="BK18" s="33">
        <v>10518</v>
      </c>
      <c r="BL18" s="33">
        <v>830</v>
      </c>
      <c r="BM18" s="33">
        <v>10066</v>
      </c>
      <c r="BN18" s="33">
        <v>1368</v>
      </c>
      <c r="BO18" s="33">
        <v>716</v>
      </c>
      <c r="BP18" s="33">
        <v>59</v>
      </c>
      <c r="BQ18" s="33" t="s">
        <v>96</v>
      </c>
    </row>
    <row r="19" spans="2:69" ht="15">
      <c r="B19" s="32" t="s">
        <v>131</v>
      </c>
      <c r="C19" s="32">
        <v>1208</v>
      </c>
      <c r="D19" s="32">
        <v>1161</v>
      </c>
      <c r="E19" s="32">
        <v>558</v>
      </c>
      <c r="F19" s="32">
        <v>1049</v>
      </c>
      <c r="G19" s="32">
        <v>1694</v>
      </c>
      <c r="H19" s="32">
        <v>939</v>
      </c>
      <c r="I19" s="32">
        <v>1370</v>
      </c>
      <c r="J19" s="32">
        <v>1476</v>
      </c>
      <c r="K19" s="32">
        <v>192</v>
      </c>
      <c r="L19" s="32">
        <v>137</v>
      </c>
      <c r="M19" s="32">
        <v>479</v>
      </c>
      <c r="N19" s="32">
        <v>9305</v>
      </c>
      <c r="O19" s="32" t="s">
        <v>96</v>
      </c>
      <c r="P19" s="32">
        <v>9784</v>
      </c>
      <c r="Q19" s="32">
        <v>3470</v>
      </c>
      <c r="R19" s="32">
        <v>6314</v>
      </c>
      <c r="S19" s="32">
        <v>5691</v>
      </c>
      <c r="T19" s="32">
        <v>4093</v>
      </c>
      <c r="U19" s="32">
        <v>6916</v>
      </c>
      <c r="V19" s="32">
        <v>2868</v>
      </c>
      <c r="W19" s="32">
        <v>1722</v>
      </c>
      <c r="X19" s="32">
        <v>240</v>
      </c>
      <c r="Y19" s="32">
        <v>5475</v>
      </c>
      <c r="Z19" s="32">
        <v>172</v>
      </c>
      <c r="AA19" s="32">
        <v>1458</v>
      </c>
      <c r="AB19" s="32">
        <v>750</v>
      </c>
      <c r="AC19" s="32">
        <v>182</v>
      </c>
      <c r="AD19" s="32">
        <v>1664</v>
      </c>
      <c r="AE19" s="32">
        <v>3590</v>
      </c>
      <c r="AF19" s="32">
        <v>4348</v>
      </c>
      <c r="AG19" s="32">
        <v>1876</v>
      </c>
      <c r="AH19" s="32">
        <v>5114</v>
      </c>
      <c r="AI19" s="32">
        <v>2707</v>
      </c>
      <c r="AJ19" s="32">
        <v>5838</v>
      </c>
      <c r="AK19" s="33">
        <v>3946</v>
      </c>
      <c r="AL19" s="33">
        <v>5173</v>
      </c>
      <c r="AM19" s="33">
        <v>3435</v>
      </c>
      <c r="AN19" s="33">
        <v>660</v>
      </c>
      <c r="AO19" s="33">
        <v>379</v>
      </c>
      <c r="AP19" s="33">
        <v>137</v>
      </c>
      <c r="AQ19" s="33">
        <v>9784</v>
      </c>
      <c r="AR19" s="33">
        <v>6974</v>
      </c>
      <c r="AS19" s="33">
        <v>2655</v>
      </c>
      <c r="AT19" s="33">
        <v>9</v>
      </c>
      <c r="AU19" s="33">
        <v>146</v>
      </c>
      <c r="AV19" s="33">
        <v>973</v>
      </c>
      <c r="AW19" s="33">
        <v>5964</v>
      </c>
      <c r="AX19" s="33">
        <v>35</v>
      </c>
      <c r="AY19" s="33">
        <v>1907</v>
      </c>
      <c r="AZ19" s="33">
        <v>17</v>
      </c>
      <c r="BA19" s="33">
        <v>708</v>
      </c>
      <c r="BB19" s="33">
        <v>9076</v>
      </c>
      <c r="BC19" s="33">
        <v>9158</v>
      </c>
      <c r="BD19" s="33">
        <v>8496</v>
      </c>
      <c r="BE19" s="33">
        <v>743</v>
      </c>
      <c r="BF19" s="33">
        <v>9784</v>
      </c>
      <c r="BG19" s="33">
        <v>7847</v>
      </c>
      <c r="BH19" s="33">
        <v>1937</v>
      </c>
      <c r="BI19" s="33">
        <v>7279</v>
      </c>
      <c r="BJ19" s="33">
        <v>2235</v>
      </c>
      <c r="BK19" s="33">
        <v>8491</v>
      </c>
      <c r="BL19" s="33">
        <v>1220</v>
      </c>
      <c r="BM19" s="33">
        <v>8407</v>
      </c>
      <c r="BN19" s="33">
        <v>1377</v>
      </c>
      <c r="BO19" s="33">
        <v>439</v>
      </c>
      <c r="BP19" s="33">
        <v>6</v>
      </c>
      <c r="BQ19" s="33" t="s">
        <v>96</v>
      </c>
    </row>
    <row r="20" spans="1:69" ht="15">
      <c r="A20" s="32" t="s">
        <v>160</v>
      </c>
      <c r="B20" s="32" t="s">
        <v>130</v>
      </c>
      <c r="C20" s="32">
        <v>1945</v>
      </c>
      <c r="D20" s="32">
        <v>1205</v>
      </c>
      <c r="E20" s="32">
        <v>1337</v>
      </c>
      <c r="F20" s="32">
        <v>1182</v>
      </c>
      <c r="G20" s="32">
        <v>538</v>
      </c>
      <c r="H20" s="32">
        <v>1001</v>
      </c>
      <c r="I20" s="32">
        <v>1358</v>
      </c>
      <c r="J20" s="32">
        <v>1009</v>
      </c>
      <c r="K20" s="32">
        <v>2185</v>
      </c>
      <c r="L20" s="32">
        <v>1360</v>
      </c>
      <c r="M20" s="32">
        <v>5131</v>
      </c>
      <c r="N20" s="32">
        <v>7989</v>
      </c>
      <c r="O20" s="32">
        <v>9650</v>
      </c>
      <c r="P20" s="32">
        <v>3470</v>
      </c>
      <c r="Q20" s="32">
        <v>13120</v>
      </c>
      <c r="R20" s="32" t="s">
        <v>96</v>
      </c>
      <c r="S20" s="32">
        <v>10631</v>
      </c>
      <c r="T20" s="32">
        <v>2489</v>
      </c>
      <c r="U20" s="32">
        <v>11497</v>
      </c>
      <c r="V20" s="32">
        <v>1623</v>
      </c>
      <c r="W20" s="32">
        <v>2002</v>
      </c>
      <c r="X20" s="32">
        <v>235</v>
      </c>
      <c r="Y20" s="32">
        <v>7890</v>
      </c>
      <c r="Z20" s="32">
        <v>108</v>
      </c>
      <c r="AA20" s="32">
        <v>1924</v>
      </c>
      <c r="AB20" s="32">
        <v>734</v>
      </c>
      <c r="AC20" s="32">
        <v>290</v>
      </c>
      <c r="AD20" s="32">
        <v>3445</v>
      </c>
      <c r="AE20" s="32">
        <v>4605</v>
      </c>
      <c r="AF20" s="32">
        <v>4780</v>
      </c>
      <c r="AG20" s="32">
        <v>1208</v>
      </c>
      <c r="AH20" s="32">
        <v>5099</v>
      </c>
      <c r="AI20" s="32">
        <v>6598</v>
      </c>
      <c r="AJ20" s="32">
        <v>7963</v>
      </c>
      <c r="AK20" s="33">
        <v>5157</v>
      </c>
      <c r="AL20" s="33">
        <v>864</v>
      </c>
      <c r="AM20" s="33">
        <v>2252</v>
      </c>
      <c r="AN20" s="33">
        <v>3338</v>
      </c>
      <c r="AO20" s="33">
        <v>3366</v>
      </c>
      <c r="AP20" s="33">
        <v>3300</v>
      </c>
      <c r="AQ20" s="33">
        <v>13120</v>
      </c>
      <c r="AR20" s="33">
        <v>10186</v>
      </c>
      <c r="AS20" s="33">
        <v>2782</v>
      </c>
      <c r="AT20" s="33">
        <v>99</v>
      </c>
      <c r="AU20" s="33">
        <v>53</v>
      </c>
      <c r="AV20" s="33">
        <v>655</v>
      </c>
      <c r="AW20" s="33">
        <v>9488</v>
      </c>
      <c r="AX20" s="33">
        <v>85</v>
      </c>
      <c r="AY20" s="33">
        <v>1810</v>
      </c>
      <c r="AZ20" s="33">
        <v>26</v>
      </c>
      <c r="BA20" s="33">
        <v>827</v>
      </c>
      <c r="BB20" s="33">
        <v>12293</v>
      </c>
      <c r="BC20" s="33">
        <v>11642</v>
      </c>
      <c r="BD20" s="33">
        <v>11835</v>
      </c>
      <c r="BE20" s="33">
        <v>668</v>
      </c>
      <c r="BF20" s="33">
        <v>13120</v>
      </c>
      <c r="BG20" s="33">
        <v>10772</v>
      </c>
      <c r="BH20" s="33">
        <v>2348</v>
      </c>
      <c r="BI20" s="33">
        <v>9818</v>
      </c>
      <c r="BJ20" s="33">
        <v>2968</v>
      </c>
      <c r="BK20" s="33">
        <v>11960</v>
      </c>
      <c r="BL20" s="33">
        <v>1061</v>
      </c>
      <c r="BM20" s="33">
        <v>11483</v>
      </c>
      <c r="BN20" s="33">
        <v>1637</v>
      </c>
      <c r="BO20" s="33">
        <v>787</v>
      </c>
      <c r="BP20" s="33">
        <v>60</v>
      </c>
      <c r="BQ20" s="33" t="s">
        <v>96</v>
      </c>
    </row>
    <row r="21" spans="2:69" ht="15">
      <c r="B21" s="32" t="s">
        <v>131</v>
      </c>
      <c r="C21" s="32">
        <v>781</v>
      </c>
      <c r="D21" s="32">
        <v>725</v>
      </c>
      <c r="E21" s="32">
        <v>543</v>
      </c>
      <c r="F21" s="32">
        <v>952</v>
      </c>
      <c r="G21" s="32">
        <v>1442</v>
      </c>
      <c r="H21" s="32">
        <v>814</v>
      </c>
      <c r="I21" s="32">
        <v>1380</v>
      </c>
      <c r="J21" s="32">
        <v>1457</v>
      </c>
      <c r="K21" s="32">
        <v>4</v>
      </c>
      <c r="L21" s="32" t="s">
        <v>96</v>
      </c>
      <c r="M21" s="32">
        <v>5</v>
      </c>
      <c r="N21" s="32">
        <v>8093</v>
      </c>
      <c r="O21" s="32">
        <v>1784</v>
      </c>
      <c r="P21" s="32">
        <v>6314</v>
      </c>
      <c r="Q21" s="32" t="s">
        <v>96</v>
      </c>
      <c r="R21" s="32">
        <v>8098</v>
      </c>
      <c r="S21" s="32">
        <v>4631</v>
      </c>
      <c r="T21" s="32">
        <v>3467</v>
      </c>
      <c r="U21" s="32">
        <v>5470</v>
      </c>
      <c r="V21" s="32">
        <v>2628</v>
      </c>
      <c r="W21" s="32">
        <v>1395</v>
      </c>
      <c r="X21" s="32">
        <v>198</v>
      </c>
      <c r="Y21" s="32">
        <v>4577</v>
      </c>
      <c r="Z21" s="32">
        <v>143</v>
      </c>
      <c r="AA21" s="32">
        <v>1200</v>
      </c>
      <c r="AB21" s="32">
        <v>611</v>
      </c>
      <c r="AC21" s="32">
        <v>183</v>
      </c>
      <c r="AD21" s="32">
        <v>1641</v>
      </c>
      <c r="AE21" s="32">
        <v>2699</v>
      </c>
      <c r="AF21" s="32">
        <v>3575</v>
      </c>
      <c r="AG21" s="32">
        <v>1630</v>
      </c>
      <c r="AH21" s="32">
        <v>4337</v>
      </c>
      <c r="AI21" s="32">
        <v>2042</v>
      </c>
      <c r="AJ21" s="32">
        <v>4642</v>
      </c>
      <c r="AK21" s="33">
        <v>3456</v>
      </c>
      <c r="AL21" s="33">
        <v>4327</v>
      </c>
      <c r="AM21" s="33">
        <v>2518</v>
      </c>
      <c r="AN21" s="33">
        <v>1147</v>
      </c>
      <c r="AO21" s="33">
        <v>106</v>
      </c>
      <c r="AP21" s="33" t="s">
        <v>96</v>
      </c>
      <c r="AQ21" s="33">
        <v>8098</v>
      </c>
      <c r="AR21" s="33">
        <v>5799</v>
      </c>
      <c r="AS21" s="33">
        <v>2154</v>
      </c>
      <c r="AT21" s="33">
        <v>4</v>
      </c>
      <c r="AU21" s="33">
        <v>141</v>
      </c>
      <c r="AV21" s="33">
        <v>752</v>
      </c>
      <c r="AW21" s="33">
        <v>4940</v>
      </c>
      <c r="AX21" s="33">
        <v>24</v>
      </c>
      <c r="AY21" s="33">
        <v>1578</v>
      </c>
      <c r="AZ21" s="33">
        <v>17</v>
      </c>
      <c r="BA21" s="33">
        <v>629</v>
      </c>
      <c r="BB21" s="33">
        <v>7469</v>
      </c>
      <c r="BC21" s="33">
        <v>7524</v>
      </c>
      <c r="BD21" s="33">
        <v>7011</v>
      </c>
      <c r="BE21" s="33">
        <v>583</v>
      </c>
      <c r="BF21" s="33">
        <v>8098</v>
      </c>
      <c r="BG21" s="33">
        <v>6323</v>
      </c>
      <c r="BH21" s="33">
        <v>1775</v>
      </c>
      <c r="BI21" s="33">
        <v>5960</v>
      </c>
      <c r="BJ21" s="33">
        <v>1912</v>
      </c>
      <c r="BK21" s="33">
        <v>7049</v>
      </c>
      <c r="BL21" s="33">
        <v>989</v>
      </c>
      <c r="BM21" s="33">
        <v>6990</v>
      </c>
      <c r="BN21" s="33">
        <v>1108</v>
      </c>
      <c r="BO21" s="33">
        <v>368</v>
      </c>
      <c r="BP21" s="33">
        <v>5</v>
      </c>
      <c r="BQ21" s="33" t="s">
        <v>96</v>
      </c>
    </row>
    <row r="22" spans="1:69" ht="15">
      <c r="A22" s="32" t="s">
        <v>161</v>
      </c>
      <c r="B22" s="32" t="s">
        <v>130</v>
      </c>
      <c r="C22" s="32">
        <v>1903</v>
      </c>
      <c r="D22" s="32">
        <v>1140</v>
      </c>
      <c r="E22" s="32">
        <v>1542</v>
      </c>
      <c r="F22" s="32">
        <v>1590</v>
      </c>
      <c r="G22" s="32">
        <v>1177</v>
      </c>
      <c r="H22" s="32">
        <v>890</v>
      </c>
      <c r="I22" s="32">
        <v>1857</v>
      </c>
      <c r="J22" s="32">
        <v>1654</v>
      </c>
      <c r="K22" s="32">
        <v>2180</v>
      </c>
      <c r="L22" s="32">
        <v>1329</v>
      </c>
      <c r="M22" s="32">
        <v>5096</v>
      </c>
      <c r="N22" s="32">
        <v>10166</v>
      </c>
      <c r="O22" s="32">
        <v>9571</v>
      </c>
      <c r="P22" s="32">
        <v>5691</v>
      </c>
      <c r="Q22" s="32">
        <v>10631</v>
      </c>
      <c r="R22" s="32">
        <v>4631</v>
      </c>
      <c r="S22" s="32">
        <v>15262</v>
      </c>
      <c r="T22" s="32" t="s">
        <v>96</v>
      </c>
      <c r="U22" s="32">
        <v>12772</v>
      </c>
      <c r="V22" s="32">
        <v>2490</v>
      </c>
      <c r="W22" s="32">
        <v>2431</v>
      </c>
      <c r="X22" s="32">
        <v>318</v>
      </c>
      <c r="Y22" s="32">
        <v>8936</v>
      </c>
      <c r="Z22" s="32">
        <v>153</v>
      </c>
      <c r="AA22" s="32">
        <v>2322</v>
      </c>
      <c r="AB22" s="32">
        <v>938</v>
      </c>
      <c r="AC22" s="32">
        <v>349</v>
      </c>
      <c r="AD22" s="32">
        <v>3968</v>
      </c>
      <c r="AE22" s="32">
        <v>5277</v>
      </c>
      <c r="AF22" s="32">
        <v>5668</v>
      </c>
      <c r="AG22" s="32">
        <v>1641</v>
      </c>
      <c r="AH22" s="32">
        <v>6232</v>
      </c>
      <c r="AI22" s="32">
        <v>7161</v>
      </c>
      <c r="AJ22" s="32">
        <v>9323</v>
      </c>
      <c r="AK22" s="33">
        <v>5939</v>
      </c>
      <c r="AL22" s="33">
        <v>2717</v>
      </c>
      <c r="AM22" s="33">
        <v>2902</v>
      </c>
      <c r="AN22" s="33">
        <v>3144</v>
      </c>
      <c r="AO22" s="33">
        <v>3221</v>
      </c>
      <c r="AP22" s="33">
        <v>3278</v>
      </c>
      <c r="AQ22" s="33">
        <v>15262</v>
      </c>
      <c r="AR22" s="33">
        <v>11821</v>
      </c>
      <c r="AS22" s="33">
        <v>3178</v>
      </c>
      <c r="AT22" s="33">
        <v>103</v>
      </c>
      <c r="AU22" s="33">
        <v>160</v>
      </c>
      <c r="AV22" s="33">
        <v>879</v>
      </c>
      <c r="AW22" s="33">
        <v>10613</v>
      </c>
      <c r="AX22" s="33">
        <v>97</v>
      </c>
      <c r="AY22" s="33">
        <v>2379</v>
      </c>
      <c r="AZ22" s="33">
        <v>25</v>
      </c>
      <c r="BA22" s="33">
        <v>977</v>
      </c>
      <c r="BB22" s="33">
        <v>14285</v>
      </c>
      <c r="BC22" s="33">
        <v>13598</v>
      </c>
      <c r="BD22" s="33">
        <v>13722</v>
      </c>
      <c r="BE22" s="33">
        <v>799</v>
      </c>
      <c r="BF22" s="33">
        <v>15262</v>
      </c>
      <c r="BG22" s="33">
        <v>12371</v>
      </c>
      <c r="BH22" s="33">
        <v>2891</v>
      </c>
      <c r="BI22" s="33">
        <v>11496</v>
      </c>
      <c r="BJ22" s="33">
        <v>3373</v>
      </c>
      <c r="BK22" s="33">
        <v>13882</v>
      </c>
      <c r="BL22" s="33">
        <v>1274</v>
      </c>
      <c r="BM22" s="33">
        <v>13506</v>
      </c>
      <c r="BN22" s="33">
        <v>1756</v>
      </c>
      <c r="BO22" s="33">
        <v>846</v>
      </c>
      <c r="BP22" s="33">
        <v>61</v>
      </c>
      <c r="BQ22" s="33" t="s">
        <v>96</v>
      </c>
    </row>
    <row r="23" spans="2:69" ht="15">
      <c r="B23" s="32" t="s">
        <v>131</v>
      </c>
      <c r="C23" s="32">
        <v>823</v>
      </c>
      <c r="D23" s="32">
        <v>790</v>
      </c>
      <c r="E23" s="32">
        <v>338</v>
      </c>
      <c r="F23" s="32">
        <v>544</v>
      </c>
      <c r="G23" s="32">
        <v>803</v>
      </c>
      <c r="H23" s="32">
        <v>925</v>
      </c>
      <c r="I23" s="32">
        <v>881</v>
      </c>
      <c r="J23" s="32">
        <v>812</v>
      </c>
      <c r="K23" s="32">
        <v>9</v>
      </c>
      <c r="L23" s="32">
        <v>31</v>
      </c>
      <c r="M23" s="32">
        <v>40</v>
      </c>
      <c r="N23" s="32">
        <v>5916</v>
      </c>
      <c r="O23" s="32">
        <v>1863</v>
      </c>
      <c r="P23" s="32">
        <v>4093</v>
      </c>
      <c r="Q23" s="32">
        <v>2489</v>
      </c>
      <c r="R23" s="32">
        <v>3467</v>
      </c>
      <c r="S23" s="32" t="s">
        <v>96</v>
      </c>
      <c r="T23" s="32">
        <v>5956</v>
      </c>
      <c r="U23" s="32">
        <v>4195</v>
      </c>
      <c r="V23" s="32">
        <v>1761</v>
      </c>
      <c r="W23" s="32">
        <v>966</v>
      </c>
      <c r="X23" s="32">
        <v>115</v>
      </c>
      <c r="Y23" s="32">
        <v>3531</v>
      </c>
      <c r="Z23" s="32">
        <v>98</v>
      </c>
      <c r="AA23" s="32">
        <v>802</v>
      </c>
      <c r="AB23" s="32">
        <v>407</v>
      </c>
      <c r="AC23" s="32">
        <v>124</v>
      </c>
      <c r="AD23" s="32">
        <v>1118</v>
      </c>
      <c r="AE23" s="32">
        <v>2027</v>
      </c>
      <c r="AF23" s="32">
        <v>2687</v>
      </c>
      <c r="AG23" s="32">
        <v>1197</v>
      </c>
      <c r="AH23" s="32">
        <v>3204</v>
      </c>
      <c r="AI23" s="32">
        <v>1479</v>
      </c>
      <c r="AJ23" s="32">
        <v>3282</v>
      </c>
      <c r="AK23" s="33">
        <v>2674</v>
      </c>
      <c r="AL23" s="33">
        <v>2474</v>
      </c>
      <c r="AM23" s="33">
        <v>1868</v>
      </c>
      <c r="AN23" s="33">
        <v>1341</v>
      </c>
      <c r="AO23" s="33">
        <v>251</v>
      </c>
      <c r="AP23" s="33">
        <v>22</v>
      </c>
      <c r="AQ23" s="33">
        <v>5956</v>
      </c>
      <c r="AR23" s="33">
        <v>4164</v>
      </c>
      <c r="AS23" s="33">
        <v>1758</v>
      </c>
      <c r="AT23" s="33" t="s">
        <v>96</v>
      </c>
      <c r="AU23" s="33">
        <v>34</v>
      </c>
      <c r="AV23" s="33">
        <v>528</v>
      </c>
      <c r="AW23" s="33">
        <v>3815</v>
      </c>
      <c r="AX23" s="33">
        <v>12</v>
      </c>
      <c r="AY23" s="33">
        <v>1009</v>
      </c>
      <c r="AZ23" s="33">
        <v>18</v>
      </c>
      <c r="BA23" s="33">
        <v>479</v>
      </c>
      <c r="BB23" s="33">
        <v>5477</v>
      </c>
      <c r="BC23" s="33">
        <v>5568</v>
      </c>
      <c r="BD23" s="33">
        <v>5124</v>
      </c>
      <c r="BE23" s="33">
        <v>452</v>
      </c>
      <c r="BF23" s="33">
        <v>5956</v>
      </c>
      <c r="BG23" s="33">
        <v>4724</v>
      </c>
      <c r="BH23" s="33">
        <v>1232</v>
      </c>
      <c r="BI23" s="33">
        <v>4282</v>
      </c>
      <c r="BJ23" s="33">
        <v>1507</v>
      </c>
      <c r="BK23" s="33">
        <v>5127</v>
      </c>
      <c r="BL23" s="33">
        <v>776</v>
      </c>
      <c r="BM23" s="33">
        <v>4967</v>
      </c>
      <c r="BN23" s="33">
        <v>989</v>
      </c>
      <c r="BO23" s="33">
        <v>309</v>
      </c>
      <c r="BP23" s="33">
        <v>4</v>
      </c>
      <c r="BQ23" s="33" t="s">
        <v>96</v>
      </c>
    </row>
    <row r="24" spans="1:69" ht="15">
      <c r="A24" s="32" t="s">
        <v>162</v>
      </c>
      <c r="B24" s="32" t="s">
        <v>130</v>
      </c>
      <c r="C24" s="32">
        <v>2143</v>
      </c>
      <c r="D24" s="32">
        <v>1577</v>
      </c>
      <c r="E24" s="32">
        <v>1360</v>
      </c>
      <c r="F24" s="32">
        <v>1665</v>
      </c>
      <c r="G24" s="32">
        <v>1403</v>
      </c>
      <c r="H24" s="32">
        <v>1420</v>
      </c>
      <c r="I24" s="32">
        <v>2072</v>
      </c>
      <c r="J24" s="32">
        <v>1828</v>
      </c>
      <c r="K24" s="32">
        <v>2154</v>
      </c>
      <c r="L24" s="32">
        <v>1345</v>
      </c>
      <c r="M24" s="32">
        <v>5070</v>
      </c>
      <c r="N24" s="32">
        <v>11897</v>
      </c>
      <c r="O24" s="32">
        <v>10051</v>
      </c>
      <c r="P24" s="32">
        <v>6916</v>
      </c>
      <c r="Q24" s="32">
        <v>11497</v>
      </c>
      <c r="R24" s="32">
        <v>5470</v>
      </c>
      <c r="S24" s="32">
        <v>12772</v>
      </c>
      <c r="T24" s="32">
        <v>4195</v>
      </c>
      <c r="U24" s="32">
        <v>16967</v>
      </c>
      <c r="V24" s="32" t="s">
        <v>96</v>
      </c>
      <c r="W24" s="32">
        <v>3131</v>
      </c>
      <c r="X24" s="32">
        <v>397</v>
      </c>
      <c r="Y24" s="32">
        <v>9514</v>
      </c>
      <c r="Z24" s="32">
        <v>161</v>
      </c>
      <c r="AA24" s="32">
        <v>2892</v>
      </c>
      <c r="AB24" s="32">
        <v>1238</v>
      </c>
      <c r="AC24" s="32">
        <v>292</v>
      </c>
      <c r="AD24" s="32">
        <v>3854</v>
      </c>
      <c r="AE24" s="32">
        <v>5739</v>
      </c>
      <c r="AF24" s="32">
        <v>7082</v>
      </c>
      <c r="AG24" s="32">
        <v>1814</v>
      </c>
      <c r="AH24" s="32">
        <v>7135</v>
      </c>
      <c r="AI24" s="32">
        <v>7796</v>
      </c>
      <c r="AJ24" s="32">
        <v>10798</v>
      </c>
      <c r="AK24" s="33">
        <v>6169</v>
      </c>
      <c r="AL24" s="33">
        <v>3164</v>
      </c>
      <c r="AM24" s="33">
        <v>3596</v>
      </c>
      <c r="AN24" s="33">
        <v>3534</v>
      </c>
      <c r="AO24" s="33">
        <v>3373</v>
      </c>
      <c r="AP24" s="33">
        <v>3300</v>
      </c>
      <c r="AQ24" s="33">
        <v>16967</v>
      </c>
      <c r="AR24" s="33">
        <v>12733</v>
      </c>
      <c r="AS24" s="33">
        <v>3989</v>
      </c>
      <c r="AT24" s="33">
        <v>100</v>
      </c>
      <c r="AU24" s="33">
        <v>145</v>
      </c>
      <c r="AV24" s="33">
        <v>1177</v>
      </c>
      <c r="AW24" s="33">
        <v>12127</v>
      </c>
      <c r="AX24" s="33">
        <v>102</v>
      </c>
      <c r="AY24" s="33">
        <v>2870</v>
      </c>
      <c r="AZ24" s="33">
        <v>39</v>
      </c>
      <c r="BA24" s="33">
        <v>571</v>
      </c>
      <c r="BB24" s="33">
        <v>16396</v>
      </c>
      <c r="BC24" s="33">
        <v>15104</v>
      </c>
      <c r="BD24" s="33">
        <v>15524</v>
      </c>
      <c r="BE24" s="33">
        <v>984</v>
      </c>
      <c r="BF24" s="33">
        <v>16967</v>
      </c>
      <c r="BG24" s="33">
        <v>14419</v>
      </c>
      <c r="BH24" s="33">
        <v>2548</v>
      </c>
      <c r="BI24" s="33">
        <v>13033</v>
      </c>
      <c r="BJ24" s="33">
        <v>3531</v>
      </c>
      <c r="BK24" s="33">
        <v>15565</v>
      </c>
      <c r="BL24" s="33">
        <v>1310</v>
      </c>
      <c r="BM24" s="33">
        <v>15040</v>
      </c>
      <c r="BN24" s="33">
        <v>1927</v>
      </c>
      <c r="BO24" s="33">
        <v>973</v>
      </c>
      <c r="BP24" s="33">
        <v>65</v>
      </c>
      <c r="BQ24" s="33" t="s">
        <v>96</v>
      </c>
    </row>
    <row r="25" spans="2:69" ht="15">
      <c r="B25" s="32" t="s">
        <v>131</v>
      </c>
      <c r="C25" s="32">
        <v>583</v>
      </c>
      <c r="D25" s="32">
        <v>353</v>
      </c>
      <c r="E25" s="32">
        <v>520</v>
      </c>
      <c r="F25" s="32">
        <v>469</v>
      </c>
      <c r="G25" s="32">
        <v>577</v>
      </c>
      <c r="H25" s="32">
        <v>395</v>
      </c>
      <c r="I25" s="32">
        <v>666</v>
      </c>
      <c r="J25" s="32">
        <v>638</v>
      </c>
      <c r="K25" s="32">
        <v>35</v>
      </c>
      <c r="L25" s="32">
        <v>15</v>
      </c>
      <c r="M25" s="32">
        <v>66</v>
      </c>
      <c r="N25" s="32">
        <v>4185</v>
      </c>
      <c r="O25" s="32">
        <v>1383</v>
      </c>
      <c r="P25" s="32">
        <v>2868</v>
      </c>
      <c r="Q25" s="32">
        <v>1623</v>
      </c>
      <c r="R25" s="32">
        <v>2628</v>
      </c>
      <c r="S25" s="32">
        <v>2490</v>
      </c>
      <c r="T25" s="32">
        <v>1761</v>
      </c>
      <c r="U25" s="32" t="s">
        <v>96</v>
      </c>
      <c r="V25" s="32">
        <v>4251</v>
      </c>
      <c r="W25" s="32">
        <v>266</v>
      </c>
      <c r="X25" s="32">
        <v>36</v>
      </c>
      <c r="Y25" s="32">
        <v>2953</v>
      </c>
      <c r="Z25" s="32">
        <v>90</v>
      </c>
      <c r="AA25" s="32">
        <v>232</v>
      </c>
      <c r="AB25" s="32">
        <v>107</v>
      </c>
      <c r="AC25" s="32">
        <v>181</v>
      </c>
      <c r="AD25" s="32">
        <v>1232</v>
      </c>
      <c r="AE25" s="32">
        <v>1565</v>
      </c>
      <c r="AF25" s="32">
        <v>1273</v>
      </c>
      <c r="AG25" s="32">
        <v>1024</v>
      </c>
      <c r="AH25" s="32">
        <v>2301</v>
      </c>
      <c r="AI25" s="32">
        <v>844</v>
      </c>
      <c r="AJ25" s="32">
        <v>1807</v>
      </c>
      <c r="AK25" s="33">
        <v>2444</v>
      </c>
      <c r="AL25" s="33">
        <v>2027</v>
      </c>
      <c r="AM25" s="33">
        <v>1174</v>
      </c>
      <c r="AN25" s="33">
        <v>951</v>
      </c>
      <c r="AO25" s="33">
        <v>99</v>
      </c>
      <c r="AP25" s="33" t="s">
        <v>96</v>
      </c>
      <c r="AQ25" s="33">
        <v>4251</v>
      </c>
      <c r="AR25" s="33">
        <v>3252</v>
      </c>
      <c r="AS25" s="33">
        <v>947</v>
      </c>
      <c r="AT25" s="33">
        <v>3</v>
      </c>
      <c r="AU25" s="33">
        <v>49</v>
      </c>
      <c r="AV25" s="33">
        <v>230</v>
      </c>
      <c r="AW25" s="33">
        <v>2301</v>
      </c>
      <c r="AX25" s="33">
        <v>7</v>
      </c>
      <c r="AY25" s="33">
        <v>518</v>
      </c>
      <c r="AZ25" s="33">
        <v>4</v>
      </c>
      <c r="BA25" s="33">
        <v>885</v>
      </c>
      <c r="BB25" s="33">
        <v>3366</v>
      </c>
      <c r="BC25" s="33">
        <v>4062</v>
      </c>
      <c r="BD25" s="33">
        <v>3322</v>
      </c>
      <c r="BE25" s="33">
        <v>267</v>
      </c>
      <c r="BF25" s="33">
        <v>4251</v>
      </c>
      <c r="BG25" s="33">
        <v>2676</v>
      </c>
      <c r="BH25" s="33">
        <v>1575</v>
      </c>
      <c r="BI25" s="33">
        <v>2745</v>
      </c>
      <c r="BJ25" s="33">
        <v>1349</v>
      </c>
      <c r="BK25" s="33">
        <v>3444</v>
      </c>
      <c r="BL25" s="33">
        <v>740</v>
      </c>
      <c r="BM25" s="33">
        <v>3433</v>
      </c>
      <c r="BN25" s="33">
        <v>818</v>
      </c>
      <c r="BO25" s="33">
        <v>182</v>
      </c>
      <c r="BP25" s="33" t="s">
        <v>96</v>
      </c>
      <c r="BQ25" s="33" t="s">
        <v>96</v>
      </c>
    </row>
    <row r="26" spans="1:69" ht="15">
      <c r="A26" s="32" t="s">
        <v>163</v>
      </c>
      <c r="B26" s="32" t="s">
        <v>130</v>
      </c>
      <c r="C26" s="32">
        <v>444</v>
      </c>
      <c r="D26" s="32">
        <v>385</v>
      </c>
      <c r="E26" s="32">
        <v>233</v>
      </c>
      <c r="F26" s="32">
        <v>293</v>
      </c>
      <c r="G26" s="32">
        <v>329</v>
      </c>
      <c r="H26" s="32">
        <v>264</v>
      </c>
      <c r="I26" s="32">
        <v>509</v>
      </c>
      <c r="J26" s="32">
        <v>421</v>
      </c>
      <c r="K26" s="32">
        <v>353</v>
      </c>
      <c r="L26" s="32">
        <v>166</v>
      </c>
      <c r="M26" s="32">
        <v>794</v>
      </c>
      <c r="N26" s="32">
        <v>2603</v>
      </c>
      <c r="O26" s="32">
        <v>1675</v>
      </c>
      <c r="P26" s="32">
        <v>1722</v>
      </c>
      <c r="Q26" s="32">
        <v>2002</v>
      </c>
      <c r="R26" s="32">
        <v>1395</v>
      </c>
      <c r="S26" s="32">
        <v>2431</v>
      </c>
      <c r="T26" s="32">
        <v>966</v>
      </c>
      <c r="U26" s="32">
        <v>3131</v>
      </c>
      <c r="V26" s="32">
        <v>266</v>
      </c>
      <c r="W26" s="32">
        <v>3397</v>
      </c>
      <c r="X26" s="32" t="s">
        <v>96</v>
      </c>
      <c r="Y26" s="32" t="s">
        <v>96</v>
      </c>
      <c r="Z26" s="32" t="s">
        <v>96</v>
      </c>
      <c r="AA26" s="32">
        <v>2445</v>
      </c>
      <c r="AB26" s="32">
        <v>952</v>
      </c>
      <c r="AC26" s="32">
        <v>55</v>
      </c>
      <c r="AD26" s="32">
        <v>1031</v>
      </c>
      <c r="AE26" s="32">
        <v>1110</v>
      </c>
      <c r="AF26" s="32">
        <v>1201</v>
      </c>
      <c r="AG26" s="32">
        <v>324</v>
      </c>
      <c r="AH26" s="32">
        <v>1314</v>
      </c>
      <c r="AI26" s="32">
        <v>1726</v>
      </c>
      <c r="AJ26" s="32">
        <v>2284</v>
      </c>
      <c r="AK26" s="33">
        <v>1113</v>
      </c>
      <c r="AL26" s="33">
        <v>903</v>
      </c>
      <c r="AM26" s="33">
        <v>781</v>
      </c>
      <c r="AN26" s="33">
        <v>649</v>
      </c>
      <c r="AO26" s="33">
        <v>631</v>
      </c>
      <c r="AP26" s="33">
        <v>433</v>
      </c>
      <c r="AQ26" s="33">
        <v>3397</v>
      </c>
      <c r="AR26" s="33">
        <v>2635</v>
      </c>
      <c r="AS26" s="33">
        <v>716</v>
      </c>
      <c r="AT26" s="33">
        <v>12</v>
      </c>
      <c r="AU26" s="33">
        <v>34</v>
      </c>
      <c r="AV26" s="33">
        <v>278</v>
      </c>
      <c r="AW26" s="33">
        <v>2427</v>
      </c>
      <c r="AX26" s="33">
        <v>16</v>
      </c>
      <c r="AY26" s="33">
        <v>667</v>
      </c>
      <c r="AZ26" s="33">
        <v>6</v>
      </c>
      <c r="BA26" s="33">
        <v>9</v>
      </c>
      <c r="BB26" s="33">
        <v>3388</v>
      </c>
      <c r="BC26" s="33">
        <v>2475</v>
      </c>
      <c r="BD26" s="33">
        <v>3199</v>
      </c>
      <c r="BE26" s="33">
        <v>188</v>
      </c>
      <c r="BF26" s="33">
        <v>3397</v>
      </c>
      <c r="BG26" s="33">
        <v>2906</v>
      </c>
      <c r="BH26" s="33">
        <v>491</v>
      </c>
      <c r="BI26" s="33">
        <v>3206</v>
      </c>
      <c r="BJ26" s="33">
        <v>173</v>
      </c>
      <c r="BK26" s="33">
        <v>3176</v>
      </c>
      <c r="BL26" s="33">
        <v>218</v>
      </c>
      <c r="BM26" s="33">
        <v>3120</v>
      </c>
      <c r="BN26" s="33">
        <v>277</v>
      </c>
      <c r="BO26" s="33" t="s">
        <v>96</v>
      </c>
      <c r="BP26" s="33" t="s">
        <v>96</v>
      </c>
      <c r="BQ26" s="33" t="s">
        <v>96</v>
      </c>
    </row>
    <row r="27" spans="2:69" ht="15">
      <c r="B27" s="32" t="s">
        <v>131</v>
      </c>
      <c r="C27" s="32">
        <v>66</v>
      </c>
      <c r="D27" s="32">
        <v>39</v>
      </c>
      <c r="E27" s="32">
        <v>41</v>
      </c>
      <c r="F27" s="32">
        <v>41</v>
      </c>
      <c r="G27" s="32">
        <v>32</v>
      </c>
      <c r="H27" s="32">
        <v>28</v>
      </c>
      <c r="I27" s="32">
        <v>58</v>
      </c>
      <c r="J27" s="32">
        <v>64</v>
      </c>
      <c r="K27" s="32">
        <v>40</v>
      </c>
      <c r="L27" s="32">
        <v>24</v>
      </c>
      <c r="M27" s="32">
        <v>91</v>
      </c>
      <c r="N27" s="32">
        <v>342</v>
      </c>
      <c r="O27" s="32">
        <v>193</v>
      </c>
      <c r="P27" s="32">
        <v>240</v>
      </c>
      <c r="Q27" s="32">
        <v>235</v>
      </c>
      <c r="R27" s="32">
        <v>198</v>
      </c>
      <c r="S27" s="32">
        <v>318</v>
      </c>
      <c r="T27" s="32">
        <v>115</v>
      </c>
      <c r="U27" s="32">
        <v>397</v>
      </c>
      <c r="V27" s="32">
        <v>36</v>
      </c>
      <c r="W27" s="32" t="s">
        <v>96</v>
      </c>
      <c r="X27" s="32">
        <v>433</v>
      </c>
      <c r="Y27" s="32" t="s">
        <v>96</v>
      </c>
      <c r="Z27" s="32" t="s">
        <v>96</v>
      </c>
      <c r="AA27" s="32">
        <v>285</v>
      </c>
      <c r="AB27" s="32">
        <v>148</v>
      </c>
      <c r="AC27" s="32">
        <v>9</v>
      </c>
      <c r="AD27" s="32">
        <v>127</v>
      </c>
      <c r="AE27" s="32">
        <v>136</v>
      </c>
      <c r="AF27" s="32">
        <v>161</v>
      </c>
      <c r="AG27" s="32">
        <v>38</v>
      </c>
      <c r="AH27" s="32">
        <v>175</v>
      </c>
      <c r="AI27" s="32">
        <v>216</v>
      </c>
      <c r="AJ27" s="32">
        <v>288</v>
      </c>
      <c r="AK27" s="33">
        <v>145</v>
      </c>
      <c r="AL27" s="33">
        <v>125</v>
      </c>
      <c r="AM27" s="33">
        <v>104</v>
      </c>
      <c r="AN27" s="33">
        <v>78</v>
      </c>
      <c r="AO27" s="33">
        <v>76</v>
      </c>
      <c r="AP27" s="33">
        <v>50</v>
      </c>
      <c r="AQ27" s="33">
        <v>433</v>
      </c>
      <c r="AR27" s="33">
        <v>346</v>
      </c>
      <c r="AS27" s="33">
        <v>81</v>
      </c>
      <c r="AT27" s="33">
        <v>2</v>
      </c>
      <c r="AU27" s="33">
        <v>4</v>
      </c>
      <c r="AV27" s="33">
        <v>31</v>
      </c>
      <c r="AW27" s="33">
        <v>329</v>
      </c>
      <c r="AX27" s="33">
        <v>1</v>
      </c>
      <c r="AY27" s="33">
        <v>70</v>
      </c>
      <c r="AZ27" s="33">
        <v>2</v>
      </c>
      <c r="BA27" s="33" t="s">
        <v>96</v>
      </c>
      <c r="BB27" s="33">
        <v>433</v>
      </c>
      <c r="BC27" s="33">
        <v>323</v>
      </c>
      <c r="BD27" s="33">
        <v>415</v>
      </c>
      <c r="BE27" s="33">
        <v>17</v>
      </c>
      <c r="BF27" s="33">
        <v>433</v>
      </c>
      <c r="BG27" s="33">
        <v>368</v>
      </c>
      <c r="BH27" s="33">
        <v>65</v>
      </c>
      <c r="BI27" s="33">
        <v>405</v>
      </c>
      <c r="BJ27" s="33">
        <v>22</v>
      </c>
      <c r="BK27" s="33">
        <v>408</v>
      </c>
      <c r="BL27" s="33">
        <v>25</v>
      </c>
      <c r="BM27" s="33">
        <v>394</v>
      </c>
      <c r="BN27" s="33">
        <v>39</v>
      </c>
      <c r="BO27" s="33" t="s">
        <v>96</v>
      </c>
      <c r="BP27" s="33" t="s">
        <v>96</v>
      </c>
      <c r="BQ27" s="33" t="s">
        <v>96</v>
      </c>
    </row>
    <row r="28" spans="1:69" ht="15">
      <c r="A28" s="32" t="s">
        <v>164</v>
      </c>
      <c r="B28" s="32" t="s">
        <v>130</v>
      </c>
      <c r="C28" s="32">
        <v>1641</v>
      </c>
      <c r="D28" s="32">
        <v>1074</v>
      </c>
      <c r="E28" s="32">
        <v>1160</v>
      </c>
      <c r="F28" s="32">
        <v>1201</v>
      </c>
      <c r="G28" s="32">
        <v>1170</v>
      </c>
      <c r="H28" s="32">
        <v>1116</v>
      </c>
      <c r="I28" s="32">
        <v>1599</v>
      </c>
      <c r="J28" s="32">
        <v>1426</v>
      </c>
      <c r="K28" s="32">
        <v>1232</v>
      </c>
      <c r="L28" s="32">
        <v>848</v>
      </c>
      <c r="M28" s="32">
        <v>3015</v>
      </c>
      <c r="N28" s="32">
        <v>9452</v>
      </c>
      <c r="O28" s="32">
        <v>6992</v>
      </c>
      <c r="P28" s="32">
        <v>5475</v>
      </c>
      <c r="Q28" s="32">
        <v>7890</v>
      </c>
      <c r="R28" s="32">
        <v>4577</v>
      </c>
      <c r="S28" s="32">
        <v>8936</v>
      </c>
      <c r="T28" s="32">
        <v>3531</v>
      </c>
      <c r="U28" s="32">
        <v>9514</v>
      </c>
      <c r="V28" s="32">
        <v>2953</v>
      </c>
      <c r="W28" s="32" t="s">
        <v>96</v>
      </c>
      <c r="X28" s="32" t="s">
        <v>96</v>
      </c>
      <c r="Y28" s="32">
        <v>12467</v>
      </c>
      <c r="Z28" s="32" t="s">
        <v>96</v>
      </c>
      <c r="AA28" s="32" t="s">
        <v>96</v>
      </c>
      <c r="AB28" s="32" t="s">
        <v>96</v>
      </c>
      <c r="AC28" s="32">
        <v>333</v>
      </c>
      <c r="AD28" s="32">
        <v>2618</v>
      </c>
      <c r="AE28" s="32">
        <v>4437</v>
      </c>
      <c r="AF28" s="32">
        <v>5079</v>
      </c>
      <c r="AG28" s="32">
        <v>1823</v>
      </c>
      <c r="AH28" s="32">
        <v>5753</v>
      </c>
      <c r="AI28" s="32">
        <v>4692</v>
      </c>
      <c r="AJ28" s="32">
        <v>7016</v>
      </c>
      <c r="AK28" s="33">
        <v>5451</v>
      </c>
      <c r="AL28" s="33">
        <v>2896</v>
      </c>
      <c r="AM28" s="33">
        <v>2761</v>
      </c>
      <c r="AN28" s="33">
        <v>2799</v>
      </c>
      <c r="AO28" s="33">
        <v>1959</v>
      </c>
      <c r="AP28" s="33">
        <v>2052</v>
      </c>
      <c r="AQ28" s="33">
        <v>12467</v>
      </c>
      <c r="AR28" s="33">
        <v>9281</v>
      </c>
      <c r="AS28" s="33">
        <v>3009</v>
      </c>
      <c r="AT28" s="33">
        <v>69</v>
      </c>
      <c r="AU28" s="33">
        <v>108</v>
      </c>
      <c r="AV28" s="33">
        <v>752</v>
      </c>
      <c r="AW28" s="33">
        <v>8495</v>
      </c>
      <c r="AX28" s="33">
        <v>66</v>
      </c>
      <c r="AY28" s="33">
        <v>1864</v>
      </c>
      <c r="AZ28" s="33">
        <v>26</v>
      </c>
      <c r="BA28" s="33">
        <v>1135</v>
      </c>
      <c r="BB28" s="33">
        <v>11332</v>
      </c>
      <c r="BC28" s="33">
        <v>11919</v>
      </c>
      <c r="BD28" s="33">
        <v>10844</v>
      </c>
      <c r="BE28" s="33">
        <v>736</v>
      </c>
      <c r="BF28" s="33">
        <v>12467</v>
      </c>
      <c r="BG28" s="33">
        <v>9789</v>
      </c>
      <c r="BH28" s="33">
        <v>2678</v>
      </c>
      <c r="BI28" s="33">
        <v>8269</v>
      </c>
      <c r="BJ28" s="33">
        <v>3835</v>
      </c>
      <c r="BK28" s="33">
        <v>10978</v>
      </c>
      <c r="BL28" s="33">
        <v>1351</v>
      </c>
      <c r="BM28" s="33">
        <v>10626</v>
      </c>
      <c r="BN28" s="33">
        <v>1841</v>
      </c>
      <c r="BO28" s="33">
        <v>1153</v>
      </c>
      <c r="BP28" s="33">
        <v>65</v>
      </c>
      <c r="BQ28" s="33" t="s">
        <v>96</v>
      </c>
    </row>
    <row r="29" spans="2:69" ht="15">
      <c r="B29" s="32" t="s">
        <v>131</v>
      </c>
      <c r="C29" s="32">
        <v>35</v>
      </c>
      <c r="D29" s="32">
        <v>38</v>
      </c>
      <c r="E29" s="32">
        <v>8</v>
      </c>
      <c r="F29" s="32">
        <v>54</v>
      </c>
      <c r="G29" s="32">
        <v>27</v>
      </c>
      <c r="H29" s="32">
        <v>21</v>
      </c>
      <c r="I29" s="32">
        <v>26</v>
      </c>
      <c r="J29" s="32">
        <v>27</v>
      </c>
      <c r="K29" s="32">
        <v>11</v>
      </c>
      <c r="L29" s="32">
        <v>4</v>
      </c>
      <c r="M29" s="32">
        <v>20</v>
      </c>
      <c r="N29" s="32">
        <v>231</v>
      </c>
      <c r="O29" s="32">
        <v>79</v>
      </c>
      <c r="P29" s="32">
        <v>172</v>
      </c>
      <c r="Q29" s="32">
        <v>108</v>
      </c>
      <c r="R29" s="32">
        <v>143</v>
      </c>
      <c r="S29" s="32">
        <v>153</v>
      </c>
      <c r="T29" s="32">
        <v>98</v>
      </c>
      <c r="U29" s="32">
        <v>161</v>
      </c>
      <c r="V29" s="32">
        <v>90</v>
      </c>
      <c r="W29" s="32" t="s">
        <v>96</v>
      </c>
      <c r="X29" s="32" t="s">
        <v>96</v>
      </c>
      <c r="Y29" s="32" t="s">
        <v>96</v>
      </c>
      <c r="Z29" s="32">
        <v>251</v>
      </c>
      <c r="AA29" s="32" t="s">
        <v>96</v>
      </c>
      <c r="AB29" s="32" t="s">
        <v>96</v>
      </c>
      <c r="AC29" s="32">
        <v>2</v>
      </c>
      <c r="AD29" s="32">
        <v>60</v>
      </c>
      <c r="AE29" s="32">
        <v>81</v>
      </c>
      <c r="AF29" s="32">
        <v>108</v>
      </c>
      <c r="AG29" s="32">
        <v>63</v>
      </c>
      <c r="AH29" s="32">
        <v>123</v>
      </c>
      <c r="AI29" s="32">
        <v>61</v>
      </c>
      <c r="AJ29" s="32">
        <v>166</v>
      </c>
      <c r="AK29" s="33">
        <v>85</v>
      </c>
      <c r="AL29" s="33">
        <v>112</v>
      </c>
      <c r="AM29" s="33">
        <v>64</v>
      </c>
      <c r="AN29" s="33">
        <v>43</v>
      </c>
      <c r="AO29" s="33">
        <v>27</v>
      </c>
      <c r="AP29" s="33">
        <v>5</v>
      </c>
      <c r="AQ29" s="33">
        <v>251</v>
      </c>
      <c r="AR29" s="33">
        <v>200</v>
      </c>
      <c r="AS29" s="33">
        <v>47</v>
      </c>
      <c r="AT29" s="33" t="s">
        <v>96</v>
      </c>
      <c r="AU29" s="33">
        <v>4</v>
      </c>
      <c r="AV29" s="33">
        <v>33</v>
      </c>
      <c r="AW29" s="33">
        <v>128</v>
      </c>
      <c r="AX29" s="33">
        <v>1</v>
      </c>
      <c r="AY29" s="33">
        <v>55</v>
      </c>
      <c r="AZ29" s="33">
        <v>1</v>
      </c>
      <c r="BA29" s="33">
        <v>26</v>
      </c>
      <c r="BB29" s="33">
        <v>225</v>
      </c>
      <c r="BC29" s="33">
        <v>250</v>
      </c>
      <c r="BD29" s="33">
        <v>206</v>
      </c>
      <c r="BE29" s="33">
        <v>22</v>
      </c>
      <c r="BF29" s="33">
        <v>251</v>
      </c>
      <c r="BG29" s="33">
        <v>210</v>
      </c>
      <c r="BH29" s="33">
        <v>41</v>
      </c>
      <c r="BI29" s="33">
        <v>158</v>
      </c>
      <c r="BJ29" s="33">
        <v>79</v>
      </c>
      <c r="BK29" s="33">
        <v>225</v>
      </c>
      <c r="BL29" s="33">
        <v>24</v>
      </c>
      <c r="BM29" s="33">
        <v>217</v>
      </c>
      <c r="BN29" s="33">
        <v>34</v>
      </c>
      <c r="BO29" s="33">
        <v>2</v>
      </c>
      <c r="BP29" s="33" t="s">
        <v>96</v>
      </c>
      <c r="BQ29" s="33" t="s">
        <v>96</v>
      </c>
    </row>
    <row r="30" spans="1:69" ht="15">
      <c r="A30" s="32" t="s">
        <v>165</v>
      </c>
      <c r="B30" s="32" t="s">
        <v>130</v>
      </c>
      <c r="C30" s="32">
        <v>286</v>
      </c>
      <c r="D30" s="32">
        <v>366</v>
      </c>
      <c r="E30" s="32">
        <v>278</v>
      </c>
      <c r="F30" s="32">
        <v>263</v>
      </c>
      <c r="G30" s="32">
        <v>312</v>
      </c>
      <c r="H30" s="32">
        <v>244</v>
      </c>
      <c r="I30" s="32">
        <v>415</v>
      </c>
      <c r="J30" s="32">
        <v>379</v>
      </c>
      <c r="K30" s="32">
        <v>385</v>
      </c>
      <c r="L30" s="32">
        <v>196</v>
      </c>
      <c r="M30" s="32">
        <v>846</v>
      </c>
      <c r="N30" s="32">
        <v>2278</v>
      </c>
      <c r="O30" s="32">
        <v>1666</v>
      </c>
      <c r="P30" s="32">
        <v>1458</v>
      </c>
      <c r="Q30" s="32">
        <v>1924</v>
      </c>
      <c r="R30" s="32">
        <v>1200</v>
      </c>
      <c r="S30" s="32">
        <v>2322</v>
      </c>
      <c r="T30" s="32">
        <v>802</v>
      </c>
      <c r="U30" s="32">
        <v>2892</v>
      </c>
      <c r="V30" s="32">
        <v>232</v>
      </c>
      <c r="W30" s="32">
        <v>2445</v>
      </c>
      <c r="X30" s="32">
        <v>285</v>
      </c>
      <c r="Y30" s="32" t="s">
        <v>96</v>
      </c>
      <c r="Z30" s="32" t="s">
        <v>96</v>
      </c>
      <c r="AA30" s="32">
        <v>3124</v>
      </c>
      <c r="AB30" s="32" t="s">
        <v>96</v>
      </c>
      <c r="AC30" s="32">
        <v>50</v>
      </c>
      <c r="AD30" s="32">
        <v>984</v>
      </c>
      <c r="AE30" s="32">
        <v>1022</v>
      </c>
      <c r="AF30" s="32">
        <v>1068</v>
      </c>
      <c r="AG30" s="32">
        <v>275</v>
      </c>
      <c r="AH30" s="32">
        <v>1160</v>
      </c>
      <c r="AI30" s="32">
        <v>1657</v>
      </c>
      <c r="AJ30" s="32">
        <v>2119</v>
      </c>
      <c r="AK30" s="33">
        <v>1005</v>
      </c>
      <c r="AL30" s="33">
        <v>770</v>
      </c>
      <c r="AM30" s="33">
        <v>668</v>
      </c>
      <c r="AN30" s="33">
        <v>570</v>
      </c>
      <c r="AO30" s="33">
        <v>626</v>
      </c>
      <c r="AP30" s="33">
        <v>490</v>
      </c>
      <c r="AQ30" s="33">
        <v>3124</v>
      </c>
      <c r="AR30" s="33">
        <v>2367</v>
      </c>
      <c r="AS30" s="33">
        <v>709</v>
      </c>
      <c r="AT30" s="33">
        <v>17</v>
      </c>
      <c r="AU30" s="33">
        <v>31</v>
      </c>
      <c r="AV30" s="33">
        <v>245</v>
      </c>
      <c r="AW30" s="33">
        <v>2244</v>
      </c>
      <c r="AX30" s="33">
        <v>13</v>
      </c>
      <c r="AY30" s="33">
        <v>615</v>
      </c>
      <c r="AZ30" s="33">
        <v>6</v>
      </c>
      <c r="BA30" s="33">
        <v>6</v>
      </c>
      <c r="BB30" s="33">
        <v>3118</v>
      </c>
      <c r="BC30" s="33">
        <v>2241</v>
      </c>
      <c r="BD30" s="33">
        <v>2974</v>
      </c>
      <c r="BE30" s="33">
        <v>144</v>
      </c>
      <c r="BF30" s="33">
        <v>3124</v>
      </c>
      <c r="BG30" s="33">
        <v>2690</v>
      </c>
      <c r="BH30" s="33">
        <v>434</v>
      </c>
      <c r="BI30" s="33">
        <v>2966</v>
      </c>
      <c r="BJ30" s="33">
        <v>137</v>
      </c>
      <c r="BK30" s="33">
        <v>2955</v>
      </c>
      <c r="BL30" s="33">
        <v>167</v>
      </c>
      <c r="BM30" s="33">
        <v>2883</v>
      </c>
      <c r="BN30" s="33">
        <v>241</v>
      </c>
      <c r="BO30" s="33" t="s">
        <v>96</v>
      </c>
      <c r="BP30" s="33" t="s">
        <v>96</v>
      </c>
      <c r="BQ30" s="33" t="s">
        <v>96</v>
      </c>
    </row>
    <row r="31" spans="2:69" ht="15">
      <c r="B31" s="32" t="s">
        <v>131</v>
      </c>
      <c r="C31" s="32">
        <v>300</v>
      </c>
      <c r="D31" s="32">
        <v>104</v>
      </c>
      <c r="E31" s="32">
        <v>50</v>
      </c>
      <c r="F31" s="32">
        <v>155</v>
      </c>
      <c r="G31" s="32">
        <v>77</v>
      </c>
      <c r="H31" s="32">
        <v>83</v>
      </c>
      <c r="I31" s="32">
        <v>226</v>
      </c>
      <c r="J31" s="32">
        <v>171</v>
      </c>
      <c r="K31" s="32">
        <v>130</v>
      </c>
      <c r="L31" s="32">
        <v>49</v>
      </c>
      <c r="M31" s="32">
        <v>273</v>
      </c>
      <c r="N31" s="32">
        <v>1072</v>
      </c>
      <c r="O31" s="32">
        <v>595</v>
      </c>
      <c r="P31" s="32">
        <v>750</v>
      </c>
      <c r="Q31" s="32">
        <v>734</v>
      </c>
      <c r="R31" s="32">
        <v>611</v>
      </c>
      <c r="S31" s="32">
        <v>938</v>
      </c>
      <c r="T31" s="32">
        <v>407</v>
      </c>
      <c r="U31" s="32">
        <v>1238</v>
      </c>
      <c r="V31" s="32">
        <v>107</v>
      </c>
      <c r="W31" s="32">
        <v>952</v>
      </c>
      <c r="X31" s="32">
        <v>148</v>
      </c>
      <c r="Y31" s="32" t="s">
        <v>96</v>
      </c>
      <c r="Z31" s="32" t="s">
        <v>96</v>
      </c>
      <c r="AA31" s="32" t="s">
        <v>96</v>
      </c>
      <c r="AB31" s="32">
        <v>1345</v>
      </c>
      <c r="AC31" s="32">
        <v>24</v>
      </c>
      <c r="AD31" s="32">
        <v>400</v>
      </c>
      <c r="AE31" s="32">
        <v>420</v>
      </c>
      <c r="AF31" s="32">
        <v>501</v>
      </c>
      <c r="AG31" s="32">
        <v>129</v>
      </c>
      <c r="AH31" s="32">
        <v>559</v>
      </c>
      <c r="AI31" s="32">
        <v>646</v>
      </c>
      <c r="AJ31" s="32">
        <v>880</v>
      </c>
      <c r="AK31" s="33">
        <v>465</v>
      </c>
      <c r="AL31" s="33">
        <v>395</v>
      </c>
      <c r="AM31" s="33">
        <v>340</v>
      </c>
      <c r="AN31" s="33">
        <v>257</v>
      </c>
      <c r="AO31" s="33">
        <v>216</v>
      </c>
      <c r="AP31" s="33">
        <v>137</v>
      </c>
      <c r="AQ31" s="33">
        <v>1345</v>
      </c>
      <c r="AR31" s="33">
        <v>1130</v>
      </c>
      <c r="AS31" s="33">
        <v>201</v>
      </c>
      <c r="AT31" s="33">
        <v>2</v>
      </c>
      <c r="AU31" s="33">
        <v>12</v>
      </c>
      <c r="AV31" s="33">
        <v>109</v>
      </c>
      <c r="AW31" s="33">
        <v>996</v>
      </c>
      <c r="AX31" s="33">
        <v>8</v>
      </c>
      <c r="AY31" s="33">
        <v>227</v>
      </c>
      <c r="AZ31" s="33">
        <v>3</v>
      </c>
      <c r="BA31" s="33">
        <v>3</v>
      </c>
      <c r="BB31" s="33">
        <v>1342</v>
      </c>
      <c r="BC31" s="33">
        <v>986</v>
      </c>
      <c r="BD31" s="33">
        <v>1255</v>
      </c>
      <c r="BE31" s="33">
        <v>83</v>
      </c>
      <c r="BF31" s="33">
        <v>1345</v>
      </c>
      <c r="BG31" s="33">
        <v>1135</v>
      </c>
      <c r="BH31" s="33">
        <v>210</v>
      </c>
      <c r="BI31" s="33">
        <v>1242</v>
      </c>
      <c r="BJ31" s="33">
        <v>93</v>
      </c>
      <c r="BK31" s="33">
        <v>1236</v>
      </c>
      <c r="BL31" s="33">
        <v>108</v>
      </c>
      <c r="BM31" s="33">
        <v>1225</v>
      </c>
      <c r="BN31" s="33">
        <v>120</v>
      </c>
      <c r="BO31" s="33" t="s">
        <v>96</v>
      </c>
      <c r="BP31" s="33" t="s">
        <v>96</v>
      </c>
      <c r="BQ31" s="33" t="s">
        <v>96</v>
      </c>
    </row>
    <row r="32" spans="1:69" ht="15">
      <c r="A32" s="32" t="s">
        <v>105</v>
      </c>
      <c r="B32" s="32" t="s">
        <v>166</v>
      </c>
      <c r="C32" s="32">
        <v>64</v>
      </c>
      <c r="D32" s="32">
        <v>38</v>
      </c>
      <c r="E32" s="32">
        <v>56</v>
      </c>
      <c r="F32" s="32">
        <v>47</v>
      </c>
      <c r="G32" s="32">
        <v>30</v>
      </c>
      <c r="H32" s="32">
        <v>39</v>
      </c>
      <c r="I32" s="32">
        <v>68</v>
      </c>
      <c r="J32" s="32">
        <v>69</v>
      </c>
      <c r="K32" s="32">
        <v>27</v>
      </c>
      <c r="L32" s="32">
        <v>35</v>
      </c>
      <c r="M32" s="32">
        <v>115</v>
      </c>
      <c r="N32" s="32">
        <v>358</v>
      </c>
      <c r="O32" s="32">
        <v>291</v>
      </c>
      <c r="P32" s="32">
        <v>182</v>
      </c>
      <c r="Q32" s="32">
        <v>290</v>
      </c>
      <c r="R32" s="32">
        <v>183</v>
      </c>
      <c r="S32" s="32">
        <v>349</v>
      </c>
      <c r="T32" s="32">
        <v>124</v>
      </c>
      <c r="U32" s="32">
        <v>292</v>
      </c>
      <c r="V32" s="32">
        <v>181</v>
      </c>
      <c r="W32" s="32">
        <v>55</v>
      </c>
      <c r="X32" s="32">
        <v>9</v>
      </c>
      <c r="Y32" s="32">
        <v>333</v>
      </c>
      <c r="Z32" s="32">
        <v>2</v>
      </c>
      <c r="AA32" s="32">
        <v>50</v>
      </c>
      <c r="AB32" s="32">
        <v>24</v>
      </c>
      <c r="AC32" s="32">
        <v>473</v>
      </c>
      <c r="AD32" s="32" t="s">
        <v>96</v>
      </c>
      <c r="AE32" s="32" t="s">
        <v>96</v>
      </c>
      <c r="AF32" s="32" t="s">
        <v>96</v>
      </c>
      <c r="AG32" s="32">
        <v>82</v>
      </c>
      <c r="AH32" s="32">
        <v>175</v>
      </c>
      <c r="AI32" s="32">
        <v>206</v>
      </c>
      <c r="AJ32" s="32">
        <v>150</v>
      </c>
      <c r="AK32" s="33">
        <v>323</v>
      </c>
      <c r="AL32" s="33">
        <v>126</v>
      </c>
      <c r="AM32" s="33">
        <v>81</v>
      </c>
      <c r="AN32" s="33">
        <v>98</v>
      </c>
      <c r="AO32" s="33">
        <v>101</v>
      </c>
      <c r="AP32" s="33">
        <v>67</v>
      </c>
      <c r="AQ32" s="33">
        <v>473</v>
      </c>
      <c r="AR32" s="33">
        <v>359</v>
      </c>
      <c r="AS32" s="33">
        <v>105</v>
      </c>
      <c r="AT32" s="33">
        <v>1</v>
      </c>
      <c r="AU32" s="33">
        <v>8</v>
      </c>
      <c r="AV32" s="33">
        <v>15</v>
      </c>
      <c r="AW32" s="33">
        <v>258</v>
      </c>
      <c r="AX32" s="33">
        <v>4</v>
      </c>
      <c r="AY32" s="33">
        <v>55</v>
      </c>
      <c r="AZ32" s="33" t="s">
        <v>96</v>
      </c>
      <c r="BA32" s="33">
        <v>177</v>
      </c>
      <c r="BB32" s="33">
        <v>296</v>
      </c>
      <c r="BC32" s="33">
        <v>254</v>
      </c>
      <c r="BD32" s="33">
        <v>315</v>
      </c>
      <c r="BE32" s="33">
        <v>7</v>
      </c>
      <c r="BF32" s="33">
        <v>473</v>
      </c>
      <c r="BG32" s="33">
        <v>60</v>
      </c>
      <c r="BH32" s="33">
        <v>413</v>
      </c>
      <c r="BI32" s="33">
        <v>299</v>
      </c>
      <c r="BJ32" s="33">
        <v>155</v>
      </c>
      <c r="BK32" s="33">
        <v>413</v>
      </c>
      <c r="BL32" s="33" t="s">
        <v>96</v>
      </c>
      <c r="BM32" s="33">
        <v>426</v>
      </c>
      <c r="BN32" s="33">
        <v>47</v>
      </c>
      <c r="BO32" s="33">
        <v>43</v>
      </c>
      <c r="BP32" s="33">
        <v>3</v>
      </c>
      <c r="BQ32" s="33" t="s">
        <v>96</v>
      </c>
    </row>
    <row r="33" spans="2:69" ht="15">
      <c r="B33" s="32" t="s">
        <v>133</v>
      </c>
      <c r="C33" s="32">
        <v>621</v>
      </c>
      <c r="D33" s="32">
        <v>384</v>
      </c>
      <c r="E33" s="32">
        <v>578</v>
      </c>
      <c r="F33" s="32">
        <v>551</v>
      </c>
      <c r="G33" s="32">
        <v>309</v>
      </c>
      <c r="H33" s="32">
        <v>338</v>
      </c>
      <c r="I33" s="32">
        <v>635</v>
      </c>
      <c r="J33" s="32">
        <v>549</v>
      </c>
      <c r="K33" s="32">
        <v>661</v>
      </c>
      <c r="L33" s="32">
        <v>460</v>
      </c>
      <c r="M33" s="32">
        <v>1686</v>
      </c>
      <c r="N33" s="32">
        <v>3400</v>
      </c>
      <c r="O33" s="32">
        <v>3422</v>
      </c>
      <c r="P33" s="32">
        <v>1664</v>
      </c>
      <c r="Q33" s="32">
        <v>3445</v>
      </c>
      <c r="R33" s="32">
        <v>1641</v>
      </c>
      <c r="S33" s="32">
        <v>3968</v>
      </c>
      <c r="T33" s="32">
        <v>1118</v>
      </c>
      <c r="U33" s="32">
        <v>3854</v>
      </c>
      <c r="V33" s="32">
        <v>1232</v>
      </c>
      <c r="W33" s="32">
        <v>1031</v>
      </c>
      <c r="X33" s="32">
        <v>127</v>
      </c>
      <c r="Y33" s="32">
        <v>2618</v>
      </c>
      <c r="Z33" s="32">
        <v>60</v>
      </c>
      <c r="AA33" s="32">
        <v>984</v>
      </c>
      <c r="AB33" s="32">
        <v>400</v>
      </c>
      <c r="AC33" s="32" t="s">
        <v>96</v>
      </c>
      <c r="AD33" s="32">
        <v>5086</v>
      </c>
      <c r="AE33" s="32" t="s">
        <v>96</v>
      </c>
      <c r="AF33" s="32" t="s">
        <v>96</v>
      </c>
      <c r="AG33" s="32">
        <v>460</v>
      </c>
      <c r="AH33" s="32">
        <v>1878</v>
      </c>
      <c r="AI33" s="32">
        <v>2672</v>
      </c>
      <c r="AJ33" s="32">
        <v>2645</v>
      </c>
      <c r="AK33" s="33">
        <v>2441</v>
      </c>
      <c r="AL33" s="33">
        <v>1058</v>
      </c>
      <c r="AM33" s="33">
        <v>893</v>
      </c>
      <c r="AN33" s="33">
        <v>968</v>
      </c>
      <c r="AO33" s="33">
        <v>1220</v>
      </c>
      <c r="AP33" s="33">
        <v>947</v>
      </c>
      <c r="AQ33" s="33">
        <v>5086</v>
      </c>
      <c r="AR33" s="33">
        <v>3963</v>
      </c>
      <c r="AS33" s="33">
        <v>1039</v>
      </c>
      <c r="AT33" s="33">
        <v>41</v>
      </c>
      <c r="AU33" s="33">
        <v>43</v>
      </c>
      <c r="AV33" s="33">
        <v>230</v>
      </c>
      <c r="AW33" s="33">
        <v>3341</v>
      </c>
      <c r="AX33" s="33">
        <v>28</v>
      </c>
      <c r="AY33" s="33">
        <v>739</v>
      </c>
      <c r="AZ33" s="33">
        <v>5</v>
      </c>
      <c r="BA33" s="33">
        <v>647</v>
      </c>
      <c r="BB33" s="33">
        <v>4439</v>
      </c>
      <c r="BC33" s="33">
        <v>3831</v>
      </c>
      <c r="BD33" s="33">
        <v>4387</v>
      </c>
      <c r="BE33" s="33">
        <v>209</v>
      </c>
      <c r="BF33" s="33">
        <v>5086</v>
      </c>
      <c r="BG33" s="33">
        <v>3141</v>
      </c>
      <c r="BH33" s="33">
        <v>1945</v>
      </c>
      <c r="BI33" s="33">
        <v>3804</v>
      </c>
      <c r="BJ33" s="33">
        <v>1152</v>
      </c>
      <c r="BK33" s="33">
        <v>5026</v>
      </c>
      <c r="BL33" s="33" t="s">
        <v>96</v>
      </c>
      <c r="BM33" s="33">
        <v>4692</v>
      </c>
      <c r="BN33" s="33">
        <v>394</v>
      </c>
      <c r="BO33" s="33">
        <v>260</v>
      </c>
      <c r="BP33" s="33">
        <v>23</v>
      </c>
      <c r="BQ33" s="33" t="s">
        <v>96</v>
      </c>
    </row>
    <row r="34" spans="2:69" ht="15">
      <c r="B34" s="32" t="s">
        <v>134</v>
      </c>
      <c r="C34" s="32">
        <v>993</v>
      </c>
      <c r="D34" s="32">
        <v>713</v>
      </c>
      <c r="E34" s="32">
        <v>681</v>
      </c>
      <c r="F34" s="32">
        <v>686</v>
      </c>
      <c r="G34" s="32">
        <v>546</v>
      </c>
      <c r="H34" s="32">
        <v>590</v>
      </c>
      <c r="I34" s="32">
        <v>905</v>
      </c>
      <c r="J34" s="32">
        <v>896</v>
      </c>
      <c r="K34" s="32">
        <v>753</v>
      </c>
      <c r="L34" s="32">
        <v>541</v>
      </c>
      <c r="M34" s="32">
        <v>1871</v>
      </c>
      <c r="N34" s="32">
        <v>5433</v>
      </c>
      <c r="O34" s="32">
        <v>3714</v>
      </c>
      <c r="P34" s="32">
        <v>3590</v>
      </c>
      <c r="Q34" s="32">
        <v>4605</v>
      </c>
      <c r="R34" s="32">
        <v>2699</v>
      </c>
      <c r="S34" s="32">
        <v>5277</v>
      </c>
      <c r="T34" s="32">
        <v>2027</v>
      </c>
      <c r="U34" s="32">
        <v>5739</v>
      </c>
      <c r="V34" s="32">
        <v>1565</v>
      </c>
      <c r="W34" s="32">
        <v>1110</v>
      </c>
      <c r="X34" s="32">
        <v>136</v>
      </c>
      <c r="Y34" s="32">
        <v>4437</v>
      </c>
      <c r="Z34" s="32">
        <v>81</v>
      </c>
      <c r="AA34" s="32">
        <v>1022</v>
      </c>
      <c r="AB34" s="32">
        <v>420</v>
      </c>
      <c r="AC34" s="32" t="s">
        <v>96</v>
      </c>
      <c r="AD34" s="32" t="s">
        <v>96</v>
      </c>
      <c r="AE34" s="32">
        <v>7304</v>
      </c>
      <c r="AF34" s="32" t="s">
        <v>96</v>
      </c>
      <c r="AG34" s="32">
        <v>817</v>
      </c>
      <c r="AH34" s="32">
        <v>3169</v>
      </c>
      <c r="AI34" s="32">
        <v>3205</v>
      </c>
      <c r="AJ34" s="32">
        <v>4270</v>
      </c>
      <c r="AK34" s="33">
        <v>3034</v>
      </c>
      <c r="AL34" s="33">
        <v>1759</v>
      </c>
      <c r="AM34" s="33">
        <v>1564</v>
      </c>
      <c r="AN34" s="33">
        <v>1554</v>
      </c>
      <c r="AO34" s="33">
        <v>1171</v>
      </c>
      <c r="AP34" s="33">
        <v>1256</v>
      </c>
      <c r="AQ34" s="33">
        <v>7304</v>
      </c>
      <c r="AR34" s="33">
        <v>5608</v>
      </c>
      <c r="AS34" s="33">
        <v>1618</v>
      </c>
      <c r="AT34" s="33">
        <v>32</v>
      </c>
      <c r="AU34" s="33">
        <v>46</v>
      </c>
      <c r="AV34" s="33">
        <v>460</v>
      </c>
      <c r="AW34" s="33">
        <v>4957</v>
      </c>
      <c r="AX34" s="33">
        <v>41</v>
      </c>
      <c r="AY34" s="33">
        <v>1190</v>
      </c>
      <c r="AZ34" s="33">
        <v>15</v>
      </c>
      <c r="BA34" s="33">
        <v>446</v>
      </c>
      <c r="BB34" s="33">
        <v>6858</v>
      </c>
      <c r="BC34" s="33">
        <v>6914</v>
      </c>
      <c r="BD34" s="33">
        <v>6586</v>
      </c>
      <c r="BE34" s="33">
        <v>370</v>
      </c>
      <c r="BF34" s="33">
        <v>7304</v>
      </c>
      <c r="BG34" s="33">
        <v>5882</v>
      </c>
      <c r="BH34" s="33">
        <v>1422</v>
      </c>
      <c r="BI34" s="33">
        <v>5520</v>
      </c>
      <c r="BJ34" s="33">
        <v>1621</v>
      </c>
      <c r="BK34" s="33">
        <v>5850</v>
      </c>
      <c r="BL34" s="33">
        <v>1422</v>
      </c>
      <c r="BM34" s="33">
        <v>6533</v>
      </c>
      <c r="BN34" s="33">
        <v>771</v>
      </c>
      <c r="BO34" s="33">
        <v>362</v>
      </c>
      <c r="BP34" s="33">
        <v>24</v>
      </c>
      <c r="BQ34" s="33" t="s">
        <v>96</v>
      </c>
    </row>
    <row r="35" spans="2:69" ht="15">
      <c r="B35" s="32" t="s">
        <v>167</v>
      </c>
      <c r="C35" s="32">
        <v>1048</v>
      </c>
      <c r="D35" s="32">
        <v>795</v>
      </c>
      <c r="E35" s="32">
        <v>565</v>
      </c>
      <c r="F35" s="32">
        <v>850</v>
      </c>
      <c r="G35" s="32">
        <v>1095</v>
      </c>
      <c r="H35" s="32">
        <v>848</v>
      </c>
      <c r="I35" s="32">
        <v>1130</v>
      </c>
      <c r="J35" s="32">
        <v>952</v>
      </c>
      <c r="K35" s="32">
        <v>748</v>
      </c>
      <c r="L35" s="32">
        <v>324</v>
      </c>
      <c r="M35" s="32">
        <v>1464</v>
      </c>
      <c r="N35" s="32">
        <v>6891</v>
      </c>
      <c r="O35" s="32">
        <v>4007</v>
      </c>
      <c r="P35" s="32">
        <v>4348</v>
      </c>
      <c r="Q35" s="32">
        <v>4780</v>
      </c>
      <c r="R35" s="32">
        <v>3575</v>
      </c>
      <c r="S35" s="32">
        <v>5668</v>
      </c>
      <c r="T35" s="32">
        <v>2687</v>
      </c>
      <c r="U35" s="32">
        <v>7082</v>
      </c>
      <c r="V35" s="32">
        <v>1273</v>
      </c>
      <c r="W35" s="32">
        <v>1201</v>
      </c>
      <c r="X35" s="32">
        <v>161</v>
      </c>
      <c r="Y35" s="32">
        <v>5079</v>
      </c>
      <c r="Z35" s="32">
        <v>108</v>
      </c>
      <c r="AA35" s="32">
        <v>1068</v>
      </c>
      <c r="AB35" s="32">
        <v>501</v>
      </c>
      <c r="AC35" s="32" t="s">
        <v>96</v>
      </c>
      <c r="AD35" s="32" t="s">
        <v>96</v>
      </c>
      <c r="AE35" s="32" t="s">
        <v>96</v>
      </c>
      <c r="AF35" s="32">
        <v>8355</v>
      </c>
      <c r="AG35" s="32">
        <v>1479</v>
      </c>
      <c r="AH35" s="32">
        <v>4214</v>
      </c>
      <c r="AI35" s="32">
        <v>2557</v>
      </c>
      <c r="AJ35" s="32">
        <v>5540</v>
      </c>
      <c r="AK35" s="33">
        <v>2815</v>
      </c>
      <c r="AL35" s="33">
        <v>2248</v>
      </c>
      <c r="AM35" s="33">
        <v>2232</v>
      </c>
      <c r="AN35" s="33">
        <v>1865</v>
      </c>
      <c r="AO35" s="33">
        <v>980</v>
      </c>
      <c r="AP35" s="33">
        <v>1030</v>
      </c>
      <c r="AQ35" s="33">
        <v>8355</v>
      </c>
      <c r="AR35" s="33">
        <v>6055</v>
      </c>
      <c r="AS35" s="33">
        <v>2174</v>
      </c>
      <c r="AT35" s="33">
        <v>29</v>
      </c>
      <c r="AU35" s="33">
        <v>97</v>
      </c>
      <c r="AV35" s="33">
        <v>702</v>
      </c>
      <c r="AW35" s="33">
        <v>5872</v>
      </c>
      <c r="AX35" s="33">
        <v>36</v>
      </c>
      <c r="AY35" s="33">
        <v>1404</v>
      </c>
      <c r="AZ35" s="33">
        <v>23</v>
      </c>
      <c r="BA35" s="33">
        <v>186</v>
      </c>
      <c r="BB35" s="33">
        <v>8169</v>
      </c>
      <c r="BC35" s="33">
        <v>8167</v>
      </c>
      <c r="BD35" s="33">
        <v>7558</v>
      </c>
      <c r="BE35" s="33">
        <v>665</v>
      </c>
      <c r="BF35" s="33">
        <v>8355</v>
      </c>
      <c r="BG35" s="33">
        <v>8012</v>
      </c>
      <c r="BH35" s="33">
        <v>343</v>
      </c>
      <c r="BI35" s="33">
        <v>6155</v>
      </c>
      <c r="BJ35" s="33">
        <v>1952</v>
      </c>
      <c r="BK35" s="33">
        <v>7720</v>
      </c>
      <c r="BL35" s="33">
        <v>628</v>
      </c>
      <c r="BM35" s="33">
        <v>6822</v>
      </c>
      <c r="BN35" s="33">
        <v>1533</v>
      </c>
      <c r="BO35" s="33">
        <v>490</v>
      </c>
      <c r="BP35" s="33">
        <v>15</v>
      </c>
      <c r="BQ35" s="33" t="s">
        <v>96</v>
      </c>
    </row>
    <row r="36" spans="1:69" ht="15">
      <c r="A36" s="32" t="s">
        <v>168</v>
      </c>
      <c r="B36" s="32" t="s">
        <v>136</v>
      </c>
      <c r="C36" s="32">
        <v>332</v>
      </c>
      <c r="D36" s="32">
        <v>400</v>
      </c>
      <c r="E36" s="32">
        <v>242</v>
      </c>
      <c r="F36" s="32">
        <v>358</v>
      </c>
      <c r="G36" s="32">
        <v>417</v>
      </c>
      <c r="H36" s="32">
        <v>235</v>
      </c>
      <c r="I36" s="32">
        <v>380</v>
      </c>
      <c r="J36" s="32">
        <v>355</v>
      </c>
      <c r="K36" s="32">
        <v>89</v>
      </c>
      <c r="L36" s="32">
        <v>30</v>
      </c>
      <c r="M36" s="32">
        <v>168</v>
      </c>
      <c r="N36" s="32">
        <v>2670</v>
      </c>
      <c r="O36" s="32">
        <v>962</v>
      </c>
      <c r="P36" s="32">
        <v>1876</v>
      </c>
      <c r="Q36" s="32">
        <v>1208</v>
      </c>
      <c r="R36" s="32">
        <v>1630</v>
      </c>
      <c r="S36" s="32">
        <v>1641</v>
      </c>
      <c r="T36" s="32">
        <v>1197</v>
      </c>
      <c r="U36" s="32">
        <v>1814</v>
      </c>
      <c r="V36" s="32">
        <v>1024</v>
      </c>
      <c r="W36" s="32">
        <v>324</v>
      </c>
      <c r="X36" s="32">
        <v>38</v>
      </c>
      <c r="Y36" s="32">
        <v>1823</v>
      </c>
      <c r="Z36" s="32">
        <v>63</v>
      </c>
      <c r="AA36" s="32">
        <v>275</v>
      </c>
      <c r="AB36" s="32">
        <v>129</v>
      </c>
      <c r="AC36" s="32">
        <v>82</v>
      </c>
      <c r="AD36" s="32">
        <v>460</v>
      </c>
      <c r="AE36" s="32">
        <v>817</v>
      </c>
      <c r="AF36" s="32">
        <v>1479</v>
      </c>
      <c r="AG36" s="32">
        <v>2838</v>
      </c>
      <c r="AH36" s="32" t="s">
        <v>96</v>
      </c>
      <c r="AI36" s="32" t="s">
        <v>96</v>
      </c>
      <c r="AJ36" s="32">
        <v>1103</v>
      </c>
      <c r="AK36" s="33">
        <v>1735</v>
      </c>
      <c r="AL36" s="33">
        <v>1253</v>
      </c>
      <c r="AM36" s="33">
        <v>792</v>
      </c>
      <c r="AN36" s="33">
        <v>561</v>
      </c>
      <c r="AO36" s="33">
        <v>143</v>
      </c>
      <c r="AP36" s="33">
        <v>89</v>
      </c>
      <c r="AQ36" s="33">
        <v>2838</v>
      </c>
      <c r="AR36" s="33">
        <v>2132</v>
      </c>
      <c r="AS36" s="33">
        <v>649</v>
      </c>
      <c r="AT36" s="33">
        <v>12</v>
      </c>
      <c r="AU36" s="33">
        <v>45</v>
      </c>
      <c r="AV36" s="33">
        <v>243</v>
      </c>
      <c r="AW36" s="33">
        <v>1571</v>
      </c>
      <c r="AX36" s="33">
        <v>15</v>
      </c>
      <c r="AY36" s="33">
        <v>575</v>
      </c>
      <c r="AZ36" s="33">
        <v>2</v>
      </c>
      <c r="BA36" s="33">
        <v>425</v>
      </c>
      <c r="BB36" s="33">
        <v>2413</v>
      </c>
      <c r="BC36" s="33">
        <v>2694</v>
      </c>
      <c r="BD36" s="33">
        <v>2271</v>
      </c>
      <c r="BE36" s="33">
        <v>228</v>
      </c>
      <c r="BF36" s="33">
        <v>2838</v>
      </c>
      <c r="BG36" s="33">
        <v>2269</v>
      </c>
      <c r="BH36" s="33">
        <v>569</v>
      </c>
      <c r="BI36" s="33">
        <v>1728</v>
      </c>
      <c r="BJ36" s="33">
        <v>974</v>
      </c>
      <c r="BK36" s="33">
        <v>2510</v>
      </c>
      <c r="BL36" s="33">
        <v>325</v>
      </c>
      <c r="BM36" s="33">
        <v>1998</v>
      </c>
      <c r="BN36" s="33">
        <v>840</v>
      </c>
      <c r="BO36" s="33">
        <v>151</v>
      </c>
      <c r="BP36" s="33">
        <v>6</v>
      </c>
      <c r="BQ36" s="33" t="s">
        <v>96</v>
      </c>
    </row>
    <row r="37" spans="2:69" ht="15">
      <c r="B37" s="32" t="s">
        <v>137</v>
      </c>
      <c r="C37" s="32">
        <v>1492</v>
      </c>
      <c r="D37" s="32">
        <v>841</v>
      </c>
      <c r="E37" s="32">
        <v>850</v>
      </c>
      <c r="F37" s="32">
        <v>883</v>
      </c>
      <c r="G37" s="32">
        <v>1108</v>
      </c>
      <c r="H37" s="32">
        <v>995</v>
      </c>
      <c r="I37" s="32">
        <v>1226</v>
      </c>
      <c r="J37" s="32">
        <v>1276</v>
      </c>
      <c r="K37" s="32">
        <v>478</v>
      </c>
      <c r="L37" s="32">
        <v>287</v>
      </c>
      <c r="M37" s="32">
        <v>1082</v>
      </c>
      <c r="N37" s="32">
        <v>8354</v>
      </c>
      <c r="O37" s="32">
        <v>4322</v>
      </c>
      <c r="P37" s="32">
        <v>5114</v>
      </c>
      <c r="Q37" s="32">
        <v>5099</v>
      </c>
      <c r="R37" s="32">
        <v>4337</v>
      </c>
      <c r="S37" s="32">
        <v>6232</v>
      </c>
      <c r="T37" s="32">
        <v>3204</v>
      </c>
      <c r="U37" s="32">
        <v>7135</v>
      </c>
      <c r="V37" s="32">
        <v>2301</v>
      </c>
      <c r="W37" s="32">
        <v>1314</v>
      </c>
      <c r="X37" s="32">
        <v>175</v>
      </c>
      <c r="Y37" s="32">
        <v>5753</v>
      </c>
      <c r="Z37" s="32">
        <v>123</v>
      </c>
      <c r="AA37" s="32">
        <v>1160</v>
      </c>
      <c r="AB37" s="32">
        <v>559</v>
      </c>
      <c r="AC37" s="32">
        <v>175</v>
      </c>
      <c r="AD37" s="32">
        <v>1878</v>
      </c>
      <c r="AE37" s="32">
        <v>3169</v>
      </c>
      <c r="AF37" s="32">
        <v>4214</v>
      </c>
      <c r="AG37" s="32" t="s">
        <v>96</v>
      </c>
      <c r="AH37" s="32">
        <v>9436</v>
      </c>
      <c r="AI37" s="32" t="s">
        <v>96</v>
      </c>
      <c r="AJ37" s="32">
        <v>5294</v>
      </c>
      <c r="AK37" s="33">
        <v>4142</v>
      </c>
      <c r="AL37" s="33">
        <v>2781</v>
      </c>
      <c r="AM37" s="33">
        <v>2553</v>
      </c>
      <c r="AN37" s="33">
        <v>2404</v>
      </c>
      <c r="AO37" s="33">
        <v>1163</v>
      </c>
      <c r="AP37" s="33">
        <v>535</v>
      </c>
      <c r="AQ37" s="33">
        <v>9436</v>
      </c>
      <c r="AR37" s="33">
        <v>7024</v>
      </c>
      <c r="AS37" s="33">
        <v>2292</v>
      </c>
      <c r="AT37" s="33">
        <v>9</v>
      </c>
      <c r="AU37" s="33">
        <v>111</v>
      </c>
      <c r="AV37" s="33">
        <v>762</v>
      </c>
      <c r="AW37" s="33">
        <v>6151</v>
      </c>
      <c r="AX37" s="33">
        <v>39</v>
      </c>
      <c r="AY37" s="33">
        <v>1455</v>
      </c>
      <c r="AZ37" s="33">
        <v>22</v>
      </c>
      <c r="BA37" s="33">
        <v>802</v>
      </c>
      <c r="BB37" s="33">
        <v>8634</v>
      </c>
      <c r="BC37" s="33">
        <v>8780</v>
      </c>
      <c r="BD37" s="33">
        <v>8197</v>
      </c>
      <c r="BE37" s="33">
        <v>659</v>
      </c>
      <c r="BF37" s="33">
        <v>9436</v>
      </c>
      <c r="BG37" s="33">
        <v>7555</v>
      </c>
      <c r="BH37" s="33">
        <v>1881</v>
      </c>
      <c r="BI37" s="33">
        <v>6732</v>
      </c>
      <c r="BJ37" s="33">
        <v>2434</v>
      </c>
      <c r="BK37" s="33">
        <v>8304</v>
      </c>
      <c r="BL37" s="33">
        <v>1068</v>
      </c>
      <c r="BM37" s="33">
        <v>7980</v>
      </c>
      <c r="BN37" s="33">
        <v>1456</v>
      </c>
      <c r="BO37" s="33">
        <v>523</v>
      </c>
      <c r="BP37" s="33">
        <v>9</v>
      </c>
      <c r="BQ37" s="33" t="s">
        <v>96</v>
      </c>
    </row>
    <row r="38" spans="2:69" ht="15">
      <c r="B38" s="32" t="s">
        <v>169</v>
      </c>
      <c r="C38" s="32">
        <v>871</v>
      </c>
      <c r="D38" s="32">
        <v>677</v>
      </c>
      <c r="E38" s="32">
        <v>770</v>
      </c>
      <c r="F38" s="32">
        <v>852</v>
      </c>
      <c r="G38" s="32">
        <v>449</v>
      </c>
      <c r="H38" s="32">
        <v>517</v>
      </c>
      <c r="I38" s="32">
        <v>1092</v>
      </c>
      <c r="J38" s="32">
        <v>809</v>
      </c>
      <c r="K38" s="32">
        <v>1593</v>
      </c>
      <c r="L38" s="32">
        <v>1010</v>
      </c>
      <c r="M38" s="32">
        <v>3808</v>
      </c>
      <c r="N38" s="32">
        <v>4832</v>
      </c>
      <c r="O38" s="32">
        <v>5933</v>
      </c>
      <c r="P38" s="32">
        <v>2707</v>
      </c>
      <c r="Q38" s="32">
        <v>6598</v>
      </c>
      <c r="R38" s="32">
        <v>2042</v>
      </c>
      <c r="S38" s="32">
        <v>7161</v>
      </c>
      <c r="T38" s="32">
        <v>1479</v>
      </c>
      <c r="U38" s="32">
        <v>7796</v>
      </c>
      <c r="V38" s="32">
        <v>844</v>
      </c>
      <c r="W38" s="32">
        <v>1726</v>
      </c>
      <c r="X38" s="32">
        <v>216</v>
      </c>
      <c r="Y38" s="32">
        <v>4692</v>
      </c>
      <c r="Z38" s="32">
        <v>61</v>
      </c>
      <c r="AA38" s="32">
        <v>1657</v>
      </c>
      <c r="AB38" s="32">
        <v>646</v>
      </c>
      <c r="AC38" s="32">
        <v>206</v>
      </c>
      <c r="AD38" s="32">
        <v>2672</v>
      </c>
      <c r="AE38" s="32">
        <v>3205</v>
      </c>
      <c r="AF38" s="32">
        <v>2557</v>
      </c>
      <c r="AG38" s="32" t="s">
        <v>96</v>
      </c>
      <c r="AH38" s="32" t="s">
        <v>96</v>
      </c>
      <c r="AI38" s="32">
        <v>8640</v>
      </c>
      <c r="AJ38" s="32">
        <v>6011</v>
      </c>
      <c r="AK38" s="33">
        <v>2629</v>
      </c>
      <c r="AL38" s="33">
        <v>1113</v>
      </c>
      <c r="AM38" s="33">
        <v>1361</v>
      </c>
      <c r="AN38" s="33">
        <v>1437</v>
      </c>
      <c r="AO38" s="33">
        <v>2109</v>
      </c>
      <c r="AP38" s="33">
        <v>2620</v>
      </c>
      <c r="AQ38" s="33">
        <v>8640</v>
      </c>
      <c r="AR38" s="33">
        <v>6637</v>
      </c>
      <c r="AS38" s="33">
        <v>1887</v>
      </c>
      <c r="AT38" s="33">
        <v>78</v>
      </c>
      <c r="AU38" s="33">
        <v>38</v>
      </c>
      <c r="AV38" s="33">
        <v>399</v>
      </c>
      <c r="AW38" s="33">
        <v>6489</v>
      </c>
      <c r="AX38" s="33">
        <v>55</v>
      </c>
      <c r="AY38" s="33">
        <v>1317</v>
      </c>
      <c r="AZ38" s="33">
        <v>19</v>
      </c>
      <c r="BA38" s="33">
        <v>173</v>
      </c>
      <c r="BB38" s="33">
        <v>8467</v>
      </c>
      <c r="BC38" s="33">
        <v>7411</v>
      </c>
      <c r="BD38" s="33">
        <v>8146</v>
      </c>
      <c r="BE38" s="33">
        <v>342</v>
      </c>
      <c r="BF38" s="33">
        <v>8640</v>
      </c>
      <c r="BG38" s="33">
        <v>7059</v>
      </c>
      <c r="BH38" s="33">
        <v>1581</v>
      </c>
      <c r="BI38" s="33">
        <v>7100</v>
      </c>
      <c r="BJ38" s="33">
        <v>1393</v>
      </c>
      <c r="BK38" s="33">
        <v>7953</v>
      </c>
      <c r="BL38" s="33">
        <v>610</v>
      </c>
      <c r="BM38" s="33">
        <v>8258</v>
      </c>
      <c r="BN38" s="33">
        <v>382</v>
      </c>
      <c r="BO38" s="33">
        <v>463</v>
      </c>
      <c r="BP38" s="33">
        <v>48</v>
      </c>
      <c r="BQ38" s="33" t="s">
        <v>96</v>
      </c>
    </row>
    <row r="39" spans="1:69" ht="15">
      <c r="A39" s="32" t="s">
        <v>170</v>
      </c>
      <c r="B39" s="32" t="s">
        <v>139</v>
      </c>
      <c r="C39" s="32">
        <v>1342</v>
      </c>
      <c r="D39" s="32">
        <v>1356</v>
      </c>
      <c r="E39" s="32">
        <v>1001</v>
      </c>
      <c r="F39" s="32">
        <v>1446</v>
      </c>
      <c r="G39" s="32">
        <v>1134</v>
      </c>
      <c r="H39" s="32">
        <v>857</v>
      </c>
      <c r="I39" s="32">
        <v>1692</v>
      </c>
      <c r="J39" s="32">
        <v>1318</v>
      </c>
      <c r="K39" s="32">
        <v>1608</v>
      </c>
      <c r="L39" s="32">
        <v>851</v>
      </c>
      <c r="M39" s="32">
        <v>3553</v>
      </c>
      <c r="N39" s="32">
        <v>9052</v>
      </c>
      <c r="O39" s="32">
        <v>6767</v>
      </c>
      <c r="P39" s="32">
        <v>5838</v>
      </c>
      <c r="Q39" s="32">
        <v>7963</v>
      </c>
      <c r="R39" s="32">
        <v>4642</v>
      </c>
      <c r="S39" s="32">
        <v>9323</v>
      </c>
      <c r="T39" s="32">
        <v>3282</v>
      </c>
      <c r="U39" s="32">
        <v>10798</v>
      </c>
      <c r="V39" s="32">
        <v>1807</v>
      </c>
      <c r="W39" s="32">
        <v>2284</v>
      </c>
      <c r="X39" s="32">
        <v>288</v>
      </c>
      <c r="Y39" s="32">
        <v>7016</v>
      </c>
      <c r="Z39" s="32">
        <v>166</v>
      </c>
      <c r="AA39" s="32">
        <v>2119</v>
      </c>
      <c r="AB39" s="32">
        <v>880</v>
      </c>
      <c r="AC39" s="32">
        <v>150</v>
      </c>
      <c r="AD39" s="32">
        <v>2645</v>
      </c>
      <c r="AE39" s="32">
        <v>4270</v>
      </c>
      <c r="AF39" s="32">
        <v>5540</v>
      </c>
      <c r="AG39" s="32">
        <v>1103</v>
      </c>
      <c r="AH39" s="32">
        <v>5294</v>
      </c>
      <c r="AI39" s="32">
        <v>6011</v>
      </c>
      <c r="AJ39" s="32">
        <v>12605</v>
      </c>
      <c r="AK39" s="33" t="s">
        <v>96</v>
      </c>
      <c r="AL39" s="33">
        <v>2992</v>
      </c>
      <c r="AM39" s="33">
        <v>2807</v>
      </c>
      <c r="AN39" s="33">
        <v>2250</v>
      </c>
      <c r="AO39" s="33">
        <v>2233</v>
      </c>
      <c r="AP39" s="33">
        <v>2323</v>
      </c>
      <c r="AQ39" s="33">
        <v>12605</v>
      </c>
      <c r="AR39" s="33">
        <v>9707</v>
      </c>
      <c r="AS39" s="33">
        <v>2700</v>
      </c>
      <c r="AT39" s="33">
        <v>73</v>
      </c>
      <c r="AU39" s="33">
        <v>125</v>
      </c>
      <c r="AV39" s="33">
        <v>1210</v>
      </c>
      <c r="AW39" s="33">
        <v>7991</v>
      </c>
      <c r="AX39" s="33">
        <v>81</v>
      </c>
      <c r="AY39" s="33">
        <v>2463</v>
      </c>
      <c r="AZ39" s="33">
        <v>25</v>
      </c>
      <c r="BA39" s="33">
        <v>576</v>
      </c>
      <c r="BB39" s="33">
        <v>12029</v>
      </c>
      <c r="BC39" s="33">
        <v>11184</v>
      </c>
      <c r="BD39" s="33">
        <v>11403</v>
      </c>
      <c r="BE39" s="33">
        <v>788</v>
      </c>
      <c r="BF39" s="33">
        <v>12605</v>
      </c>
      <c r="BG39" s="33">
        <v>12142</v>
      </c>
      <c r="BH39" s="33">
        <v>463</v>
      </c>
      <c r="BI39" s="33">
        <v>10555</v>
      </c>
      <c r="BJ39" s="33">
        <v>1784</v>
      </c>
      <c r="BK39" s="33">
        <v>12287</v>
      </c>
      <c r="BL39" s="33">
        <v>246</v>
      </c>
      <c r="BM39" s="33">
        <v>11007</v>
      </c>
      <c r="BN39" s="33">
        <v>1598</v>
      </c>
      <c r="BO39" s="33">
        <v>642</v>
      </c>
      <c r="BP39" s="33">
        <v>42</v>
      </c>
      <c r="BQ39" s="33" t="s">
        <v>96</v>
      </c>
    </row>
    <row r="40" spans="2:69" ht="15">
      <c r="B40" s="32" t="s">
        <v>140</v>
      </c>
      <c r="C40" s="32">
        <v>1384</v>
      </c>
      <c r="D40" s="32">
        <v>574</v>
      </c>
      <c r="E40" s="32">
        <v>879</v>
      </c>
      <c r="F40" s="32">
        <v>688</v>
      </c>
      <c r="G40" s="32">
        <v>846</v>
      </c>
      <c r="H40" s="32">
        <v>958</v>
      </c>
      <c r="I40" s="32">
        <v>1046</v>
      </c>
      <c r="J40" s="32">
        <v>1148</v>
      </c>
      <c r="K40" s="32">
        <v>581</v>
      </c>
      <c r="L40" s="32">
        <v>509</v>
      </c>
      <c r="M40" s="32">
        <v>1583</v>
      </c>
      <c r="N40" s="32">
        <v>7030</v>
      </c>
      <c r="O40" s="32">
        <v>4667</v>
      </c>
      <c r="P40" s="32">
        <v>3946</v>
      </c>
      <c r="Q40" s="32">
        <v>5157</v>
      </c>
      <c r="R40" s="32">
        <v>3456</v>
      </c>
      <c r="S40" s="32">
        <v>5939</v>
      </c>
      <c r="T40" s="32">
        <v>2674</v>
      </c>
      <c r="U40" s="32">
        <v>6169</v>
      </c>
      <c r="V40" s="32">
        <v>2444</v>
      </c>
      <c r="W40" s="32">
        <v>1113</v>
      </c>
      <c r="X40" s="32">
        <v>145</v>
      </c>
      <c r="Y40" s="32">
        <v>5451</v>
      </c>
      <c r="Z40" s="32">
        <v>85</v>
      </c>
      <c r="AA40" s="32">
        <v>1005</v>
      </c>
      <c r="AB40" s="32">
        <v>465</v>
      </c>
      <c r="AC40" s="32">
        <v>323</v>
      </c>
      <c r="AD40" s="32">
        <v>2441</v>
      </c>
      <c r="AE40" s="32">
        <v>3034</v>
      </c>
      <c r="AF40" s="32">
        <v>2815</v>
      </c>
      <c r="AG40" s="32">
        <v>1735</v>
      </c>
      <c r="AH40" s="32">
        <v>4142</v>
      </c>
      <c r="AI40" s="32">
        <v>2629</v>
      </c>
      <c r="AJ40" s="32" t="s">
        <v>96</v>
      </c>
      <c r="AK40" s="33">
        <v>8613</v>
      </c>
      <c r="AL40" s="33">
        <v>2199</v>
      </c>
      <c r="AM40" s="33">
        <v>1963</v>
      </c>
      <c r="AN40" s="33">
        <v>2235</v>
      </c>
      <c r="AO40" s="33">
        <v>1239</v>
      </c>
      <c r="AP40" s="33">
        <v>977</v>
      </c>
      <c r="AQ40" s="33">
        <v>8613</v>
      </c>
      <c r="AR40" s="33">
        <v>6278</v>
      </c>
      <c r="AS40" s="33">
        <v>2236</v>
      </c>
      <c r="AT40" s="33">
        <v>30</v>
      </c>
      <c r="AU40" s="33">
        <v>69</v>
      </c>
      <c r="AV40" s="33">
        <v>197</v>
      </c>
      <c r="AW40" s="33">
        <v>6437</v>
      </c>
      <c r="AX40" s="33">
        <v>28</v>
      </c>
      <c r="AY40" s="33">
        <v>925</v>
      </c>
      <c r="AZ40" s="33">
        <v>18</v>
      </c>
      <c r="BA40" s="33">
        <v>880</v>
      </c>
      <c r="BB40" s="33">
        <v>7733</v>
      </c>
      <c r="BC40" s="33">
        <v>7982</v>
      </c>
      <c r="BD40" s="33">
        <v>7443</v>
      </c>
      <c r="BE40" s="33">
        <v>463</v>
      </c>
      <c r="BF40" s="33">
        <v>8613</v>
      </c>
      <c r="BG40" s="33">
        <v>4953</v>
      </c>
      <c r="BH40" s="33">
        <v>3660</v>
      </c>
      <c r="BI40" s="33">
        <v>5223</v>
      </c>
      <c r="BJ40" s="33">
        <v>3096</v>
      </c>
      <c r="BK40" s="33">
        <v>6722</v>
      </c>
      <c r="BL40" s="33">
        <v>1804</v>
      </c>
      <c r="BM40" s="33">
        <v>7466</v>
      </c>
      <c r="BN40" s="33">
        <v>1147</v>
      </c>
      <c r="BO40" s="33">
        <v>513</v>
      </c>
      <c r="BP40" s="33">
        <v>23</v>
      </c>
      <c r="BQ40" s="33" t="s">
        <v>96</v>
      </c>
    </row>
    <row r="41" spans="1:69" ht="15">
      <c r="A41" s="32" t="s">
        <v>171</v>
      </c>
      <c r="B41" s="32" t="s">
        <v>141</v>
      </c>
      <c r="C41" s="32">
        <v>521</v>
      </c>
      <c r="D41" s="32">
        <v>575</v>
      </c>
      <c r="E41" s="32">
        <v>211</v>
      </c>
      <c r="F41" s="32">
        <v>579</v>
      </c>
      <c r="G41" s="32">
        <v>1197</v>
      </c>
      <c r="H41" s="32">
        <v>418</v>
      </c>
      <c r="I41" s="32">
        <v>815</v>
      </c>
      <c r="J41" s="32">
        <v>875</v>
      </c>
      <c r="K41" s="32" t="s">
        <v>96</v>
      </c>
      <c r="L41" s="32" t="s">
        <v>96</v>
      </c>
      <c r="M41" s="32" t="s">
        <v>96</v>
      </c>
      <c r="N41" s="32">
        <v>5191</v>
      </c>
      <c r="O41" s="32">
        <v>18</v>
      </c>
      <c r="P41" s="32">
        <v>5173</v>
      </c>
      <c r="Q41" s="32">
        <v>864</v>
      </c>
      <c r="R41" s="32">
        <v>4327</v>
      </c>
      <c r="S41" s="32">
        <v>2717</v>
      </c>
      <c r="T41" s="32">
        <v>2474</v>
      </c>
      <c r="U41" s="32">
        <v>3164</v>
      </c>
      <c r="V41" s="32">
        <v>2027</v>
      </c>
      <c r="W41" s="32">
        <v>903</v>
      </c>
      <c r="X41" s="32">
        <v>125</v>
      </c>
      <c r="Y41" s="32">
        <v>2896</v>
      </c>
      <c r="Z41" s="32">
        <v>112</v>
      </c>
      <c r="AA41" s="32">
        <v>770</v>
      </c>
      <c r="AB41" s="32">
        <v>395</v>
      </c>
      <c r="AC41" s="32">
        <v>126</v>
      </c>
      <c r="AD41" s="32">
        <v>1058</v>
      </c>
      <c r="AE41" s="32">
        <v>1759</v>
      </c>
      <c r="AF41" s="32">
        <v>2248</v>
      </c>
      <c r="AG41" s="32">
        <v>1253</v>
      </c>
      <c r="AH41" s="32">
        <v>2781</v>
      </c>
      <c r="AI41" s="32">
        <v>1113</v>
      </c>
      <c r="AJ41" s="32">
        <v>2992</v>
      </c>
      <c r="AK41" s="33">
        <v>2199</v>
      </c>
      <c r="AL41" s="33">
        <v>5191</v>
      </c>
      <c r="AM41" s="33" t="s">
        <v>96</v>
      </c>
      <c r="AN41" s="33" t="s">
        <v>96</v>
      </c>
      <c r="AO41" s="33" t="s">
        <v>96</v>
      </c>
      <c r="AP41" s="33" t="s">
        <v>96</v>
      </c>
      <c r="AQ41" s="33">
        <v>5191</v>
      </c>
      <c r="AR41" s="33">
        <v>3539</v>
      </c>
      <c r="AS41" s="33">
        <v>1552</v>
      </c>
      <c r="AT41" s="33">
        <v>6</v>
      </c>
      <c r="AU41" s="33">
        <v>94</v>
      </c>
      <c r="AV41" s="33">
        <v>594</v>
      </c>
      <c r="AW41" s="33">
        <v>2992</v>
      </c>
      <c r="AX41" s="33">
        <v>10</v>
      </c>
      <c r="AY41" s="33">
        <v>1046</v>
      </c>
      <c r="AZ41" s="33">
        <v>7</v>
      </c>
      <c r="BA41" s="33">
        <v>448</v>
      </c>
      <c r="BB41" s="33">
        <v>4743</v>
      </c>
      <c r="BC41" s="33">
        <v>4848</v>
      </c>
      <c r="BD41" s="33">
        <v>4412</v>
      </c>
      <c r="BE41" s="33">
        <v>427</v>
      </c>
      <c r="BF41" s="33">
        <v>5191</v>
      </c>
      <c r="BG41" s="33">
        <v>4073</v>
      </c>
      <c r="BH41" s="33">
        <v>1118</v>
      </c>
      <c r="BI41" s="33">
        <v>3789</v>
      </c>
      <c r="BJ41" s="33">
        <v>1230</v>
      </c>
      <c r="BK41" s="33">
        <v>4578</v>
      </c>
      <c r="BL41" s="33">
        <v>565</v>
      </c>
      <c r="BM41" s="33">
        <v>4428</v>
      </c>
      <c r="BN41" s="33">
        <v>763</v>
      </c>
      <c r="BO41" s="33">
        <v>220</v>
      </c>
      <c r="BP41" s="33">
        <v>4</v>
      </c>
      <c r="BQ41" s="33" t="s">
        <v>96</v>
      </c>
    </row>
    <row r="42" spans="2:69" ht="15">
      <c r="B42" s="32" t="s">
        <v>142</v>
      </c>
      <c r="C42" s="32">
        <v>703</v>
      </c>
      <c r="D42" s="32">
        <v>594</v>
      </c>
      <c r="E42" s="32">
        <v>425</v>
      </c>
      <c r="F42" s="32">
        <v>603</v>
      </c>
      <c r="G42" s="32">
        <v>497</v>
      </c>
      <c r="H42" s="32">
        <v>518</v>
      </c>
      <c r="I42" s="32">
        <v>713</v>
      </c>
      <c r="J42" s="32">
        <v>717</v>
      </c>
      <c r="K42" s="32" t="s">
        <v>96</v>
      </c>
      <c r="L42" s="32" t="s">
        <v>96</v>
      </c>
      <c r="M42" s="32" t="s">
        <v>96</v>
      </c>
      <c r="N42" s="32">
        <v>4770</v>
      </c>
      <c r="O42" s="32">
        <v>1335</v>
      </c>
      <c r="P42" s="32">
        <v>3435</v>
      </c>
      <c r="Q42" s="32">
        <v>2252</v>
      </c>
      <c r="R42" s="32">
        <v>2518</v>
      </c>
      <c r="S42" s="32">
        <v>2902</v>
      </c>
      <c r="T42" s="32">
        <v>1868</v>
      </c>
      <c r="U42" s="32">
        <v>3596</v>
      </c>
      <c r="V42" s="32">
        <v>1174</v>
      </c>
      <c r="W42" s="32">
        <v>781</v>
      </c>
      <c r="X42" s="32">
        <v>104</v>
      </c>
      <c r="Y42" s="32">
        <v>2761</v>
      </c>
      <c r="Z42" s="32">
        <v>64</v>
      </c>
      <c r="AA42" s="32">
        <v>668</v>
      </c>
      <c r="AB42" s="32">
        <v>340</v>
      </c>
      <c r="AC42" s="32">
        <v>81</v>
      </c>
      <c r="AD42" s="32">
        <v>893</v>
      </c>
      <c r="AE42" s="32">
        <v>1564</v>
      </c>
      <c r="AF42" s="32">
        <v>2232</v>
      </c>
      <c r="AG42" s="32">
        <v>792</v>
      </c>
      <c r="AH42" s="32">
        <v>2553</v>
      </c>
      <c r="AI42" s="32">
        <v>1361</v>
      </c>
      <c r="AJ42" s="32">
        <v>2807</v>
      </c>
      <c r="AK42" s="33">
        <v>1963</v>
      </c>
      <c r="AL42" s="33" t="s">
        <v>96</v>
      </c>
      <c r="AM42" s="33">
        <v>4770</v>
      </c>
      <c r="AN42" s="33" t="s">
        <v>96</v>
      </c>
      <c r="AO42" s="33" t="s">
        <v>96</v>
      </c>
      <c r="AP42" s="33" t="s">
        <v>96</v>
      </c>
      <c r="AQ42" s="33">
        <v>4770</v>
      </c>
      <c r="AR42" s="33">
        <v>3748</v>
      </c>
      <c r="AS42" s="33">
        <v>971</v>
      </c>
      <c r="AT42" s="33">
        <v>3</v>
      </c>
      <c r="AU42" s="33">
        <v>48</v>
      </c>
      <c r="AV42" s="33">
        <v>408</v>
      </c>
      <c r="AW42" s="33">
        <v>3085</v>
      </c>
      <c r="AX42" s="33">
        <v>16</v>
      </c>
      <c r="AY42" s="33">
        <v>809</v>
      </c>
      <c r="AZ42" s="33">
        <v>13</v>
      </c>
      <c r="BA42" s="33">
        <v>369</v>
      </c>
      <c r="BB42" s="33">
        <v>4401</v>
      </c>
      <c r="BC42" s="33">
        <v>4440</v>
      </c>
      <c r="BD42" s="33">
        <v>4167</v>
      </c>
      <c r="BE42" s="33">
        <v>324</v>
      </c>
      <c r="BF42" s="33">
        <v>4770</v>
      </c>
      <c r="BG42" s="33">
        <v>3846</v>
      </c>
      <c r="BH42" s="33">
        <v>924</v>
      </c>
      <c r="BI42" s="33">
        <v>3535</v>
      </c>
      <c r="BJ42" s="33">
        <v>1125</v>
      </c>
      <c r="BK42" s="33">
        <v>4167</v>
      </c>
      <c r="BL42" s="33">
        <v>566</v>
      </c>
      <c r="BM42" s="33">
        <v>4006</v>
      </c>
      <c r="BN42" s="33">
        <v>764</v>
      </c>
      <c r="BO42" s="33">
        <v>224</v>
      </c>
      <c r="BP42" s="33">
        <v>1</v>
      </c>
      <c r="BQ42" s="33" t="s">
        <v>96</v>
      </c>
    </row>
    <row r="43" spans="2:69" ht="15">
      <c r="B43" s="32" t="s">
        <v>172</v>
      </c>
      <c r="C43" s="32">
        <v>925</v>
      </c>
      <c r="D43" s="32">
        <v>453</v>
      </c>
      <c r="E43" s="32">
        <v>686</v>
      </c>
      <c r="F43" s="32">
        <v>397</v>
      </c>
      <c r="G43" s="32">
        <v>157</v>
      </c>
      <c r="H43" s="32">
        <v>622</v>
      </c>
      <c r="I43" s="32">
        <v>630</v>
      </c>
      <c r="J43" s="32">
        <v>551</v>
      </c>
      <c r="K43" s="32">
        <v>64</v>
      </c>
      <c r="L43" s="32" t="s">
        <v>96</v>
      </c>
      <c r="M43" s="32">
        <v>81</v>
      </c>
      <c r="N43" s="32">
        <v>4404</v>
      </c>
      <c r="O43" s="32">
        <v>3825</v>
      </c>
      <c r="P43" s="32">
        <v>660</v>
      </c>
      <c r="Q43" s="32">
        <v>3338</v>
      </c>
      <c r="R43" s="32">
        <v>1147</v>
      </c>
      <c r="S43" s="32">
        <v>3144</v>
      </c>
      <c r="T43" s="32">
        <v>1341</v>
      </c>
      <c r="U43" s="32">
        <v>3534</v>
      </c>
      <c r="V43" s="32">
        <v>951</v>
      </c>
      <c r="W43" s="32">
        <v>649</v>
      </c>
      <c r="X43" s="32">
        <v>78</v>
      </c>
      <c r="Y43" s="32">
        <v>2799</v>
      </c>
      <c r="Z43" s="32">
        <v>43</v>
      </c>
      <c r="AA43" s="32">
        <v>570</v>
      </c>
      <c r="AB43" s="32">
        <v>257</v>
      </c>
      <c r="AC43" s="32">
        <v>98</v>
      </c>
      <c r="AD43" s="32">
        <v>968</v>
      </c>
      <c r="AE43" s="32">
        <v>1554</v>
      </c>
      <c r="AF43" s="32">
        <v>1865</v>
      </c>
      <c r="AG43" s="32">
        <v>561</v>
      </c>
      <c r="AH43" s="32">
        <v>2404</v>
      </c>
      <c r="AI43" s="32">
        <v>1437</v>
      </c>
      <c r="AJ43" s="32">
        <v>2250</v>
      </c>
      <c r="AK43" s="33">
        <v>2235</v>
      </c>
      <c r="AL43" s="33" t="s">
        <v>96</v>
      </c>
      <c r="AM43" s="33" t="s">
        <v>96</v>
      </c>
      <c r="AN43" s="33">
        <v>4485</v>
      </c>
      <c r="AO43" s="33" t="s">
        <v>96</v>
      </c>
      <c r="AP43" s="33" t="s">
        <v>96</v>
      </c>
      <c r="AQ43" s="33">
        <v>4485</v>
      </c>
      <c r="AR43" s="33">
        <v>3697</v>
      </c>
      <c r="AS43" s="33">
        <v>762</v>
      </c>
      <c r="AT43" s="33">
        <v>1</v>
      </c>
      <c r="AU43" s="33">
        <v>25</v>
      </c>
      <c r="AV43" s="33">
        <v>187</v>
      </c>
      <c r="AW43" s="33">
        <v>3182</v>
      </c>
      <c r="AX43" s="33">
        <v>15</v>
      </c>
      <c r="AY43" s="33">
        <v>606</v>
      </c>
      <c r="AZ43" s="33">
        <v>9</v>
      </c>
      <c r="BA43" s="33">
        <v>458</v>
      </c>
      <c r="BB43" s="33">
        <v>4027</v>
      </c>
      <c r="BC43" s="33">
        <v>4127</v>
      </c>
      <c r="BD43" s="33">
        <v>3909</v>
      </c>
      <c r="BE43" s="33">
        <v>237</v>
      </c>
      <c r="BF43" s="33">
        <v>4485</v>
      </c>
      <c r="BG43" s="33">
        <v>3440</v>
      </c>
      <c r="BH43" s="33">
        <v>1045</v>
      </c>
      <c r="BI43" s="33">
        <v>3087</v>
      </c>
      <c r="BJ43" s="33">
        <v>1278</v>
      </c>
      <c r="BK43" s="33">
        <v>3856</v>
      </c>
      <c r="BL43" s="33">
        <v>588</v>
      </c>
      <c r="BM43" s="33">
        <v>3669</v>
      </c>
      <c r="BN43" s="33">
        <v>816</v>
      </c>
      <c r="BO43" s="33">
        <v>254</v>
      </c>
      <c r="BP43" s="33">
        <v>5</v>
      </c>
      <c r="BQ43" s="33" t="s">
        <v>96</v>
      </c>
    </row>
    <row r="44" spans="2:69" ht="15">
      <c r="B44" s="32" t="s">
        <v>144</v>
      </c>
      <c r="C44" s="32">
        <v>459</v>
      </c>
      <c r="D44" s="32">
        <v>239</v>
      </c>
      <c r="E44" s="32">
        <v>414</v>
      </c>
      <c r="F44" s="32">
        <v>330</v>
      </c>
      <c r="G44" s="32">
        <v>78</v>
      </c>
      <c r="H44" s="32">
        <v>174</v>
      </c>
      <c r="I44" s="32">
        <v>293</v>
      </c>
      <c r="J44" s="32">
        <v>248</v>
      </c>
      <c r="K44" s="32">
        <v>787</v>
      </c>
      <c r="L44" s="32">
        <v>450</v>
      </c>
      <c r="M44" s="32">
        <v>1901</v>
      </c>
      <c r="N44" s="32">
        <v>1571</v>
      </c>
      <c r="O44" s="32">
        <v>3093</v>
      </c>
      <c r="P44" s="32">
        <v>379</v>
      </c>
      <c r="Q44" s="32">
        <v>3366</v>
      </c>
      <c r="R44" s="32">
        <v>106</v>
      </c>
      <c r="S44" s="32">
        <v>3221</v>
      </c>
      <c r="T44" s="32">
        <v>251</v>
      </c>
      <c r="U44" s="32">
        <v>3373</v>
      </c>
      <c r="V44" s="32">
        <v>99</v>
      </c>
      <c r="W44" s="32">
        <v>631</v>
      </c>
      <c r="X44" s="32">
        <v>76</v>
      </c>
      <c r="Y44" s="32">
        <v>1959</v>
      </c>
      <c r="Z44" s="32">
        <v>27</v>
      </c>
      <c r="AA44" s="32">
        <v>626</v>
      </c>
      <c r="AB44" s="32">
        <v>216</v>
      </c>
      <c r="AC44" s="32">
        <v>101</v>
      </c>
      <c r="AD44" s="32">
        <v>1220</v>
      </c>
      <c r="AE44" s="32">
        <v>1171</v>
      </c>
      <c r="AF44" s="32">
        <v>980</v>
      </c>
      <c r="AG44" s="32">
        <v>143</v>
      </c>
      <c r="AH44" s="32">
        <v>1163</v>
      </c>
      <c r="AI44" s="32">
        <v>2109</v>
      </c>
      <c r="AJ44" s="32">
        <v>2233</v>
      </c>
      <c r="AK44" s="33">
        <v>1239</v>
      </c>
      <c r="AL44" s="33" t="s">
        <v>96</v>
      </c>
      <c r="AM44" s="33" t="s">
        <v>96</v>
      </c>
      <c r="AN44" s="33" t="s">
        <v>96</v>
      </c>
      <c r="AO44" s="33">
        <v>3472</v>
      </c>
      <c r="AP44" s="33" t="s">
        <v>96</v>
      </c>
      <c r="AQ44" s="33">
        <v>3472</v>
      </c>
      <c r="AR44" s="33">
        <v>2777</v>
      </c>
      <c r="AS44" s="33">
        <v>676</v>
      </c>
      <c r="AT44" s="33">
        <v>11</v>
      </c>
      <c r="AU44" s="33">
        <v>8</v>
      </c>
      <c r="AV44" s="33">
        <v>153</v>
      </c>
      <c r="AW44" s="33">
        <v>2452</v>
      </c>
      <c r="AX44" s="33">
        <v>51</v>
      </c>
      <c r="AY44" s="33">
        <v>622</v>
      </c>
      <c r="AZ44" s="33">
        <v>11</v>
      </c>
      <c r="BA44" s="33">
        <v>119</v>
      </c>
      <c r="BB44" s="33">
        <v>3353</v>
      </c>
      <c r="BC44" s="33">
        <v>2891</v>
      </c>
      <c r="BD44" s="33">
        <v>3227</v>
      </c>
      <c r="BE44" s="33">
        <v>157</v>
      </c>
      <c r="BF44" s="33">
        <v>3472</v>
      </c>
      <c r="BG44" s="33">
        <v>2811</v>
      </c>
      <c r="BH44" s="33">
        <v>661</v>
      </c>
      <c r="BI44" s="33">
        <v>2678</v>
      </c>
      <c r="BJ44" s="33">
        <v>719</v>
      </c>
      <c r="BK44" s="33">
        <v>3218</v>
      </c>
      <c r="BL44" s="33">
        <v>237</v>
      </c>
      <c r="BM44" s="33">
        <v>3239</v>
      </c>
      <c r="BN44" s="33">
        <v>233</v>
      </c>
      <c r="BO44" s="33">
        <v>222</v>
      </c>
      <c r="BP44" s="33">
        <v>13</v>
      </c>
      <c r="BQ44" s="33" t="s">
        <v>96</v>
      </c>
    </row>
    <row r="45" spans="2:69" ht="15">
      <c r="B45" s="32" t="s">
        <v>145</v>
      </c>
      <c r="C45" s="32">
        <v>118</v>
      </c>
      <c r="D45" s="32">
        <v>69</v>
      </c>
      <c r="E45" s="32">
        <v>144</v>
      </c>
      <c r="F45" s="32">
        <v>225</v>
      </c>
      <c r="G45" s="32">
        <v>51</v>
      </c>
      <c r="H45" s="32">
        <v>83</v>
      </c>
      <c r="I45" s="32">
        <v>287</v>
      </c>
      <c r="J45" s="32">
        <v>75</v>
      </c>
      <c r="K45" s="32">
        <v>1338</v>
      </c>
      <c r="L45" s="32">
        <v>910</v>
      </c>
      <c r="M45" s="32">
        <v>3154</v>
      </c>
      <c r="N45" s="32">
        <v>146</v>
      </c>
      <c r="O45" s="32">
        <v>3163</v>
      </c>
      <c r="P45" s="32">
        <v>137</v>
      </c>
      <c r="Q45" s="32">
        <v>3300</v>
      </c>
      <c r="R45" s="32" t="s">
        <v>96</v>
      </c>
      <c r="S45" s="32">
        <v>3278</v>
      </c>
      <c r="T45" s="32">
        <v>22</v>
      </c>
      <c r="U45" s="32">
        <v>3300</v>
      </c>
      <c r="V45" s="32" t="s">
        <v>96</v>
      </c>
      <c r="W45" s="32">
        <v>433</v>
      </c>
      <c r="X45" s="32">
        <v>50</v>
      </c>
      <c r="Y45" s="32">
        <v>2052</v>
      </c>
      <c r="Z45" s="32">
        <v>5</v>
      </c>
      <c r="AA45" s="32">
        <v>490</v>
      </c>
      <c r="AB45" s="32">
        <v>137</v>
      </c>
      <c r="AC45" s="32">
        <v>67</v>
      </c>
      <c r="AD45" s="32">
        <v>947</v>
      </c>
      <c r="AE45" s="32">
        <v>1256</v>
      </c>
      <c r="AF45" s="32">
        <v>1030</v>
      </c>
      <c r="AG45" s="32">
        <v>89</v>
      </c>
      <c r="AH45" s="32">
        <v>535</v>
      </c>
      <c r="AI45" s="32">
        <v>2620</v>
      </c>
      <c r="AJ45" s="32">
        <v>2323</v>
      </c>
      <c r="AK45" s="33">
        <v>977</v>
      </c>
      <c r="AL45" s="33" t="s">
        <v>96</v>
      </c>
      <c r="AM45" s="33" t="s">
        <v>96</v>
      </c>
      <c r="AN45" s="33" t="s">
        <v>96</v>
      </c>
      <c r="AO45" s="33" t="s">
        <v>96</v>
      </c>
      <c r="AP45" s="33">
        <v>3300</v>
      </c>
      <c r="AQ45" s="33">
        <v>3300</v>
      </c>
      <c r="AR45" s="33">
        <v>2224</v>
      </c>
      <c r="AS45" s="33">
        <v>975</v>
      </c>
      <c r="AT45" s="33">
        <v>82</v>
      </c>
      <c r="AU45" s="33">
        <v>19</v>
      </c>
      <c r="AV45" s="33">
        <v>65</v>
      </c>
      <c r="AW45" s="33">
        <v>2717</v>
      </c>
      <c r="AX45" s="33">
        <v>17</v>
      </c>
      <c r="AY45" s="33">
        <v>305</v>
      </c>
      <c r="AZ45" s="33">
        <v>3</v>
      </c>
      <c r="BA45" s="33">
        <v>62</v>
      </c>
      <c r="BB45" s="33">
        <v>3238</v>
      </c>
      <c r="BC45" s="33">
        <v>2860</v>
      </c>
      <c r="BD45" s="33">
        <v>3131</v>
      </c>
      <c r="BE45" s="33">
        <v>106</v>
      </c>
      <c r="BF45" s="33">
        <v>3300</v>
      </c>
      <c r="BG45" s="33">
        <v>2925</v>
      </c>
      <c r="BH45" s="33">
        <v>375</v>
      </c>
      <c r="BI45" s="33">
        <v>2689</v>
      </c>
      <c r="BJ45" s="33">
        <v>528</v>
      </c>
      <c r="BK45" s="33">
        <v>3190</v>
      </c>
      <c r="BL45" s="33">
        <v>94</v>
      </c>
      <c r="BM45" s="33">
        <v>3131</v>
      </c>
      <c r="BN45" s="33">
        <v>169</v>
      </c>
      <c r="BO45" s="33">
        <v>235</v>
      </c>
      <c r="BP45" s="33">
        <v>42</v>
      </c>
      <c r="BQ45" s="33" t="s">
        <v>96</v>
      </c>
    </row>
    <row r="46" spans="1:2" ht="15">
      <c r="A46" s="32" t="s">
        <v>1</v>
      </c>
      <c r="B46" s="32" t="s">
        <v>146</v>
      </c>
    </row>
    <row r="47" spans="1:69" ht="15">
      <c r="A47" s="32" t="s">
        <v>2</v>
      </c>
      <c r="B47" s="32" t="s">
        <v>147</v>
      </c>
      <c r="C47" s="32">
        <v>2722</v>
      </c>
      <c r="D47" s="32">
        <v>1930</v>
      </c>
      <c r="E47" s="32">
        <v>1874</v>
      </c>
      <c r="F47" s="32">
        <v>2122</v>
      </c>
      <c r="G47" s="32">
        <v>4</v>
      </c>
      <c r="H47" s="32">
        <v>20</v>
      </c>
      <c r="I47" s="32">
        <v>2708</v>
      </c>
      <c r="J47" s="32">
        <v>2437</v>
      </c>
      <c r="K47" s="32">
        <v>2139</v>
      </c>
      <c r="L47" s="32">
        <v>29</v>
      </c>
      <c r="M47" s="32">
        <v>3542</v>
      </c>
      <c r="N47" s="32">
        <v>12443</v>
      </c>
      <c r="O47" s="32">
        <v>9011</v>
      </c>
      <c r="P47" s="32">
        <v>6974</v>
      </c>
      <c r="Q47" s="32">
        <v>10186</v>
      </c>
      <c r="R47" s="32">
        <v>5799</v>
      </c>
      <c r="S47" s="32">
        <v>11821</v>
      </c>
      <c r="T47" s="32">
        <v>4164</v>
      </c>
      <c r="U47" s="32">
        <v>12733</v>
      </c>
      <c r="V47" s="32">
        <v>3252</v>
      </c>
      <c r="W47" s="32">
        <v>2635</v>
      </c>
      <c r="X47" s="32">
        <v>346</v>
      </c>
      <c r="Y47" s="32">
        <v>9281</v>
      </c>
      <c r="Z47" s="32">
        <v>200</v>
      </c>
      <c r="AA47" s="32">
        <v>2367</v>
      </c>
      <c r="AB47" s="32">
        <v>1130</v>
      </c>
      <c r="AC47" s="32">
        <v>359</v>
      </c>
      <c r="AD47" s="32">
        <v>3963</v>
      </c>
      <c r="AE47" s="32">
        <v>5608</v>
      </c>
      <c r="AF47" s="32">
        <v>6055</v>
      </c>
      <c r="AG47" s="32">
        <v>2132</v>
      </c>
      <c r="AH47" s="32">
        <v>7024</v>
      </c>
      <c r="AI47" s="32">
        <v>6637</v>
      </c>
      <c r="AJ47" s="32">
        <v>9707</v>
      </c>
      <c r="AK47" s="33">
        <v>6278</v>
      </c>
      <c r="AL47" s="33">
        <v>3539</v>
      </c>
      <c r="AM47" s="33">
        <v>3748</v>
      </c>
      <c r="AN47" s="33">
        <v>3697</v>
      </c>
      <c r="AO47" s="33">
        <v>2777</v>
      </c>
      <c r="AP47" s="33">
        <v>2224</v>
      </c>
      <c r="AQ47" s="33">
        <v>15985</v>
      </c>
      <c r="AR47" s="33">
        <v>15985</v>
      </c>
      <c r="AS47" s="33" t="s">
        <v>96</v>
      </c>
      <c r="AT47" s="33" t="s">
        <v>96</v>
      </c>
      <c r="AU47" s="33" t="s">
        <v>96</v>
      </c>
      <c r="AV47" s="33">
        <v>1230</v>
      </c>
      <c r="AW47" s="33">
        <v>10896</v>
      </c>
      <c r="AX47" s="33">
        <v>90</v>
      </c>
      <c r="AY47" s="33">
        <v>2375</v>
      </c>
      <c r="AZ47" s="33">
        <v>23</v>
      </c>
      <c r="BA47" s="33">
        <v>1067</v>
      </c>
      <c r="BB47" s="33">
        <v>14918</v>
      </c>
      <c r="BC47" s="33">
        <v>14358</v>
      </c>
      <c r="BD47" s="33">
        <v>14188</v>
      </c>
      <c r="BE47" s="33">
        <v>976</v>
      </c>
      <c r="BF47" s="33">
        <v>15985</v>
      </c>
      <c r="BG47" s="33">
        <v>12811</v>
      </c>
      <c r="BH47" s="33">
        <v>3174</v>
      </c>
      <c r="BI47" s="33">
        <v>11858</v>
      </c>
      <c r="BJ47" s="33">
        <v>3779</v>
      </c>
      <c r="BK47" s="33">
        <v>14367</v>
      </c>
      <c r="BL47" s="33">
        <v>1507</v>
      </c>
      <c r="BM47" s="33">
        <v>14084</v>
      </c>
      <c r="BN47" s="33">
        <v>1901</v>
      </c>
      <c r="BO47" s="33">
        <v>843</v>
      </c>
      <c r="BP47" s="33">
        <v>47</v>
      </c>
      <c r="BQ47" s="33" t="s">
        <v>96</v>
      </c>
    </row>
    <row r="48" spans="2:69" ht="15">
      <c r="B48" s="32" t="s">
        <v>148</v>
      </c>
      <c r="C48" s="32" t="s">
        <v>96</v>
      </c>
      <c r="D48" s="32" t="s">
        <v>96</v>
      </c>
      <c r="E48" s="32">
        <v>5</v>
      </c>
      <c r="F48" s="32">
        <v>10</v>
      </c>
      <c r="G48" s="32">
        <v>1899</v>
      </c>
      <c r="H48" s="32">
        <v>1666</v>
      </c>
      <c r="I48" s="32">
        <v>30</v>
      </c>
      <c r="J48" s="32">
        <v>24</v>
      </c>
      <c r="K48" s="32">
        <v>3</v>
      </c>
      <c r="L48" s="32">
        <v>1299</v>
      </c>
      <c r="M48" s="32">
        <v>1482</v>
      </c>
      <c r="N48" s="32">
        <v>3454</v>
      </c>
      <c r="O48" s="32">
        <v>2281</v>
      </c>
      <c r="P48" s="32">
        <v>2655</v>
      </c>
      <c r="Q48" s="32">
        <v>2782</v>
      </c>
      <c r="R48" s="32">
        <v>2154</v>
      </c>
      <c r="S48" s="32">
        <v>3178</v>
      </c>
      <c r="T48" s="32">
        <v>1758</v>
      </c>
      <c r="U48" s="32">
        <v>3989</v>
      </c>
      <c r="V48" s="32">
        <v>947</v>
      </c>
      <c r="W48" s="32">
        <v>716</v>
      </c>
      <c r="X48" s="32">
        <v>81</v>
      </c>
      <c r="Y48" s="32">
        <v>3009</v>
      </c>
      <c r="Z48" s="32">
        <v>47</v>
      </c>
      <c r="AA48" s="32">
        <v>709</v>
      </c>
      <c r="AB48" s="32">
        <v>201</v>
      </c>
      <c r="AC48" s="32">
        <v>105</v>
      </c>
      <c r="AD48" s="32">
        <v>1039</v>
      </c>
      <c r="AE48" s="32">
        <v>1618</v>
      </c>
      <c r="AF48" s="32">
        <v>2174</v>
      </c>
      <c r="AG48" s="32">
        <v>649</v>
      </c>
      <c r="AH48" s="32">
        <v>2292</v>
      </c>
      <c r="AI48" s="32">
        <v>1887</v>
      </c>
      <c r="AJ48" s="32">
        <v>2700</v>
      </c>
      <c r="AK48" s="33">
        <v>2236</v>
      </c>
      <c r="AL48" s="33">
        <v>1552</v>
      </c>
      <c r="AM48" s="33">
        <v>971</v>
      </c>
      <c r="AN48" s="33">
        <v>762</v>
      </c>
      <c r="AO48" s="33">
        <v>676</v>
      </c>
      <c r="AP48" s="33">
        <v>975</v>
      </c>
      <c r="AQ48" s="33">
        <v>4936</v>
      </c>
      <c r="AR48" s="33" t="s">
        <v>96</v>
      </c>
      <c r="AS48" s="33">
        <v>4936</v>
      </c>
      <c r="AT48" s="33" t="s">
        <v>96</v>
      </c>
      <c r="AU48" s="33" t="s">
        <v>96</v>
      </c>
      <c r="AV48" s="33">
        <v>146</v>
      </c>
      <c r="AW48" s="33">
        <v>3392</v>
      </c>
      <c r="AX48" s="33">
        <v>17</v>
      </c>
      <c r="AY48" s="33">
        <v>928</v>
      </c>
      <c r="AZ48" s="33">
        <v>20</v>
      </c>
      <c r="BA48" s="33">
        <v>365</v>
      </c>
      <c r="BB48" s="33">
        <v>4571</v>
      </c>
      <c r="BC48" s="33">
        <v>4551</v>
      </c>
      <c r="BD48" s="33">
        <v>4389</v>
      </c>
      <c r="BE48" s="33">
        <v>268</v>
      </c>
      <c r="BF48" s="33">
        <v>4936</v>
      </c>
      <c r="BG48" s="33">
        <v>4045</v>
      </c>
      <c r="BH48" s="33">
        <v>891</v>
      </c>
      <c r="BI48" s="33">
        <v>3685</v>
      </c>
      <c r="BJ48" s="33">
        <v>1044</v>
      </c>
      <c r="BK48" s="33">
        <v>4370</v>
      </c>
      <c r="BL48" s="33">
        <v>521</v>
      </c>
      <c r="BM48" s="33">
        <v>4120</v>
      </c>
      <c r="BN48" s="33">
        <v>816</v>
      </c>
      <c r="BO48" s="33">
        <v>292</v>
      </c>
      <c r="BP48" s="33">
        <v>17</v>
      </c>
      <c r="BQ48" s="33" t="s">
        <v>96</v>
      </c>
    </row>
    <row r="49" spans="2:69" ht="15">
      <c r="B49" s="32" t="s">
        <v>149</v>
      </c>
      <c r="C49" s="32">
        <v>4</v>
      </c>
      <c r="D49" s="32" t="s">
        <v>96</v>
      </c>
      <c r="E49" s="32" t="s">
        <v>96</v>
      </c>
      <c r="F49" s="32">
        <v>2</v>
      </c>
      <c r="G49" s="32">
        <v>8</v>
      </c>
      <c r="H49" s="32">
        <v>5</v>
      </c>
      <c r="I49" s="32" t="s">
        <v>96</v>
      </c>
      <c r="J49" s="32">
        <v>5</v>
      </c>
      <c r="K49" s="32">
        <v>47</v>
      </c>
      <c r="L49" s="32">
        <v>32</v>
      </c>
      <c r="M49" s="32">
        <v>92</v>
      </c>
      <c r="N49" s="32">
        <v>11</v>
      </c>
      <c r="O49" s="32">
        <v>94</v>
      </c>
      <c r="P49" s="32">
        <v>9</v>
      </c>
      <c r="Q49" s="32">
        <v>99</v>
      </c>
      <c r="R49" s="32">
        <v>4</v>
      </c>
      <c r="S49" s="32">
        <v>103</v>
      </c>
      <c r="T49" s="32" t="s">
        <v>96</v>
      </c>
      <c r="U49" s="32">
        <v>100</v>
      </c>
      <c r="V49" s="32">
        <v>3</v>
      </c>
      <c r="W49" s="32">
        <v>12</v>
      </c>
      <c r="X49" s="32">
        <v>2</v>
      </c>
      <c r="Y49" s="32">
        <v>69</v>
      </c>
      <c r="Z49" s="32" t="s">
        <v>96</v>
      </c>
      <c r="AA49" s="32">
        <v>17</v>
      </c>
      <c r="AB49" s="32">
        <v>2</v>
      </c>
      <c r="AC49" s="32">
        <v>1</v>
      </c>
      <c r="AD49" s="32">
        <v>41</v>
      </c>
      <c r="AE49" s="32">
        <v>32</v>
      </c>
      <c r="AF49" s="32">
        <v>29</v>
      </c>
      <c r="AG49" s="32">
        <v>12</v>
      </c>
      <c r="AH49" s="32">
        <v>9</v>
      </c>
      <c r="AI49" s="32">
        <v>78</v>
      </c>
      <c r="AJ49" s="32">
        <v>73</v>
      </c>
      <c r="AK49" s="33">
        <v>30</v>
      </c>
      <c r="AL49" s="33">
        <v>6</v>
      </c>
      <c r="AM49" s="33">
        <v>3</v>
      </c>
      <c r="AN49" s="33">
        <v>1</v>
      </c>
      <c r="AO49" s="33">
        <v>11</v>
      </c>
      <c r="AP49" s="33">
        <v>82</v>
      </c>
      <c r="AQ49" s="33">
        <v>103</v>
      </c>
      <c r="AR49" s="33" t="s">
        <v>96</v>
      </c>
      <c r="AS49" s="33" t="s">
        <v>96</v>
      </c>
      <c r="AT49" s="33">
        <v>103</v>
      </c>
      <c r="AU49" s="33" t="s">
        <v>96</v>
      </c>
      <c r="AV49" s="33" t="s">
        <v>96</v>
      </c>
      <c r="AW49" s="33">
        <v>84</v>
      </c>
      <c r="AX49" s="33">
        <v>2</v>
      </c>
      <c r="AY49" s="33">
        <v>10</v>
      </c>
      <c r="AZ49" s="33" t="s">
        <v>96</v>
      </c>
      <c r="BA49" s="33">
        <v>2</v>
      </c>
      <c r="BB49" s="33">
        <v>101</v>
      </c>
      <c r="BC49" s="33">
        <v>79</v>
      </c>
      <c r="BD49" s="33">
        <v>101</v>
      </c>
      <c r="BE49" s="33" t="s">
        <v>96</v>
      </c>
      <c r="BF49" s="33">
        <v>103</v>
      </c>
      <c r="BG49" s="33">
        <v>88</v>
      </c>
      <c r="BH49" s="33">
        <v>15</v>
      </c>
      <c r="BI49" s="33">
        <v>81</v>
      </c>
      <c r="BJ49" s="33">
        <v>22</v>
      </c>
      <c r="BK49" s="33">
        <v>99</v>
      </c>
      <c r="BL49" s="33">
        <v>4</v>
      </c>
      <c r="BM49" s="33">
        <v>92</v>
      </c>
      <c r="BN49" s="33">
        <v>11</v>
      </c>
      <c r="BO49" s="33">
        <v>8</v>
      </c>
      <c r="BP49" s="33">
        <v>1</v>
      </c>
      <c r="BQ49" s="33" t="s">
        <v>96</v>
      </c>
    </row>
    <row r="50" spans="2:69" ht="15">
      <c r="B50" s="32" t="s">
        <v>150</v>
      </c>
      <c r="C50" s="32" t="s">
        <v>96</v>
      </c>
      <c r="D50" s="32" t="s">
        <v>96</v>
      </c>
      <c r="E50" s="32">
        <v>1</v>
      </c>
      <c r="F50" s="32" t="s">
        <v>96</v>
      </c>
      <c r="G50" s="32">
        <v>69</v>
      </c>
      <c r="H50" s="32">
        <v>124</v>
      </c>
      <c r="I50" s="32" t="s">
        <v>96</v>
      </c>
      <c r="J50" s="32" t="s">
        <v>96</v>
      </c>
      <c r="K50" s="32" t="s">
        <v>96</v>
      </c>
      <c r="L50" s="32" t="s">
        <v>96</v>
      </c>
      <c r="M50" s="32">
        <v>20</v>
      </c>
      <c r="N50" s="32">
        <v>174</v>
      </c>
      <c r="O50" s="32">
        <v>48</v>
      </c>
      <c r="P50" s="32">
        <v>146</v>
      </c>
      <c r="Q50" s="32">
        <v>53</v>
      </c>
      <c r="R50" s="32">
        <v>141</v>
      </c>
      <c r="S50" s="32">
        <v>160</v>
      </c>
      <c r="T50" s="32">
        <v>34</v>
      </c>
      <c r="U50" s="32">
        <v>145</v>
      </c>
      <c r="V50" s="32">
        <v>49</v>
      </c>
      <c r="W50" s="32">
        <v>34</v>
      </c>
      <c r="X50" s="32">
        <v>4</v>
      </c>
      <c r="Y50" s="32">
        <v>108</v>
      </c>
      <c r="Z50" s="32">
        <v>4</v>
      </c>
      <c r="AA50" s="32">
        <v>31</v>
      </c>
      <c r="AB50" s="32">
        <v>12</v>
      </c>
      <c r="AC50" s="32">
        <v>8</v>
      </c>
      <c r="AD50" s="32">
        <v>43</v>
      </c>
      <c r="AE50" s="32">
        <v>46</v>
      </c>
      <c r="AF50" s="32">
        <v>97</v>
      </c>
      <c r="AG50" s="32">
        <v>45</v>
      </c>
      <c r="AH50" s="32">
        <v>111</v>
      </c>
      <c r="AI50" s="32">
        <v>38</v>
      </c>
      <c r="AJ50" s="32">
        <v>125</v>
      </c>
      <c r="AK50" s="33">
        <v>69</v>
      </c>
      <c r="AL50" s="33">
        <v>94</v>
      </c>
      <c r="AM50" s="33">
        <v>48</v>
      </c>
      <c r="AN50" s="33">
        <v>25</v>
      </c>
      <c r="AO50" s="33">
        <v>8</v>
      </c>
      <c r="AP50" s="33">
        <v>19</v>
      </c>
      <c r="AQ50" s="33">
        <v>194</v>
      </c>
      <c r="AR50" s="33" t="s">
        <v>96</v>
      </c>
      <c r="AS50" s="33" t="s">
        <v>96</v>
      </c>
      <c r="AT50" s="33" t="s">
        <v>96</v>
      </c>
      <c r="AU50" s="33">
        <v>194</v>
      </c>
      <c r="AV50" s="33">
        <v>31</v>
      </c>
      <c r="AW50" s="33">
        <v>56</v>
      </c>
      <c r="AX50" s="33" t="s">
        <v>96</v>
      </c>
      <c r="AY50" s="33">
        <v>75</v>
      </c>
      <c r="AZ50" s="33" t="s">
        <v>96</v>
      </c>
      <c r="BA50" s="33">
        <v>22</v>
      </c>
      <c r="BB50" s="33">
        <v>172</v>
      </c>
      <c r="BC50" s="33">
        <v>178</v>
      </c>
      <c r="BD50" s="33">
        <v>168</v>
      </c>
      <c r="BE50" s="33">
        <v>7</v>
      </c>
      <c r="BF50" s="33">
        <v>194</v>
      </c>
      <c r="BG50" s="33">
        <v>151</v>
      </c>
      <c r="BH50" s="33">
        <v>43</v>
      </c>
      <c r="BI50" s="33">
        <v>154</v>
      </c>
      <c r="BJ50" s="33">
        <v>35</v>
      </c>
      <c r="BK50" s="33">
        <v>173</v>
      </c>
      <c r="BL50" s="33">
        <v>18</v>
      </c>
      <c r="BM50" s="33">
        <v>177</v>
      </c>
      <c r="BN50" s="33">
        <v>17</v>
      </c>
      <c r="BO50" s="33">
        <v>12</v>
      </c>
      <c r="BP50" s="33" t="s">
        <v>96</v>
      </c>
      <c r="BQ50" s="33" t="s">
        <v>96</v>
      </c>
    </row>
    <row r="51" spans="1:69" ht="15">
      <c r="A51" s="32" t="s">
        <v>3</v>
      </c>
      <c r="B51" s="32" t="s">
        <v>151</v>
      </c>
      <c r="C51" s="32">
        <v>206</v>
      </c>
      <c r="D51" s="32">
        <v>361</v>
      </c>
      <c r="E51" s="32">
        <v>45</v>
      </c>
      <c r="F51" s="32">
        <v>332</v>
      </c>
      <c r="G51" s="32">
        <v>123</v>
      </c>
      <c r="H51" s="32">
        <v>39</v>
      </c>
      <c r="I51" s="32">
        <v>79</v>
      </c>
      <c r="J51" s="32">
        <v>141</v>
      </c>
      <c r="K51" s="32">
        <v>66</v>
      </c>
      <c r="L51" s="32">
        <v>15</v>
      </c>
      <c r="M51" s="32">
        <v>122</v>
      </c>
      <c r="N51" s="32">
        <v>1285</v>
      </c>
      <c r="O51" s="32">
        <v>434</v>
      </c>
      <c r="P51" s="32">
        <v>973</v>
      </c>
      <c r="Q51" s="32">
        <v>655</v>
      </c>
      <c r="R51" s="32">
        <v>752</v>
      </c>
      <c r="S51" s="32">
        <v>879</v>
      </c>
      <c r="T51" s="32">
        <v>528</v>
      </c>
      <c r="U51" s="32">
        <v>1177</v>
      </c>
      <c r="V51" s="32">
        <v>230</v>
      </c>
      <c r="W51" s="32">
        <v>278</v>
      </c>
      <c r="X51" s="32">
        <v>31</v>
      </c>
      <c r="Y51" s="32">
        <v>752</v>
      </c>
      <c r="Z51" s="32">
        <v>33</v>
      </c>
      <c r="AA51" s="32">
        <v>245</v>
      </c>
      <c r="AB51" s="32">
        <v>109</v>
      </c>
      <c r="AC51" s="32">
        <v>15</v>
      </c>
      <c r="AD51" s="32">
        <v>230</v>
      </c>
      <c r="AE51" s="32">
        <v>460</v>
      </c>
      <c r="AF51" s="32">
        <v>702</v>
      </c>
      <c r="AG51" s="32">
        <v>243</v>
      </c>
      <c r="AH51" s="32">
        <v>762</v>
      </c>
      <c r="AI51" s="32">
        <v>399</v>
      </c>
      <c r="AJ51" s="32">
        <v>1210</v>
      </c>
      <c r="AK51" s="33">
        <v>197</v>
      </c>
      <c r="AL51" s="33">
        <v>594</v>
      </c>
      <c r="AM51" s="33">
        <v>408</v>
      </c>
      <c r="AN51" s="33">
        <v>187</v>
      </c>
      <c r="AO51" s="33">
        <v>153</v>
      </c>
      <c r="AP51" s="33">
        <v>65</v>
      </c>
      <c r="AQ51" s="33">
        <v>1407</v>
      </c>
      <c r="AR51" s="33">
        <v>1230</v>
      </c>
      <c r="AS51" s="33">
        <v>146</v>
      </c>
      <c r="AT51" s="33" t="s">
        <v>96</v>
      </c>
      <c r="AU51" s="33">
        <v>31</v>
      </c>
      <c r="AV51" s="33">
        <v>1407</v>
      </c>
      <c r="AW51" s="33" t="s">
        <v>96</v>
      </c>
      <c r="AX51" s="33" t="s">
        <v>96</v>
      </c>
      <c r="AY51" s="33" t="s">
        <v>96</v>
      </c>
      <c r="AZ51" s="33" t="s">
        <v>96</v>
      </c>
      <c r="BA51" s="33">
        <v>21</v>
      </c>
      <c r="BB51" s="33">
        <v>1386</v>
      </c>
      <c r="BC51" s="33">
        <v>1306</v>
      </c>
      <c r="BD51" s="33">
        <v>1270</v>
      </c>
      <c r="BE51" s="33">
        <v>121</v>
      </c>
      <c r="BF51" s="33">
        <v>1407</v>
      </c>
      <c r="BG51" s="33">
        <v>1316</v>
      </c>
      <c r="BH51" s="33">
        <v>91</v>
      </c>
      <c r="BI51" s="33">
        <v>1132</v>
      </c>
      <c r="BJ51" s="33">
        <v>243</v>
      </c>
      <c r="BK51" s="33">
        <v>1360</v>
      </c>
      <c r="BL51" s="33">
        <v>47</v>
      </c>
      <c r="BM51" s="33">
        <v>1275</v>
      </c>
      <c r="BN51" s="33">
        <v>132</v>
      </c>
      <c r="BO51" s="33">
        <v>53</v>
      </c>
      <c r="BP51" s="33">
        <v>1</v>
      </c>
      <c r="BQ51" s="33" t="s">
        <v>96</v>
      </c>
    </row>
    <row r="52" spans="2:69" ht="15">
      <c r="B52" s="32" t="s">
        <v>5</v>
      </c>
      <c r="C52" s="32">
        <v>2078</v>
      </c>
      <c r="D52" s="32">
        <v>1000</v>
      </c>
      <c r="E52" s="32">
        <v>1172</v>
      </c>
      <c r="F52" s="32">
        <v>1163</v>
      </c>
      <c r="G52" s="32">
        <v>1231</v>
      </c>
      <c r="H52" s="32">
        <v>1138</v>
      </c>
      <c r="I52" s="32">
        <v>2003</v>
      </c>
      <c r="J52" s="32">
        <v>1861</v>
      </c>
      <c r="K52" s="32">
        <v>1693</v>
      </c>
      <c r="L52" s="32">
        <v>1089</v>
      </c>
      <c r="M52" s="32">
        <v>3974</v>
      </c>
      <c r="N52" s="32">
        <v>10454</v>
      </c>
      <c r="O52" s="32">
        <v>8464</v>
      </c>
      <c r="P52" s="32">
        <v>5964</v>
      </c>
      <c r="Q52" s="32">
        <v>9488</v>
      </c>
      <c r="R52" s="32">
        <v>4940</v>
      </c>
      <c r="S52" s="32">
        <v>10613</v>
      </c>
      <c r="T52" s="32">
        <v>3815</v>
      </c>
      <c r="U52" s="32">
        <v>12127</v>
      </c>
      <c r="V52" s="32">
        <v>2301</v>
      </c>
      <c r="W52" s="32">
        <v>2427</v>
      </c>
      <c r="X52" s="32">
        <v>329</v>
      </c>
      <c r="Y52" s="32">
        <v>8495</v>
      </c>
      <c r="Z52" s="32">
        <v>128</v>
      </c>
      <c r="AA52" s="32">
        <v>2244</v>
      </c>
      <c r="AB52" s="32">
        <v>996</v>
      </c>
      <c r="AC52" s="32">
        <v>258</v>
      </c>
      <c r="AD52" s="32">
        <v>3341</v>
      </c>
      <c r="AE52" s="32">
        <v>4957</v>
      </c>
      <c r="AF52" s="32">
        <v>5872</v>
      </c>
      <c r="AG52" s="32">
        <v>1571</v>
      </c>
      <c r="AH52" s="32">
        <v>6151</v>
      </c>
      <c r="AI52" s="32">
        <v>6489</v>
      </c>
      <c r="AJ52" s="32">
        <v>7991</v>
      </c>
      <c r="AK52" s="33">
        <v>6437</v>
      </c>
      <c r="AL52" s="33">
        <v>2992</v>
      </c>
      <c r="AM52" s="33">
        <v>3085</v>
      </c>
      <c r="AN52" s="33">
        <v>3182</v>
      </c>
      <c r="AO52" s="33">
        <v>2452</v>
      </c>
      <c r="AP52" s="33">
        <v>2717</v>
      </c>
      <c r="AQ52" s="33">
        <v>14428</v>
      </c>
      <c r="AR52" s="33">
        <v>10896</v>
      </c>
      <c r="AS52" s="33">
        <v>3392</v>
      </c>
      <c r="AT52" s="33">
        <v>84</v>
      </c>
      <c r="AU52" s="33">
        <v>56</v>
      </c>
      <c r="AV52" s="33" t="s">
        <v>96</v>
      </c>
      <c r="AW52" s="33">
        <v>14428</v>
      </c>
      <c r="AX52" s="33" t="s">
        <v>96</v>
      </c>
      <c r="AY52" s="33" t="s">
        <v>96</v>
      </c>
      <c r="AZ52" s="33" t="s">
        <v>96</v>
      </c>
      <c r="BA52" s="33">
        <v>508</v>
      </c>
      <c r="BB52" s="33">
        <v>13920</v>
      </c>
      <c r="BC52" s="33">
        <v>12943</v>
      </c>
      <c r="BD52" s="33">
        <v>13182</v>
      </c>
      <c r="BE52" s="33">
        <v>816</v>
      </c>
      <c r="BF52" s="33">
        <v>14428</v>
      </c>
      <c r="BG52" s="33">
        <v>11644</v>
      </c>
      <c r="BH52" s="33">
        <v>2784</v>
      </c>
      <c r="BI52" s="33">
        <v>10755</v>
      </c>
      <c r="BJ52" s="33">
        <v>3318</v>
      </c>
      <c r="BK52" s="33">
        <v>12862</v>
      </c>
      <c r="BL52" s="33">
        <v>1431</v>
      </c>
      <c r="BM52" s="33">
        <v>12657</v>
      </c>
      <c r="BN52" s="33">
        <v>1771</v>
      </c>
      <c r="BO52" s="33">
        <v>925</v>
      </c>
      <c r="BP52" s="33">
        <v>55</v>
      </c>
      <c r="BQ52" s="33" t="s">
        <v>96</v>
      </c>
    </row>
    <row r="53" spans="2:69" ht="15">
      <c r="B53" s="32" t="s">
        <v>6</v>
      </c>
      <c r="C53" s="32">
        <v>5</v>
      </c>
      <c r="D53" s="32">
        <v>14</v>
      </c>
      <c r="E53" s="32">
        <v>6</v>
      </c>
      <c r="F53" s="32">
        <v>28</v>
      </c>
      <c r="G53" s="32" t="s">
        <v>96</v>
      </c>
      <c r="H53" s="32">
        <v>8</v>
      </c>
      <c r="I53" s="32">
        <v>10</v>
      </c>
      <c r="J53" s="32">
        <v>6</v>
      </c>
      <c r="K53" s="32">
        <v>23</v>
      </c>
      <c r="L53" s="32">
        <v>9</v>
      </c>
      <c r="M53" s="32">
        <v>58</v>
      </c>
      <c r="N53" s="32">
        <v>51</v>
      </c>
      <c r="O53" s="32">
        <v>74</v>
      </c>
      <c r="P53" s="32">
        <v>35</v>
      </c>
      <c r="Q53" s="32">
        <v>85</v>
      </c>
      <c r="R53" s="32">
        <v>24</v>
      </c>
      <c r="S53" s="32">
        <v>97</v>
      </c>
      <c r="T53" s="32">
        <v>12</v>
      </c>
      <c r="U53" s="32">
        <v>102</v>
      </c>
      <c r="V53" s="32">
        <v>7</v>
      </c>
      <c r="W53" s="32">
        <v>16</v>
      </c>
      <c r="X53" s="32">
        <v>1</v>
      </c>
      <c r="Y53" s="32">
        <v>66</v>
      </c>
      <c r="Z53" s="32">
        <v>1</v>
      </c>
      <c r="AA53" s="32">
        <v>13</v>
      </c>
      <c r="AB53" s="32">
        <v>8</v>
      </c>
      <c r="AC53" s="32">
        <v>4</v>
      </c>
      <c r="AD53" s="32">
        <v>28</v>
      </c>
      <c r="AE53" s="32">
        <v>41</v>
      </c>
      <c r="AF53" s="32">
        <v>36</v>
      </c>
      <c r="AG53" s="32">
        <v>15</v>
      </c>
      <c r="AH53" s="32">
        <v>39</v>
      </c>
      <c r="AI53" s="32">
        <v>55</v>
      </c>
      <c r="AJ53" s="32">
        <v>81</v>
      </c>
      <c r="AK53" s="33">
        <v>28</v>
      </c>
      <c r="AL53" s="33">
        <v>10</v>
      </c>
      <c r="AM53" s="33">
        <v>16</v>
      </c>
      <c r="AN53" s="33">
        <v>15</v>
      </c>
      <c r="AO53" s="33">
        <v>51</v>
      </c>
      <c r="AP53" s="33">
        <v>17</v>
      </c>
      <c r="AQ53" s="33">
        <v>109</v>
      </c>
      <c r="AR53" s="33">
        <v>90</v>
      </c>
      <c r="AS53" s="33">
        <v>17</v>
      </c>
      <c r="AT53" s="33">
        <v>2</v>
      </c>
      <c r="AU53" s="33" t="s">
        <v>96</v>
      </c>
      <c r="AV53" s="33" t="s">
        <v>96</v>
      </c>
      <c r="AW53" s="33" t="s">
        <v>96</v>
      </c>
      <c r="AX53" s="33">
        <v>109</v>
      </c>
      <c r="AY53" s="33" t="s">
        <v>96</v>
      </c>
      <c r="AZ53" s="33" t="s">
        <v>96</v>
      </c>
      <c r="BA53" s="33" t="s">
        <v>96</v>
      </c>
      <c r="BB53" s="33">
        <v>109</v>
      </c>
      <c r="BC53" s="33">
        <v>94</v>
      </c>
      <c r="BD53" s="33">
        <v>108</v>
      </c>
      <c r="BE53" s="33">
        <v>1</v>
      </c>
      <c r="BF53" s="33">
        <v>109</v>
      </c>
      <c r="BG53" s="33">
        <v>94</v>
      </c>
      <c r="BH53" s="33">
        <v>15</v>
      </c>
      <c r="BI53" s="33">
        <v>89</v>
      </c>
      <c r="BJ53" s="33">
        <v>20</v>
      </c>
      <c r="BK53" s="33">
        <v>100</v>
      </c>
      <c r="BL53" s="33">
        <v>9</v>
      </c>
      <c r="BM53" s="33">
        <v>102</v>
      </c>
      <c r="BN53" s="33">
        <v>7</v>
      </c>
      <c r="BO53" s="33">
        <v>7</v>
      </c>
      <c r="BP53" s="33" t="s">
        <v>96</v>
      </c>
      <c r="BQ53" s="33" t="s">
        <v>96</v>
      </c>
    </row>
    <row r="54" spans="2:69" ht="15">
      <c r="B54" s="32" t="s">
        <v>152</v>
      </c>
      <c r="C54" s="32">
        <v>202</v>
      </c>
      <c r="D54" s="32">
        <v>394</v>
      </c>
      <c r="E54" s="32">
        <v>432</v>
      </c>
      <c r="F54" s="32">
        <v>332</v>
      </c>
      <c r="G54" s="32">
        <v>466</v>
      </c>
      <c r="H54" s="32">
        <v>409</v>
      </c>
      <c r="I54" s="32">
        <v>463</v>
      </c>
      <c r="J54" s="32">
        <v>253</v>
      </c>
      <c r="K54" s="32">
        <v>290</v>
      </c>
      <c r="L54" s="32">
        <v>147</v>
      </c>
      <c r="M54" s="32">
        <v>670</v>
      </c>
      <c r="N54" s="32">
        <v>2718</v>
      </c>
      <c r="O54" s="32">
        <v>1481</v>
      </c>
      <c r="P54" s="32">
        <v>1907</v>
      </c>
      <c r="Q54" s="32">
        <v>1810</v>
      </c>
      <c r="R54" s="32">
        <v>1578</v>
      </c>
      <c r="S54" s="32">
        <v>2379</v>
      </c>
      <c r="T54" s="32">
        <v>1009</v>
      </c>
      <c r="U54" s="32">
        <v>2870</v>
      </c>
      <c r="V54" s="32">
        <v>518</v>
      </c>
      <c r="W54" s="32">
        <v>667</v>
      </c>
      <c r="X54" s="32">
        <v>70</v>
      </c>
      <c r="Y54" s="32">
        <v>1864</v>
      </c>
      <c r="Z54" s="32">
        <v>55</v>
      </c>
      <c r="AA54" s="32">
        <v>615</v>
      </c>
      <c r="AB54" s="32">
        <v>227</v>
      </c>
      <c r="AC54" s="32">
        <v>55</v>
      </c>
      <c r="AD54" s="32">
        <v>739</v>
      </c>
      <c r="AE54" s="32">
        <v>1190</v>
      </c>
      <c r="AF54" s="32">
        <v>1404</v>
      </c>
      <c r="AG54" s="32">
        <v>575</v>
      </c>
      <c r="AH54" s="32">
        <v>1455</v>
      </c>
      <c r="AI54" s="32">
        <v>1317</v>
      </c>
      <c r="AJ54" s="32">
        <v>2463</v>
      </c>
      <c r="AK54" s="33">
        <v>925</v>
      </c>
      <c r="AL54" s="33">
        <v>1046</v>
      </c>
      <c r="AM54" s="33">
        <v>809</v>
      </c>
      <c r="AN54" s="33">
        <v>606</v>
      </c>
      <c r="AO54" s="33">
        <v>622</v>
      </c>
      <c r="AP54" s="33">
        <v>305</v>
      </c>
      <c r="AQ54" s="33">
        <v>3388</v>
      </c>
      <c r="AR54" s="33">
        <v>2375</v>
      </c>
      <c r="AS54" s="33">
        <v>928</v>
      </c>
      <c r="AT54" s="33">
        <v>10</v>
      </c>
      <c r="AU54" s="33">
        <v>75</v>
      </c>
      <c r="AV54" s="33" t="s">
        <v>96</v>
      </c>
      <c r="AW54" s="33" t="s">
        <v>96</v>
      </c>
      <c r="AX54" s="33" t="s">
        <v>96</v>
      </c>
      <c r="AY54" s="33">
        <v>3388</v>
      </c>
      <c r="AZ54" s="33" t="s">
        <v>96</v>
      </c>
      <c r="BA54" s="33">
        <v>58</v>
      </c>
      <c r="BB54" s="33">
        <v>3330</v>
      </c>
      <c r="BC54" s="33">
        <v>3020</v>
      </c>
      <c r="BD54" s="33">
        <v>3086</v>
      </c>
      <c r="BE54" s="33">
        <v>255</v>
      </c>
      <c r="BF54" s="33">
        <v>3388</v>
      </c>
      <c r="BG54" s="33">
        <v>2945</v>
      </c>
      <c r="BH54" s="33">
        <v>443</v>
      </c>
      <c r="BI54" s="33">
        <v>2743</v>
      </c>
      <c r="BJ54" s="33">
        <v>560</v>
      </c>
      <c r="BK54" s="33">
        <v>3119</v>
      </c>
      <c r="BL54" s="33">
        <v>262</v>
      </c>
      <c r="BM54" s="33">
        <v>3046</v>
      </c>
      <c r="BN54" s="33">
        <v>342</v>
      </c>
      <c r="BO54" s="33">
        <v>165</v>
      </c>
      <c r="BP54" s="33">
        <v>9</v>
      </c>
      <c r="BQ54" s="33" t="s">
        <v>96</v>
      </c>
    </row>
    <row r="55" spans="2:69" ht="15">
      <c r="B55" s="32" t="s">
        <v>153</v>
      </c>
      <c r="C55" s="32">
        <v>3</v>
      </c>
      <c r="D55" s="32">
        <v>13</v>
      </c>
      <c r="E55" s="32" t="s">
        <v>96</v>
      </c>
      <c r="F55" s="32">
        <v>2</v>
      </c>
      <c r="G55" s="32">
        <v>2</v>
      </c>
      <c r="H55" s="32">
        <v>17</v>
      </c>
      <c r="I55" s="32" t="s">
        <v>96</v>
      </c>
      <c r="J55" s="32">
        <v>3</v>
      </c>
      <c r="K55" s="32">
        <v>2</v>
      </c>
      <c r="L55" s="32">
        <v>1</v>
      </c>
      <c r="M55" s="32">
        <v>3</v>
      </c>
      <c r="N55" s="32">
        <v>40</v>
      </c>
      <c r="O55" s="32">
        <v>26</v>
      </c>
      <c r="P55" s="32">
        <v>17</v>
      </c>
      <c r="Q55" s="32">
        <v>26</v>
      </c>
      <c r="R55" s="32">
        <v>17</v>
      </c>
      <c r="S55" s="32">
        <v>25</v>
      </c>
      <c r="T55" s="32">
        <v>18</v>
      </c>
      <c r="U55" s="32">
        <v>39</v>
      </c>
      <c r="V55" s="32">
        <v>4</v>
      </c>
      <c r="W55" s="32">
        <v>6</v>
      </c>
      <c r="X55" s="32">
        <v>2</v>
      </c>
      <c r="Y55" s="32">
        <v>26</v>
      </c>
      <c r="Z55" s="32">
        <v>1</v>
      </c>
      <c r="AA55" s="32">
        <v>6</v>
      </c>
      <c r="AB55" s="32">
        <v>3</v>
      </c>
      <c r="AC55" s="32" t="s">
        <v>96</v>
      </c>
      <c r="AD55" s="32">
        <v>5</v>
      </c>
      <c r="AE55" s="32">
        <v>15</v>
      </c>
      <c r="AF55" s="32">
        <v>23</v>
      </c>
      <c r="AG55" s="32">
        <v>2</v>
      </c>
      <c r="AH55" s="32">
        <v>22</v>
      </c>
      <c r="AI55" s="32">
        <v>19</v>
      </c>
      <c r="AJ55" s="32">
        <v>25</v>
      </c>
      <c r="AK55" s="33">
        <v>18</v>
      </c>
      <c r="AL55" s="33">
        <v>7</v>
      </c>
      <c r="AM55" s="33">
        <v>13</v>
      </c>
      <c r="AN55" s="33">
        <v>9</v>
      </c>
      <c r="AO55" s="33">
        <v>11</v>
      </c>
      <c r="AP55" s="33">
        <v>3</v>
      </c>
      <c r="AQ55" s="33">
        <v>43</v>
      </c>
      <c r="AR55" s="33">
        <v>23</v>
      </c>
      <c r="AS55" s="33">
        <v>20</v>
      </c>
      <c r="AT55" s="33" t="s">
        <v>96</v>
      </c>
      <c r="AU55" s="33" t="s">
        <v>96</v>
      </c>
      <c r="AV55" s="33" t="s">
        <v>96</v>
      </c>
      <c r="AW55" s="33" t="s">
        <v>96</v>
      </c>
      <c r="AX55" s="33" t="s">
        <v>96</v>
      </c>
      <c r="AY55" s="33" t="s">
        <v>96</v>
      </c>
      <c r="AZ55" s="33">
        <v>43</v>
      </c>
      <c r="BA55" s="33" t="s">
        <v>96</v>
      </c>
      <c r="BB55" s="33">
        <v>43</v>
      </c>
      <c r="BC55" s="33">
        <v>41</v>
      </c>
      <c r="BD55" s="33">
        <v>43</v>
      </c>
      <c r="BE55" s="33" t="s">
        <v>96</v>
      </c>
      <c r="BF55" s="33">
        <v>43</v>
      </c>
      <c r="BG55" s="33">
        <v>38</v>
      </c>
      <c r="BH55" s="33">
        <v>5</v>
      </c>
      <c r="BI55" s="33">
        <v>35</v>
      </c>
      <c r="BJ55" s="33">
        <v>8</v>
      </c>
      <c r="BK55" s="33">
        <v>38</v>
      </c>
      <c r="BL55" s="33">
        <v>5</v>
      </c>
      <c r="BM55" s="33">
        <v>35</v>
      </c>
      <c r="BN55" s="33">
        <v>8</v>
      </c>
      <c r="BO55" s="33">
        <v>5</v>
      </c>
      <c r="BP55" s="33" t="s">
        <v>96</v>
      </c>
      <c r="BQ55" s="33" t="s">
        <v>96</v>
      </c>
    </row>
    <row r="56" spans="1:69" ht="15">
      <c r="A56" s="32" t="s">
        <v>173</v>
      </c>
      <c r="B56" s="32" t="s">
        <v>154</v>
      </c>
      <c r="C56" s="32">
        <v>211</v>
      </c>
      <c r="D56" s="32">
        <v>107</v>
      </c>
      <c r="E56" s="32">
        <v>192</v>
      </c>
      <c r="F56" s="32">
        <v>160</v>
      </c>
      <c r="G56" s="32">
        <v>137</v>
      </c>
      <c r="H56" s="32">
        <v>177</v>
      </c>
      <c r="I56" s="32">
        <v>180</v>
      </c>
      <c r="J56" s="32">
        <v>199</v>
      </c>
      <c r="K56" s="32">
        <v>30</v>
      </c>
      <c r="L56" s="32">
        <v>63</v>
      </c>
      <c r="M56" s="32">
        <v>121</v>
      </c>
      <c r="N56" s="32">
        <v>1335</v>
      </c>
      <c r="O56" s="32">
        <v>748</v>
      </c>
      <c r="P56" s="32">
        <v>708</v>
      </c>
      <c r="Q56" s="32">
        <v>827</v>
      </c>
      <c r="R56" s="32">
        <v>629</v>
      </c>
      <c r="S56" s="32">
        <v>977</v>
      </c>
      <c r="T56" s="32">
        <v>479</v>
      </c>
      <c r="U56" s="32">
        <v>571</v>
      </c>
      <c r="V56" s="32">
        <v>885</v>
      </c>
      <c r="W56" s="32">
        <v>9</v>
      </c>
      <c r="X56" s="32" t="s">
        <v>96</v>
      </c>
      <c r="Y56" s="32">
        <v>1135</v>
      </c>
      <c r="Z56" s="32">
        <v>26</v>
      </c>
      <c r="AA56" s="32">
        <v>6</v>
      </c>
      <c r="AB56" s="32">
        <v>3</v>
      </c>
      <c r="AC56" s="32">
        <v>177</v>
      </c>
      <c r="AD56" s="32">
        <v>647</v>
      </c>
      <c r="AE56" s="32">
        <v>446</v>
      </c>
      <c r="AF56" s="32">
        <v>186</v>
      </c>
      <c r="AG56" s="32">
        <v>425</v>
      </c>
      <c r="AH56" s="32">
        <v>802</v>
      </c>
      <c r="AI56" s="32">
        <v>173</v>
      </c>
      <c r="AJ56" s="32">
        <v>576</v>
      </c>
      <c r="AK56" s="33">
        <v>880</v>
      </c>
      <c r="AL56" s="33">
        <v>448</v>
      </c>
      <c r="AM56" s="33">
        <v>369</v>
      </c>
      <c r="AN56" s="33">
        <v>458</v>
      </c>
      <c r="AO56" s="33">
        <v>119</v>
      </c>
      <c r="AP56" s="33">
        <v>62</v>
      </c>
      <c r="AQ56" s="33">
        <v>1456</v>
      </c>
      <c r="AR56" s="33">
        <v>1067</v>
      </c>
      <c r="AS56" s="33">
        <v>365</v>
      </c>
      <c r="AT56" s="33">
        <v>2</v>
      </c>
      <c r="AU56" s="33">
        <v>22</v>
      </c>
      <c r="AV56" s="33">
        <v>21</v>
      </c>
      <c r="AW56" s="33">
        <v>508</v>
      </c>
      <c r="AX56" s="33" t="s">
        <v>96</v>
      </c>
      <c r="AY56" s="33">
        <v>58</v>
      </c>
      <c r="AZ56" s="33" t="s">
        <v>96</v>
      </c>
      <c r="BA56" s="33">
        <v>1456</v>
      </c>
      <c r="BB56" s="33" t="s">
        <v>96</v>
      </c>
      <c r="BC56" s="33">
        <v>1343</v>
      </c>
      <c r="BD56" s="33">
        <v>387</v>
      </c>
      <c r="BE56" s="33">
        <v>19</v>
      </c>
      <c r="BF56" s="33">
        <v>1456</v>
      </c>
      <c r="BG56" s="33">
        <v>659</v>
      </c>
      <c r="BH56" s="33">
        <v>797</v>
      </c>
      <c r="BI56" s="33">
        <v>645</v>
      </c>
      <c r="BJ56" s="33">
        <v>719</v>
      </c>
      <c r="BK56" s="33">
        <v>1015</v>
      </c>
      <c r="BL56" s="33">
        <v>282</v>
      </c>
      <c r="BM56" s="33">
        <v>924</v>
      </c>
      <c r="BN56" s="33">
        <v>532</v>
      </c>
      <c r="BO56" s="33">
        <v>99</v>
      </c>
      <c r="BP56" s="33">
        <v>6</v>
      </c>
      <c r="BQ56" s="33" t="s">
        <v>96</v>
      </c>
    </row>
    <row r="57" spans="2:69" ht="15">
      <c r="B57" s="32" t="s">
        <v>155</v>
      </c>
      <c r="C57" s="32">
        <v>2515</v>
      </c>
      <c r="D57" s="32">
        <v>1823</v>
      </c>
      <c r="E57" s="32">
        <v>1688</v>
      </c>
      <c r="F57" s="32">
        <v>1974</v>
      </c>
      <c r="G57" s="32">
        <v>1843</v>
      </c>
      <c r="H57" s="32">
        <v>1638</v>
      </c>
      <c r="I57" s="32">
        <v>2558</v>
      </c>
      <c r="J57" s="32">
        <v>2267</v>
      </c>
      <c r="K57" s="32">
        <v>2159</v>
      </c>
      <c r="L57" s="32">
        <v>1297</v>
      </c>
      <c r="M57" s="32">
        <v>5015</v>
      </c>
      <c r="N57" s="32">
        <v>14747</v>
      </c>
      <c r="O57" s="32">
        <v>10686</v>
      </c>
      <c r="P57" s="32">
        <v>9076</v>
      </c>
      <c r="Q57" s="32">
        <v>12293</v>
      </c>
      <c r="R57" s="32">
        <v>7469</v>
      </c>
      <c r="S57" s="32">
        <v>14285</v>
      </c>
      <c r="T57" s="32">
        <v>5477</v>
      </c>
      <c r="U57" s="32">
        <v>16396</v>
      </c>
      <c r="V57" s="32">
        <v>3366</v>
      </c>
      <c r="W57" s="32">
        <v>3388</v>
      </c>
      <c r="X57" s="32">
        <v>433</v>
      </c>
      <c r="Y57" s="32">
        <v>11332</v>
      </c>
      <c r="Z57" s="32">
        <v>225</v>
      </c>
      <c r="AA57" s="32">
        <v>3118</v>
      </c>
      <c r="AB57" s="32">
        <v>1342</v>
      </c>
      <c r="AC57" s="32">
        <v>296</v>
      </c>
      <c r="AD57" s="32">
        <v>4439</v>
      </c>
      <c r="AE57" s="32">
        <v>6858</v>
      </c>
      <c r="AF57" s="32">
        <v>8169</v>
      </c>
      <c r="AG57" s="32">
        <v>2413</v>
      </c>
      <c r="AH57" s="32">
        <v>8634</v>
      </c>
      <c r="AI57" s="32">
        <v>8467</v>
      </c>
      <c r="AJ57" s="32">
        <v>12029</v>
      </c>
      <c r="AK57" s="33">
        <v>7733</v>
      </c>
      <c r="AL57" s="33">
        <v>4743</v>
      </c>
      <c r="AM57" s="33">
        <v>4401</v>
      </c>
      <c r="AN57" s="33">
        <v>4027</v>
      </c>
      <c r="AO57" s="33">
        <v>3353</v>
      </c>
      <c r="AP57" s="33">
        <v>3238</v>
      </c>
      <c r="AQ57" s="33">
        <v>19762</v>
      </c>
      <c r="AR57" s="33">
        <v>14918</v>
      </c>
      <c r="AS57" s="33">
        <v>4571</v>
      </c>
      <c r="AT57" s="33">
        <v>101</v>
      </c>
      <c r="AU57" s="33">
        <v>172</v>
      </c>
      <c r="AV57" s="33">
        <v>1386</v>
      </c>
      <c r="AW57" s="33">
        <v>13920</v>
      </c>
      <c r="AX57" s="33">
        <v>109</v>
      </c>
      <c r="AY57" s="33">
        <v>3330</v>
      </c>
      <c r="AZ57" s="33">
        <v>43</v>
      </c>
      <c r="BA57" s="33" t="s">
        <v>96</v>
      </c>
      <c r="BB57" s="33">
        <v>19762</v>
      </c>
      <c r="BC57" s="33">
        <v>17823</v>
      </c>
      <c r="BD57" s="33">
        <v>18459</v>
      </c>
      <c r="BE57" s="33">
        <v>1232</v>
      </c>
      <c r="BF57" s="33">
        <v>19762</v>
      </c>
      <c r="BG57" s="33">
        <v>16436</v>
      </c>
      <c r="BH57" s="33">
        <v>3326</v>
      </c>
      <c r="BI57" s="33">
        <v>15133</v>
      </c>
      <c r="BJ57" s="33">
        <v>4161</v>
      </c>
      <c r="BK57" s="33">
        <v>17994</v>
      </c>
      <c r="BL57" s="33">
        <v>1768</v>
      </c>
      <c r="BM57" s="33">
        <v>17549</v>
      </c>
      <c r="BN57" s="33">
        <v>2213</v>
      </c>
      <c r="BO57" s="33">
        <v>1056</v>
      </c>
      <c r="BP57" s="33">
        <v>59</v>
      </c>
      <c r="BQ57" s="33" t="s">
        <v>96</v>
      </c>
    </row>
    <row r="58" spans="1:69" ht="15">
      <c r="A58" s="32" t="s">
        <v>110</v>
      </c>
      <c r="B58" s="32" t="s">
        <v>154</v>
      </c>
      <c r="C58" s="32">
        <v>2522</v>
      </c>
      <c r="D58" s="32">
        <v>1749</v>
      </c>
      <c r="E58" s="32">
        <v>1706</v>
      </c>
      <c r="F58" s="32">
        <v>1930</v>
      </c>
      <c r="G58" s="32">
        <v>1874</v>
      </c>
      <c r="H58" s="32">
        <v>1710</v>
      </c>
      <c r="I58" s="32">
        <v>2473</v>
      </c>
      <c r="J58" s="32">
        <v>2236</v>
      </c>
      <c r="K58" s="32">
        <v>1803</v>
      </c>
      <c r="L58" s="32">
        <v>1163</v>
      </c>
      <c r="M58" s="32">
        <v>4314</v>
      </c>
      <c r="N58" s="32">
        <v>14852</v>
      </c>
      <c r="O58" s="32">
        <v>10008</v>
      </c>
      <c r="P58" s="32">
        <v>9158</v>
      </c>
      <c r="Q58" s="32">
        <v>11642</v>
      </c>
      <c r="R58" s="32">
        <v>7524</v>
      </c>
      <c r="S58" s="32">
        <v>13598</v>
      </c>
      <c r="T58" s="32">
        <v>5568</v>
      </c>
      <c r="U58" s="32">
        <v>15104</v>
      </c>
      <c r="V58" s="32">
        <v>4062</v>
      </c>
      <c r="W58" s="32">
        <v>2475</v>
      </c>
      <c r="X58" s="32">
        <v>323</v>
      </c>
      <c r="Y58" s="32">
        <v>11919</v>
      </c>
      <c r="Z58" s="32">
        <v>250</v>
      </c>
      <c r="AA58" s="32">
        <v>2241</v>
      </c>
      <c r="AB58" s="32">
        <v>986</v>
      </c>
      <c r="AC58" s="32">
        <v>254</v>
      </c>
      <c r="AD58" s="32">
        <v>3831</v>
      </c>
      <c r="AE58" s="32">
        <v>6914</v>
      </c>
      <c r="AF58" s="32">
        <v>8167</v>
      </c>
      <c r="AG58" s="32">
        <v>2694</v>
      </c>
      <c r="AH58" s="32">
        <v>8780</v>
      </c>
      <c r="AI58" s="32">
        <v>7411</v>
      </c>
      <c r="AJ58" s="32">
        <v>11184</v>
      </c>
      <c r="AK58" s="33">
        <v>7982</v>
      </c>
      <c r="AL58" s="33">
        <v>4848</v>
      </c>
      <c r="AM58" s="33">
        <v>4440</v>
      </c>
      <c r="AN58" s="33">
        <v>4127</v>
      </c>
      <c r="AO58" s="33">
        <v>2891</v>
      </c>
      <c r="AP58" s="33">
        <v>2860</v>
      </c>
      <c r="AQ58" s="33">
        <v>19166</v>
      </c>
      <c r="AR58" s="33">
        <v>14358</v>
      </c>
      <c r="AS58" s="33">
        <v>4551</v>
      </c>
      <c r="AT58" s="33">
        <v>79</v>
      </c>
      <c r="AU58" s="33">
        <v>178</v>
      </c>
      <c r="AV58" s="33">
        <v>1306</v>
      </c>
      <c r="AW58" s="33">
        <v>12943</v>
      </c>
      <c r="AX58" s="33">
        <v>94</v>
      </c>
      <c r="AY58" s="33">
        <v>3020</v>
      </c>
      <c r="AZ58" s="33">
        <v>41</v>
      </c>
      <c r="BA58" s="33">
        <v>1343</v>
      </c>
      <c r="BB58" s="33">
        <v>17823</v>
      </c>
      <c r="BC58" s="33">
        <v>19166</v>
      </c>
      <c r="BD58" s="33">
        <v>16952</v>
      </c>
      <c r="BE58" s="33">
        <v>1181</v>
      </c>
      <c r="BF58" s="33">
        <v>19166</v>
      </c>
      <c r="BG58" s="33">
        <v>15411</v>
      </c>
      <c r="BH58" s="33">
        <v>3755</v>
      </c>
      <c r="BI58" s="33">
        <v>14048</v>
      </c>
      <c r="BJ58" s="33">
        <v>4614</v>
      </c>
      <c r="BK58" s="33">
        <v>16991</v>
      </c>
      <c r="BL58" s="33">
        <v>2050</v>
      </c>
      <c r="BM58" s="33">
        <v>16605</v>
      </c>
      <c r="BN58" s="33">
        <v>2561</v>
      </c>
      <c r="BO58" s="33">
        <v>935</v>
      </c>
      <c r="BP58" s="33">
        <v>46</v>
      </c>
      <c r="BQ58" s="33" t="s">
        <v>96</v>
      </c>
    </row>
    <row r="59" spans="1:69" ht="15">
      <c r="A59" s="32" t="s">
        <v>174</v>
      </c>
      <c r="B59" s="32" t="s">
        <v>154</v>
      </c>
      <c r="C59" s="32">
        <v>2357</v>
      </c>
      <c r="D59" s="32">
        <v>1712</v>
      </c>
      <c r="E59" s="32">
        <v>1687</v>
      </c>
      <c r="F59" s="32">
        <v>1847</v>
      </c>
      <c r="G59" s="32">
        <v>1787</v>
      </c>
      <c r="H59" s="32">
        <v>1538</v>
      </c>
      <c r="I59" s="32">
        <v>2448</v>
      </c>
      <c r="J59" s="32">
        <v>2168</v>
      </c>
      <c r="K59" s="32">
        <v>2028</v>
      </c>
      <c r="L59" s="32">
        <v>1274</v>
      </c>
      <c r="M59" s="32">
        <v>4824</v>
      </c>
      <c r="N59" s="32">
        <v>14022</v>
      </c>
      <c r="O59" s="32">
        <v>10350</v>
      </c>
      <c r="P59" s="32">
        <v>8496</v>
      </c>
      <c r="Q59" s="32">
        <v>11835</v>
      </c>
      <c r="R59" s="32">
        <v>7011</v>
      </c>
      <c r="S59" s="32">
        <v>13722</v>
      </c>
      <c r="T59" s="32">
        <v>5124</v>
      </c>
      <c r="U59" s="32">
        <v>15524</v>
      </c>
      <c r="V59" s="32">
        <v>3322</v>
      </c>
      <c r="W59" s="32">
        <v>3199</v>
      </c>
      <c r="X59" s="32">
        <v>415</v>
      </c>
      <c r="Y59" s="32">
        <v>10844</v>
      </c>
      <c r="Z59" s="32">
        <v>206</v>
      </c>
      <c r="AA59" s="32">
        <v>2974</v>
      </c>
      <c r="AB59" s="32">
        <v>1255</v>
      </c>
      <c r="AC59" s="32">
        <v>315</v>
      </c>
      <c r="AD59" s="32">
        <v>4387</v>
      </c>
      <c r="AE59" s="32">
        <v>6586</v>
      </c>
      <c r="AF59" s="32">
        <v>7558</v>
      </c>
      <c r="AG59" s="32">
        <v>2271</v>
      </c>
      <c r="AH59" s="32">
        <v>8197</v>
      </c>
      <c r="AI59" s="32">
        <v>8146</v>
      </c>
      <c r="AJ59" s="32">
        <v>11403</v>
      </c>
      <c r="AK59" s="33">
        <v>7443</v>
      </c>
      <c r="AL59" s="33">
        <v>4412</v>
      </c>
      <c r="AM59" s="33">
        <v>4167</v>
      </c>
      <c r="AN59" s="33">
        <v>3909</v>
      </c>
      <c r="AO59" s="33">
        <v>3227</v>
      </c>
      <c r="AP59" s="33">
        <v>3131</v>
      </c>
      <c r="AQ59" s="33">
        <v>18846</v>
      </c>
      <c r="AR59" s="33">
        <v>14188</v>
      </c>
      <c r="AS59" s="33">
        <v>4389</v>
      </c>
      <c r="AT59" s="33">
        <v>101</v>
      </c>
      <c r="AU59" s="33">
        <v>168</v>
      </c>
      <c r="AV59" s="33">
        <v>1270</v>
      </c>
      <c r="AW59" s="33">
        <v>13182</v>
      </c>
      <c r="AX59" s="33">
        <v>108</v>
      </c>
      <c r="AY59" s="33">
        <v>3086</v>
      </c>
      <c r="AZ59" s="33">
        <v>43</v>
      </c>
      <c r="BA59" s="33">
        <v>387</v>
      </c>
      <c r="BB59" s="33">
        <v>18459</v>
      </c>
      <c r="BC59" s="33">
        <v>16952</v>
      </c>
      <c r="BD59" s="33">
        <v>18846</v>
      </c>
      <c r="BE59" s="33" t="s">
        <v>96</v>
      </c>
      <c r="BF59" s="33">
        <v>18846</v>
      </c>
      <c r="BG59" s="33">
        <v>15475</v>
      </c>
      <c r="BH59" s="33">
        <v>3371</v>
      </c>
      <c r="BI59" s="33">
        <v>14454</v>
      </c>
      <c r="BJ59" s="33">
        <v>3975</v>
      </c>
      <c r="BK59" s="33">
        <v>17095</v>
      </c>
      <c r="BL59" s="33">
        <v>1751</v>
      </c>
      <c r="BM59" s="33">
        <v>16743</v>
      </c>
      <c r="BN59" s="33">
        <v>2103</v>
      </c>
      <c r="BO59" s="33">
        <v>1016</v>
      </c>
      <c r="BP59" s="33">
        <v>57</v>
      </c>
      <c r="BQ59" s="33" t="s">
        <v>96</v>
      </c>
    </row>
    <row r="60" spans="2:69" ht="15">
      <c r="B60" s="32" t="s">
        <v>155</v>
      </c>
      <c r="C60" s="32">
        <v>211</v>
      </c>
      <c r="D60" s="32">
        <v>131</v>
      </c>
      <c r="E60" s="32">
        <v>51</v>
      </c>
      <c r="F60" s="32">
        <v>162</v>
      </c>
      <c r="G60" s="32">
        <v>99</v>
      </c>
      <c r="H60" s="32">
        <v>127</v>
      </c>
      <c r="I60" s="32">
        <v>151</v>
      </c>
      <c r="J60" s="32">
        <v>145</v>
      </c>
      <c r="K60" s="32">
        <v>128</v>
      </c>
      <c r="L60" s="32">
        <v>46</v>
      </c>
      <c r="M60" s="32">
        <v>206</v>
      </c>
      <c r="N60" s="32">
        <v>1045</v>
      </c>
      <c r="O60" s="32">
        <v>508</v>
      </c>
      <c r="P60" s="32">
        <v>743</v>
      </c>
      <c r="Q60" s="32">
        <v>668</v>
      </c>
      <c r="R60" s="32">
        <v>583</v>
      </c>
      <c r="S60" s="32">
        <v>799</v>
      </c>
      <c r="T60" s="32">
        <v>452</v>
      </c>
      <c r="U60" s="32">
        <v>984</v>
      </c>
      <c r="V60" s="32">
        <v>267</v>
      </c>
      <c r="W60" s="32">
        <v>188</v>
      </c>
      <c r="X60" s="32">
        <v>17</v>
      </c>
      <c r="Y60" s="32">
        <v>736</v>
      </c>
      <c r="Z60" s="32">
        <v>22</v>
      </c>
      <c r="AA60" s="32">
        <v>144</v>
      </c>
      <c r="AB60" s="32">
        <v>83</v>
      </c>
      <c r="AC60" s="32">
        <v>7</v>
      </c>
      <c r="AD60" s="32">
        <v>209</v>
      </c>
      <c r="AE60" s="32">
        <v>370</v>
      </c>
      <c r="AF60" s="32">
        <v>665</v>
      </c>
      <c r="AG60" s="32">
        <v>228</v>
      </c>
      <c r="AH60" s="32">
        <v>659</v>
      </c>
      <c r="AI60" s="32">
        <v>342</v>
      </c>
      <c r="AJ60" s="32">
        <v>788</v>
      </c>
      <c r="AK60" s="33">
        <v>463</v>
      </c>
      <c r="AL60" s="33">
        <v>427</v>
      </c>
      <c r="AM60" s="33">
        <v>324</v>
      </c>
      <c r="AN60" s="33">
        <v>237</v>
      </c>
      <c r="AO60" s="33">
        <v>157</v>
      </c>
      <c r="AP60" s="33">
        <v>106</v>
      </c>
      <c r="AQ60" s="33">
        <v>1251</v>
      </c>
      <c r="AR60" s="33">
        <v>976</v>
      </c>
      <c r="AS60" s="33">
        <v>268</v>
      </c>
      <c r="AT60" s="33" t="s">
        <v>96</v>
      </c>
      <c r="AU60" s="33">
        <v>7</v>
      </c>
      <c r="AV60" s="33">
        <v>121</v>
      </c>
      <c r="AW60" s="33">
        <v>816</v>
      </c>
      <c r="AX60" s="33">
        <v>1</v>
      </c>
      <c r="AY60" s="33">
        <v>255</v>
      </c>
      <c r="AZ60" s="33" t="s">
        <v>96</v>
      </c>
      <c r="BA60" s="33">
        <v>19</v>
      </c>
      <c r="BB60" s="33">
        <v>1232</v>
      </c>
      <c r="BC60" s="33">
        <v>1181</v>
      </c>
      <c r="BD60" s="33" t="s">
        <v>96</v>
      </c>
      <c r="BE60" s="33">
        <v>1251</v>
      </c>
      <c r="BF60" s="33">
        <v>1251</v>
      </c>
      <c r="BG60" s="33">
        <v>1106</v>
      </c>
      <c r="BH60" s="33">
        <v>145</v>
      </c>
      <c r="BI60" s="33">
        <v>838</v>
      </c>
      <c r="BJ60" s="33">
        <v>355</v>
      </c>
      <c r="BK60" s="33">
        <v>1167</v>
      </c>
      <c r="BL60" s="33">
        <v>84</v>
      </c>
      <c r="BM60" s="33">
        <v>1070</v>
      </c>
      <c r="BN60" s="33">
        <v>181</v>
      </c>
      <c r="BO60" s="33">
        <v>55</v>
      </c>
      <c r="BP60" s="33">
        <v>2</v>
      </c>
      <c r="BQ60" s="33" t="s">
        <v>96</v>
      </c>
    </row>
    <row r="61" spans="1:2" ht="15">
      <c r="A61" s="32" t="s">
        <v>175</v>
      </c>
      <c r="B61" s="32" t="s">
        <v>146</v>
      </c>
    </row>
    <row r="62" spans="1:69" ht="15">
      <c r="A62" s="32" t="s">
        <v>113</v>
      </c>
      <c r="B62" s="32" t="s">
        <v>154</v>
      </c>
      <c r="C62" s="32">
        <v>2037</v>
      </c>
      <c r="D62" s="32">
        <v>1659</v>
      </c>
      <c r="E62" s="32">
        <v>1364</v>
      </c>
      <c r="F62" s="32">
        <v>1757</v>
      </c>
      <c r="G62" s="32">
        <v>1674</v>
      </c>
      <c r="H62" s="32">
        <v>1416</v>
      </c>
      <c r="I62" s="32">
        <v>2191</v>
      </c>
      <c r="J62" s="32">
        <v>1884</v>
      </c>
      <c r="K62" s="32">
        <v>1985</v>
      </c>
      <c r="L62" s="32">
        <v>1128</v>
      </c>
      <c r="M62" s="32">
        <v>4454</v>
      </c>
      <c r="N62" s="32">
        <v>12641</v>
      </c>
      <c r="O62" s="32">
        <v>9248</v>
      </c>
      <c r="P62" s="32">
        <v>7847</v>
      </c>
      <c r="Q62" s="32">
        <v>10772</v>
      </c>
      <c r="R62" s="32">
        <v>6323</v>
      </c>
      <c r="S62" s="32">
        <v>12371</v>
      </c>
      <c r="T62" s="32">
        <v>4724</v>
      </c>
      <c r="U62" s="32">
        <v>14419</v>
      </c>
      <c r="V62" s="32">
        <v>2676</v>
      </c>
      <c r="W62" s="32">
        <v>2906</v>
      </c>
      <c r="X62" s="32">
        <v>368</v>
      </c>
      <c r="Y62" s="32">
        <v>9789</v>
      </c>
      <c r="Z62" s="32">
        <v>210</v>
      </c>
      <c r="AA62" s="32">
        <v>2690</v>
      </c>
      <c r="AB62" s="32">
        <v>1135</v>
      </c>
      <c r="AC62" s="32">
        <v>60</v>
      </c>
      <c r="AD62" s="32">
        <v>3141</v>
      </c>
      <c r="AE62" s="32">
        <v>5882</v>
      </c>
      <c r="AF62" s="32">
        <v>8012</v>
      </c>
      <c r="AG62" s="32">
        <v>2269</v>
      </c>
      <c r="AH62" s="32">
        <v>7555</v>
      </c>
      <c r="AI62" s="32">
        <v>7059</v>
      </c>
      <c r="AJ62" s="32">
        <v>12142</v>
      </c>
      <c r="AK62" s="33">
        <v>4953</v>
      </c>
      <c r="AL62" s="33">
        <v>4073</v>
      </c>
      <c r="AM62" s="33">
        <v>3846</v>
      </c>
      <c r="AN62" s="33">
        <v>3440</v>
      </c>
      <c r="AO62" s="33">
        <v>2811</v>
      </c>
      <c r="AP62" s="33">
        <v>2925</v>
      </c>
      <c r="AQ62" s="33">
        <v>17095</v>
      </c>
      <c r="AR62" s="33">
        <v>12811</v>
      </c>
      <c r="AS62" s="33">
        <v>4045</v>
      </c>
      <c r="AT62" s="33">
        <v>88</v>
      </c>
      <c r="AU62" s="33">
        <v>151</v>
      </c>
      <c r="AV62" s="33">
        <v>1316</v>
      </c>
      <c r="AW62" s="33">
        <v>11644</v>
      </c>
      <c r="AX62" s="33">
        <v>94</v>
      </c>
      <c r="AY62" s="33">
        <v>2945</v>
      </c>
      <c r="AZ62" s="33">
        <v>38</v>
      </c>
      <c r="BA62" s="33">
        <v>659</v>
      </c>
      <c r="BB62" s="33">
        <v>16436</v>
      </c>
      <c r="BC62" s="33">
        <v>15411</v>
      </c>
      <c r="BD62" s="33">
        <v>15475</v>
      </c>
      <c r="BE62" s="33">
        <v>1106</v>
      </c>
      <c r="BF62" s="33">
        <v>17095</v>
      </c>
      <c r="BG62" s="33">
        <v>17095</v>
      </c>
      <c r="BH62" s="33" t="s">
        <v>96</v>
      </c>
      <c r="BI62" s="33">
        <v>13139</v>
      </c>
      <c r="BJ62" s="33">
        <v>3502</v>
      </c>
      <c r="BK62" s="33">
        <v>16651</v>
      </c>
      <c r="BL62" s="33">
        <v>285</v>
      </c>
      <c r="BM62" s="33">
        <v>14588</v>
      </c>
      <c r="BN62" s="33">
        <v>2507</v>
      </c>
      <c r="BO62" s="33">
        <v>892</v>
      </c>
      <c r="BP62" s="33">
        <v>52</v>
      </c>
      <c r="BQ62" s="33" t="s">
        <v>96</v>
      </c>
    </row>
    <row r="63" spans="2:69" ht="15">
      <c r="B63" s="32" t="s">
        <v>155</v>
      </c>
      <c r="C63" s="32">
        <v>689</v>
      </c>
      <c r="D63" s="32">
        <v>271</v>
      </c>
      <c r="E63" s="32">
        <v>516</v>
      </c>
      <c r="F63" s="32">
        <v>377</v>
      </c>
      <c r="G63" s="32">
        <v>306</v>
      </c>
      <c r="H63" s="32">
        <v>399</v>
      </c>
      <c r="I63" s="32">
        <v>547</v>
      </c>
      <c r="J63" s="32">
        <v>582</v>
      </c>
      <c r="K63" s="32">
        <v>204</v>
      </c>
      <c r="L63" s="32">
        <v>232</v>
      </c>
      <c r="M63" s="32">
        <v>682</v>
      </c>
      <c r="N63" s="32">
        <v>3441</v>
      </c>
      <c r="O63" s="32">
        <v>2186</v>
      </c>
      <c r="P63" s="32">
        <v>1937</v>
      </c>
      <c r="Q63" s="32">
        <v>2348</v>
      </c>
      <c r="R63" s="32">
        <v>1775</v>
      </c>
      <c r="S63" s="32">
        <v>2891</v>
      </c>
      <c r="T63" s="32">
        <v>1232</v>
      </c>
      <c r="U63" s="32">
        <v>2548</v>
      </c>
      <c r="V63" s="32">
        <v>1575</v>
      </c>
      <c r="W63" s="32">
        <v>491</v>
      </c>
      <c r="X63" s="32">
        <v>65</v>
      </c>
      <c r="Y63" s="32">
        <v>2678</v>
      </c>
      <c r="Z63" s="32">
        <v>41</v>
      </c>
      <c r="AA63" s="32">
        <v>434</v>
      </c>
      <c r="AB63" s="32">
        <v>210</v>
      </c>
      <c r="AC63" s="32">
        <v>413</v>
      </c>
      <c r="AD63" s="32">
        <v>1945</v>
      </c>
      <c r="AE63" s="32">
        <v>1422</v>
      </c>
      <c r="AF63" s="32">
        <v>343</v>
      </c>
      <c r="AG63" s="32">
        <v>569</v>
      </c>
      <c r="AH63" s="32">
        <v>1881</v>
      </c>
      <c r="AI63" s="32">
        <v>1581</v>
      </c>
      <c r="AJ63" s="32">
        <v>463</v>
      </c>
      <c r="AK63" s="33">
        <v>3660</v>
      </c>
      <c r="AL63" s="33">
        <v>1118</v>
      </c>
      <c r="AM63" s="33">
        <v>924</v>
      </c>
      <c r="AN63" s="33">
        <v>1045</v>
      </c>
      <c r="AO63" s="33">
        <v>661</v>
      </c>
      <c r="AP63" s="33">
        <v>375</v>
      </c>
      <c r="AQ63" s="33">
        <v>4123</v>
      </c>
      <c r="AR63" s="33">
        <v>3174</v>
      </c>
      <c r="AS63" s="33">
        <v>891</v>
      </c>
      <c r="AT63" s="33">
        <v>15</v>
      </c>
      <c r="AU63" s="33">
        <v>43</v>
      </c>
      <c r="AV63" s="33">
        <v>91</v>
      </c>
      <c r="AW63" s="33">
        <v>2784</v>
      </c>
      <c r="AX63" s="33">
        <v>15</v>
      </c>
      <c r="AY63" s="33">
        <v>443</v>
      </c>
      <c r="AZ63" s="33">
        <v>5</v>
      </c>
      <c r="BA63" s="33">
        <v>797</v>
      </c>
      <c r="BB63" s="33">
        <v>3326</v>
      </c>
      <c r="BC63" s="33">
        <v>3755</v>
      </c>
      <c r="BD63" s="33">
        <v>3371</v>
      </c>
      <c r="BE63" s="33">
        <v>145</v>
      </c>
      <c r="BF63" s="33">
        <v>4123</v>
      </c>
      <c r="BG63" s="33" t="s">
        <v>96</v>
      </c>
      <c r="BH63" s="33">
        <v>4123</v>
      </c>
      <c r="BI63" s="33">
        <v>2639</v>
      </c>
      <c r="BJ63" s="33">
        <v>1378</v>
      </c>
      <c r="BK63" s="33">
        <v>2358</v>
      </c>
      <c r="BL63" s="33">
        <v>1765</v>
      </c>
      <c r="BM63" s="33">
        <v>3885</v>
      </c>
      <c r="BN63" s="33">
        <v>238</v>
      </c>
      <c r="BO63" s="33">
        <v>263</v>
      </c>
      <c r="BP63" s="33">
        <v>13</v>
      </c>
      <c r="BQ63" s="33" t="s">
        <v>96</v>
      </c>
    </row>
    <row r="64" spans="1:69" ht="15">
      <c r="A64" s="32" t="s">
        <v>114</v>
      </c>
      <c r="B64" s="32" t="s">
        <v>154</v>
      </c>
      <c r="C64" s="32">
        <v>1527</v>
      </c>
      <c r="D64" s="32">
        <v>1168</v>
      </c>
      <c r="E64" s="32">
        <v>1077</v>
      </c>
      <c r="F64" s="32">
        <v>1260</v>
      </c>
      <c r="G64" s="32">
        <v>1179</v>
      </c>
      <c r="H64" s="32">
        <v>1007</v>
      </c>
      <c r="I64" s="32">
        <v>1781</v>
      </c>
      <c r="J64" s="32">
        <v>1365</v>
      </c>
      <c r="K64" s="32">
        <v>1525</v>
      </c>
      <c r="L64" s="32">
        <v>971</v>
      </c>
      <c r="M64" s="32">
        <v>3559</v>
      </c>
      <c r="N64" s="32">
        <v>9301</v>
      </c>
      <c r="O64" s="32">
        <v>7012</v>
      </c>
      <c r="P64" s="32">
        <v>5848</v>
      </c>
      <c r="Q64" s="32">
        <v>7992</v>
      </c>
      <c r="R64" s="32">
        <v>4868</v>
      </c>
      <c r="S64" s="32">
        <v>9565</v>
      </c>
      <c r="T64" s="32">
        <v>3295</v>
      </c>
      <c r="U64" s="32">
        <v>10599</v>
      </c>
      <c r="V64" s="32">
        <v>2261</v>
      </c>
      <c r="W64" s="32">
        <v>2602</v>
      </c>
      <c r="X64" s="32">
        <v>318</v>
      </c>
      <c r="Y64" s="32">
        <v>6842</v>
      </c>
      <c r="Z64" s="32">
        <v>128</v>
      </c>
      <c r="AA64" s="32">
        <v>2377</v>
      </c>
      <c r="AB64" s="32">
        <v>1039</v>
      </c>
      <c r="AC64" s="32">
        <v>297</v>
      </c>
      <c r="AD64" s="32">
        <v>3593</v>
      </c>
      <c r="AE64" s="32">
        <v>4640</v>
      </c>
      <c r="AF64" s="32">
        <v>4330</v>
      </c>
      <c r="AG64" s="32">
        <v>1284</v>
      </c>
      <c r="AH64" s="32">
        <v>5265</v>
      </c>
      <c r="AI64" s="32">
        <v>6144</v>
      </c>
      <c r="AJ64" s="32">
        <v>8948</v>
      </c>
      <c r="AK64" s="33">
        <v>3912</v>
      </c>
      <c r="AL64" s="33">
        <v>3178</v>
      </c>
      <c r="AM64" s="33">
        <v>2687</v>
      </c>
      <c r="AN64" s="33">
        <v>2364</v>
      </c>
      <c r="AO64" s="33">
        <v>2278</v>
      </c>
      <c r="AP64" s="33">
        <v>2353</v>
      </c>
      <c r="AQ64" s="33">
        <v>12860</v>
      </c>
      <c r="AR64" s="33">
        <v>9658</v>
      </c>
      <c r="AS64" s="33">
        <v>3007</v>
      </c>
      <c r="AT64" s="33">
        <v>72</v>
      </c>
      <c r="AU64" s="33">
        <v>123</v>
      </c>
      <c r="AV64" s="33">
        <v>940</v>
      </c>
      <c r="AW64" s="33">
        <v>8709</v>
      </c>
      <c r="AX64" s="33">
        <v>74</v>
      </c>
      <c r="AY64" s="33">
        <v>2351</v>
      </c>
      <c r="AZ64" s="33">
        <v>17</v>
      </c>
      <c r="BA64" s="33">
        <v>473</v>
      </c>
      <c r="BB64" s="33">
        <v>12387</v>
      </c>
      <c r="BC64" s="33">
        <v>11220</v>
      </c>
      <c r="BD64" s="33">
        <v>11834</v>
      </c>
      <c r="BE64" s="33">
        <v>649</v>
      </c>
      <c r="BF64" s="33">
        <v>12860</v>
      </c>
      <c r="BG64" s="33">
        <v>10690</v>
      </c>
      <c r="BH64" s="33">
        <v>2170</v>
      </c>
      <c r="BI64" s="33">
        <v>12639</v>
      </c>
      <c r="BJ64" s="33" t="s">
        <v>96</v>
      </c>
      <c r="BK64" s="33">
        <v>11895</v>
      </c>
      <c r="BL64" s="33">
        <v>874</v>
      </c>
      <c r="BM64" s="33">
        <v>11754</v>
      </c>
      <c r="BN64" s="33">
        <v>1106</v>
      </c>
      <c r="BO64" s="33">
        <v>555</v>
      </c>
      <c r="BP64" s="33">
        <v>49</v>
      </c>
      <c r="BQ64" s="33" t="s">
        <v>96</v>
      </c>
    </row>
    <row r="65" spans="2:69" ht="15">
      <c r="B65" s="32" t="s">
        <v>155</v>
      </c>
      <c r="C65" s="32">
        <v>1180</v>
      </c>
      <c r="D65" s="32">
        <v>752</v>
      </c>
      <c r="E65" s="32">
        <v>798</v>
      </c>
      <c r="F65" s="32">
        <v>856</v>
      </c>
      <c r="G65" s="32">
        <v>780</v>
      </c>
      <c r="H65" s="32">
        <v>786</v>
      </c>
      <c r="I65" s="32">
        <v>950</v>
      </c>
      <c r="J65" s="32">
        <v>1091</v>
      </c>
      <c r="K65" s="32">
        <v>648</v>
      </c>
      <c r="L65" s="32">
        <v>369</v>
      </c>
      <c r="M65" s="32">
        <v>1532</v>
      </c>
      <c r="N65" s="32">
        <v>6678</v>
      </c>
      <c r="O65" s="32">
        <v>4349</v>
      </c>
      <c r="P65" s="32">
        <v>3861</v>
      </c>
      <c r="Q65" s="32">
        <v>5039</v>
      </c>
      <c r="R65" s="32">
        <v>3171</v>
      </c>
      <c r="S65" s="32">
        <v>5590</v>
      </c>
      <c r="T65" s="32">
        <v>2620</v>
      </c>
      <c r="U65" s="32">
        <v>6279</v>
      </c>
      <c r="V65" s="32">
        <v>1931</v>
      </c>
      <c r="W65" s="32">
        <v>792</v>
      </c>
      <c r="X65" s="32">
        <v>113</v>
      </c>
      <c r="Y65" s="32">
        <v>5516</v>
      </c>
      <c r="Z65" s="32">
        <v>119</v>
      </c>
      <c r="AA65" s="32">
        <v>744</v>
      </c>
      <c r="AB65" s="32">
        <v>302</v>
      </c>
      <c r="AC65" s="32">
        <v>158</v>
      </c>
      <c r="AD65" s="32">
        <v>1422</v>
      </c>
      <c r="AE65" s="32">
        <v>2624</v>
      </c>
      <c r="AF65" s="32">
        <v>4006</v>
      </c>
      <c r="AG65" s="32">
        <v>1503</v>
      </c>
      <c r="AH65" s="32">
        <v>4123</v>
      </c>
      <c r="AI65" s="32">
        <v>2447</v>
      </c>
      <c r="AJ65" s="32">
        <v>3600</v>
      </c>
      <c r="AK65" s="33">
        <v>4610</v>
      </c>
      <c r="AL65" s="33">
        <v>1964</v>
      </c>
      <c r="AM65" s="33">
        <v>2057</v>
      </c>
      <c r="AN65" s="33">
        <v>2098</v>
      </c>
      <c r="AO65" s="33">
        <v>1173</v>
      </c>
      <c r="AP65" s="33">
        <v>918</v>
      </c>
      <c r="AQ65" s="33">
        <v>8210</v>
      </c>
      <c r="AR65" s="33">
        <v>6242</v>
      </c>
      <c r="AS65" s="33">
        <v>1866</v>
      </c>
      <c r="AT65" s="33">
        <v>31</v>
      </c>
      <c r="AU65" s="33">
        <v>71</v>
      </c>
      <c r="AV65" s="33">
        <v>462</v>
      </c>
      <c r="AW65" s="33">
        <v>5638</v>
      </c>
      <c r="AX65" s="33">
        <v>35</v>
      </c>
      <c r="AY65" s="33">
        <v>1015</v>
      </c>
      <c r="AZ65" s="33">
        <v>26</v>
      </c>
      <c r="BA65" s="33">
        <v>936</v>
      </c>
      <c r="BB65" s="33">
        <v>7274</v>
      </c>
      <c r="BC65" s="33">
        <v>7835</v>
      </c>
      <c r="BD65" s="33">
        <v>6922</v>
      </c>
      <c r="BE65" s="33">
        <v>592</v>
      </c>
      <c r="BF65" s="33">
        <v>8210</v>
      </c>
      <c r="BG65" s="33">
        <v>6297</v>
      </c>
      <c r="BH65" s="33">
        <v>1913</v>
      </c>
      <c r="BI65" s="33">
        <v>3139</v>
      </c>
      <c r="BJ65" s="33">
        <v>4880</v>
      </c>
      <c r="BK65" s="33">
        <v>6982</v>
      </c>
      <c r="BL65" s="33">
        <v>1168</v>
      </c>
      <c r="BM65" s="33">
        <v>6611</v>
      </c>
      <c r="BN65" s="33">
        <v>1599</v>
      </c>
      <c r="BO65" s="33">
        <v>581</v>
      </c>
      <c r="BP65" s="33">
        <v>16</v>
      </c>
      <c r="BQ65" s="33" t="s">
        <v>96</v>
      </c>
    </row>
    <row r="66" spans="1:69" ht="15">
      <c r="A66" s="32" t="s">
        <v>115</v>
      </c>
      <c r="B66" s="32" t="s">
        <v>154</v>
      </c>
      <c r="C66" s="32">
        <v>2378</v>
      </c>
      <c r="D66" s="32">
        <v>1788</v>
      </c>
      <c r="E66" s="32">
        <v>1665</v>
      </c>
      <c r="F66" s="32">
        <v>1931</v>
      </c>
      <c r="G66" s="32">
        <v>1785</v>
      </c>
      <c r="H66" s="32">
        <v>1500</v>
      </c>
      <c r="I66" s="32">
        <v>2429</v>
      </c>
      <c r="J66" s="32">
        <v>2122</v>
      </c>
      <c r="K66" s="32">
        <v>2121</v>
      </c>
      <c r="L66" s="32">
        <v>1290</v>
      </c>
      <c r="M66" s="32">
        <v>4924</v>
      </c>
      <c r="N66" s="32">
        <v>14085</v>
      </c>
      <c r="O66" s="32">
        <v>10518</v>
      </c>
      <c r="P66" s="32">
        <v>8491</v>
      </c>
      <c r="Q66" s="32">
        <v>11960</v>
      </c>
      <c r="R66" s="32">
        <v>7049</v>
      </c>
      <c r="S66" s="32">
        <v>13882</v>
      </c>
      <c r="T66" s="32">
        <v>5127</v>
      </c>
      <c r="U66" s="32">
        <v>15565</v>
      </c>
      <c r="V66" s="32">
        <v>3444</v>
      </c>
      <c r="W66" s="32">
        <v>3176</v>
      </c>
      <c r="X66" s="32">
        <v>408</v>
      </c>
      <c r="Y66" s="32">
        <v>10978</v>
      </c>
      <c r="Z66" s="32">
        <v>225</v>
      </c>
      <c r="AA66" s="32">
        <v>2955</v>
      </c>
      <c r="AB66" s="32">
        <v>1236</v>
      </c>
      <c r="AC66" s="32">
        <v>413</v>
      </c>
      <c r="AD66" s="32">
        <v>5026</v>
      </c>
      <c r="AE66" s="32">
        <v>5850</v>
      </c>
      <c r="AF66" s="32">
        <v>7720</v>
      </c>
      <c r="AG66" s="32">
        <v>2510</v>
      </c>
      <c r="AH66" s="32">
        <v>8304</v>
      </c>
      <c r="AI66" s="32">
        <v>7953</v>
      </c>
      <c r="AJ66" s="32">
        <v>12287</v>
      </c>
      <c r="AK66" s="33">
        <v>6722</v>
      </c>
      <c r="AL66" s="33">
        <v>4578</v>
      </c>
      <c r="AM66" s="33">
        <v>4167</v>
      </c>
      <c r="AN66" s="33">
        <v>3856</v>
      </c>
      <c r="AO66" s="33">
        <v>3218</v>
      </c>
      <c r="AP66" s="33">
        <v>3190</v>
      </c>
      <c r="AQ66" s="33">
        <v>19009</v>
      </c>
      <c r="AR66" s="33">
        <v>14367</v>
      </c>
      <c r="AS66" s="33">
        <v>4370</v>
      </c>
      <c r="AT66" s="33">
        <v>99</v>
      </c>
      <c r="AU66" s="33">
        <v>173</v>
      </c>
      <c r="AV66" s="33">
        <v>1360</v>
      </c>
      <c r="AW66" s="33">
        <v>12862</v>
      </c>
      <c r="AX66" s="33">
        <v>100</v>
      </c>
      <c r="AY66" s="33">
        <v>3119</v>
      </c>
      <c r="AZ66" s="33">
        <v>38</v>
      </c>
      <c r="BA66" s="33">
        <v>1015</v>
      </c>
      <c r="BB66" s="33">
        <v>17994</v>
      </c>
      <c r="BC66" s="33">
        <v>16991</v>
      </c>
      <c r="BD66" s="33">
        <v>17095</v>
      </c>
      <c r="BE66" s="33">
        <v>1167</v>
      </c>
      <c r="BF66" s="33">
        <v>19009</v>
      </c>
      <c r="BG66" s="33">
        <v>16651</v>
      </c>
      <c r="BH66" s="33">
        <v>2358</v>
      </c>
      <c r="BI66" s="33">
        <v>14378</v>
      </c>
      <c r="BJ66" s="33">
        <v>4131</v>
      </c>
      <c r="BK66" s="33">
        <v>19009</v>
      </c>
      <c r="BL66" s="33" t="s">
        <v>96</v>
      </c>
      <c r="BM66" s="33">
        <v>16377</v>
      </c>
      <c r="BN66" s="33">
        <v>2632</v>
      </c>
      <c r="BO66" s="33">
        <v>1021</v>
      </c>
      <c r="BP66" s="33">
        <v>59</v>
      </c>
      <c r="BQ66" s="33" t="s">
        <v>96</v>
      </c>
    </row>
    <row r="67" spans="2:69" ht="15">
      <c r="B67" s="32" t="s">
        <v>155</v>
      </c>
      <c r="C67" s="32">
        <v>319</v>
      </c>
      <c r="D67" s="32">
        <v>139</v>
      </c>
      <c r="E67" s="32">
        <v>206</v>
      </c>
      <c r="F67" s="32">
        <v>191</v>
      </c>
      <c r="G67" s="32">
        <v>192</v>
      </c>
      <c r="H67" s="32">
        <v>288</v>
      </c>
      <c r="I67" s="32">
        <v>275</v>
      </c>
      <c r="J67" s="32">
        <v>314</v>
      </c>
      <c r="K67" s="32">
        <v>68</v>
      </c>
      <c r="L67" s="32">
        <v>58</v>
      </c>
      <c r="M67" s="32">
        <v>190</v>
      </c>
      <c r="N67" s="32">
        <v>1860</v>
      </c>
      <c r="O67" s="32">
        <v>830</v>
      </c>
      <c r="P67" s="32">
        <v>1220</v>
      </c>
      <c r="Q67" s="32">
        <v>1061</v>
      </c>
      <c r="R67" s="32">
        <v>989</v>
      </c>
      <c r="S67" s="32">
        <v>1274</v>
      </c>
      <c r="T67" s="32">
        <v>776</v>
      </c>
      <c r="U67" s="32">
        <v>1310</v>
      </c>
      <c r="V67" s="32">
        <v>740</v>
      </c>
      <c r="W67" s="32">
        <v>218</v>
      </c>
      <c r="X67" s="32">
        <v>25</v>
      </c>
      <c r="Y67" s="32">
        <v>1351</v>
      </c>
      <c r="Z67" s="32">
        <v>24</v>
      </c>
      <c r="AA67" s="32">
        <v>167</v>
      </c>
      <c r="AB67" s="32">
        <v>108</v>
      </c>
      <c r="AC67" s="32" t="s">
        <v>96</v>
      </c>
      <c r="AD67" s="32" t="s">
        <v>96</v>
      </c>
      <c r="AE67" s="32">
        <v>1422</v>
      </c>
      <c r="AF67" s="32">
        <v>628</v>
      </c>
      <c r="AG67" s="32">
        <v>325</v>
      </c>
      <c r="AH67" s="32">
        <v>1068</v>
      </c>
      <c r="AI67" s="32">
        <v>610</v>
      </c>
      <c r="AJ67" s="32">
        <v>246</v>
      </c>
      <c r="AK67" s="33">
        <v>1804</v>
      </c>
      <c r="AL67" s="33">
        <v>565</v>
      </c>
      <c r="AM67" s="33">
        <v>566</v>
      </c>
      <c r="AN67" s="33">
        <v>588</v>
      </c>
      <c r="AO67" s="33">
        <v>237</v>
      </c>
      <c r="AP67" s="33">
        <v>94</v>
      </c>
      <c r="AQ67" s="33">
        <v>2050</v>
      </c>
      <c r="AR67" s="33">
        <v>1507</v>
      </c>
      <c r="AS67" s="33">
        <v>521</v>
      </c>
      <c r="AT67" s="33">
        <v>4</v>
      </c>
      <c r="AU67" s="33">
        <v>18</v>
      </c>
      <c r="AV67" s="33">
        <v>47</v>
      </c>
      <c r="AW67" s="33">
        <v>1431</v>
      </c>
      <c r="AX67" s="33">
        <v>9</v>
      </c>
      <c r="AY67" s="33">
        <v>262</v>
      </c>
      <c r="AZ67" s="33">
        <v>5</v>
      </c>
      <c r="BA67" s="33">
        <v>282</v>
      </c>
      <c r="BB67" s="33">
        <v>1768</v>
      </c>
      <c r="BC67" s="33">
        <v>2050</v>
      </c>
      <c r="BD67" s="33">
        <v>1751</v>
      </c>
      <c r="BE67" s="33">
        <v>84</v>
      </c>
      <c r="BF67" s="33">
        <v>2050</v>
      </c>
      <c r="BG67" s="33">
        <v>285</v>
      </c>
      <c r="BH67" s="33">
        <v>1765</v>
      </c>
      <c r="BI67" s="33">
        <v>1302</v>
      </c>
      <c r="BJ67" s="33">
        <v>699</v>
      </c>
      <c r="BK67" s="33" t="s">
        <v>96</v>
      </c>
      <c r="BL67" s="33">
        <v>2050</v>
      </c>
      <c r="BM67" s="33">
        <v>1937</v>
      </c>
      <c r="BN67" s="33">
        <v>113</v>
      </c>
      <c r="BO67" s="33">
        <v>110</v>
      </c>
      <c r="BP67" s="33">
        <v>4</v>
      </c>
      <c r="BQ67" s="33" t="s">
        <v>96</v>
      </c>
    </row>
    <row r="68" spans="1:69" ht="15">
      <c r="A68" s="32" t="s">
        <v>116</v>
      </c>
      <c r="B68" s="32" t="s">
        <v>154</v>
      </c>
      <c r="C68" s="32">
        <v>2368</v>
      </c>
      <c r="D68" s="32">
        <v>1685</v>
      </c>
      <c r="E68" s="32">
        <v>1646</v>
      </c>
      <c r="F68" s="32">
        <v>1895</v>
      </c>
      <c r="G68" s="32">
        <v>1584</v>
      </c>
      <c r="H68" s="32">
        <v>1424</v>
      </c>
      <c r="I68" s="32">
        <v>2382</v>
      </c>
      <c r="J68" s="32">
        <v>2155</v>
      </c>
      <c r="K68" s="32">
        <v>2013</v>
      </c>
      <c r="L68" s="32">
        <v>1321</v>
      </c>
      <c r="M68" s="32">
        <v>4871</v>
      </c>
      <c r="N68" s="32">
        <v>13602</v>
      </c>
      <c r="O68" s="32">
        <v>10066</v>
      </c>
      <c r="P68" s="32">
        <v>8407</v>
      </c>
      <c r="Q68" s="32">
        <v>11483</v>
      </c>
      <c r="R68" s="32">
        <v>6990</v>
      </c>
      <c r="S68" s="32">
        <v>13506</v>
      </c>
      <c r="T68" s="32">
        <v>4967</v>
      </c>
      <c r="U68" s="32">
        <v>15040</v>
      </c>
      <c r="V68" s="32">
        <v>3433</v>
      </c>
      <c r="W68" s="32">
        <v>3120</v>
      </c>
      <c r="X68" s="32">
        <v>394</v>
      </c>
      <c r="Y68" s="32">
        <v>10626</v>
      </c>
      <c r="Z68" s="32">
        <v>217</v>
      </c>
      <c r="AA68" s="32">
        <v>2883</v>
      </c>
      <c r="AB68" s="32">
        <v>1225</v>
      </c>
      <c r="AC68" s="32">
        <v>426</v>
      </c>
      <c r="AD68" s="32">
        <v>4692</v>
      </c>
      <c r="AE68" s="32">
        <v>6533</v>
      </c>
      <c r="AF68" s="32">
        <v>6822</v>
      </c>
      <c r="AG68" s="32">
        <v>1998</v>
      </c>
      <c r="AH68" s="32">
        <v>7980</v>
      </c>
      <c r="AI68" s="32">
        <v>8258</v>
      </c>
      <c r="AJ68" s="32">
        <v>11007</v>
      </c>
      <c r="AK68" s="33">
        <v>7466</v>
      </c>
      <c r="AL68" s="33">
        <v>4428</v>
      </c>
      <c r="AM68" s="33">
        <v>4006</v>
      </c>
      <c r="AN68" s="33">
        <v>3669</v>
      </c>
      <c r="AO68" s="33">
        <v>3239</v>
      </c>
      <c r="AP68" s="33">
        <v>3131</v>
      </c>
      <c r="AQ68" s="33">
        <v>18473</v>
      </c>
      <c r="AR68" s="33">
        <v>14084</v>
      </c>
      <c r="AS68" s="33">
        <v>4120</v>
      </c>
      <c r="AT68" s="33">
        <v>92</v>
      </c>
      <c r="AU68" s="33">
        <v>177</v>
      </c>
      <c r="AV68" s="33">
        <v>1275</v>
      </c>
      <c r="AW68" s="33">
        <v>12657</v>
      </c>
      <c r="AX68" s="33">
        <v>102</v>
      </c>
      <c r="AY68" s="33">
        <v>3046</v>
      </c>
      <c r="AZ68" s="33">
        <v>35</v>
      </c>
      <c r="BA68" s="33">
        <v>924</v>
      </c>
      <c r="BB68" s="33">
        <v>17549</v>
      </c>
      <c r="BC68" s="33">
        <v>16605</v>
      </c>
      <c r="BD68" s="33">
        <v>16743</v>
      </c>
      <c r="BE68" s="33">
        <v>1070</v>
      </c>
      <c r="BF68" s="33">
        <v>18473</v>
      </c>
      <c r="BG68" s="33">
        <v>14588</v>
      </c>
      <c r="BH68" s="33">
        <v>3885</v>
      </c>
      <c r="BI68" s="33">
        <v>14150</v>
      </c>
      <c r="BJ68" s="33">
        <v>3894</v>
      </c>
      <c r="BK68" s="33">
        <v>16377</v>
      </c>
      <c r="BL68" s="33">
        <v>1937</v>
      </c>
      <c r="BM68" s="33">
        <v>18473</v>
      </c>
      <c r="BN68" s="33" t="s">
        <v>96</v>
      </c>
      <c r="BO68" s="33">
        <v>999</v>
      </c>
      <c r="BP68" s="33">
        <v>55</v>
      </c>
      <c r="BQ68" s="33" t="s">
        <v>96</v>
      </c>
    </row>
    <row r="69" spans="2:69" ht="15">
      <c r="B69" s="32" t="s">
        <v>155</v>
      </c>
      <c r="C69" s="32">
        <v>358</v>
      </c>
      <c r="D69" s="32">
        <v>245</v>
      </c>
      <c r="E69" s="32">
        <v>234</v>
      </c>
      <c r="F69" s="32">
        <v>239</v>
      </c>
      <c r="G69" s="32">
        <v>396</v>
      </c>
      <c r="H69" s="32">
        <v>391</v>
      </c>
      <c r="I69" s="32">
        <v>356</v>
      </c>
      <c r="J69" s="32">
        <v>311</v>
      </c>
      <c r="K69" s="32">
        <v>176</v>
      </c>
      <c r="L69" s="32">
        <v>39</v>
      </c>
      <c r="M69" s="32">
        <v>265</v>
      </c>
      <c r="N69" s="32">
        <v>2480</v>
      </c>
      <c r="O69" s="32">
        <v>1368</v>
      </c>
      <c r="P69" s="32">
        <v>1377</v>
      </c>
      <c r="Q69" s="32">
        <v>1637</v>
      </c>
      <c r="R69" s="32">
        <v>1108</v>
      </c>
      <c r="S69" s="32">
        <v>1756</v>
      </c>
      <c r="T69" s="32">
        <v>989</v>
      </c>
      <c r="U69" s="32">
        <v>1927</v>
      </c>
      <c r="V69" s="32">
        <v>818</v>
      </c>
      <c r="W69" s="32">
        <v>277</v>
      </c>
      <c r="X69" s="32">
        <v>39</v>
      </c>
      <c r="Y69" s="32">
        <v>1841</v>
      </c>
      <c r="Z69" s="32">
        <v>34</v>
      </c>
      <c r="AA69" s="32">
        <v>241</v>
      </c>
      <c r="AB69" s="32">
        <v>120</v>
      </c>
      <c r="AC69" s="32">
        <v>47</v>
      </c>
      <c r="AD69" s="32">
        <v>394</v>
      </c>
      <c r="AE69" s="32">
        <v>771</v>
      </c>
      <c r="AF69" s="32">
        <v>1533</v>
      </c>
      <c r="AG69" s="32">
        <v>840</v>
      </c>
      <c r="AH69" s="32">
        <v>1456</v>
      </c>
      <c r="AI69" s="32">
        <v>382</v>
      </c>
      <c r="AJ69" s="32">
        <v>1598</v>
      </c>
      <c r="AK69" s="33">
        <v>1147</v>
      </c>
      <c r="AL69" s="33">
        <v>763</v>
      </c>
      <c r="AM69" s="33">
        <v>764</v>
      </c>
      <c r="AN69" s="33">
        <v>816</v>
      </c>
      <c r="AO69" s="33">
        <v>233</v>
      </c>
      <c r="AP69" s="33">
        <v>169</v>
      </c>
      <c r="AQ69" s="33">
        <v>2745</v>
      </c>
      <c r="AR69" s="33">
        <v>1901</v>
      </c>
      <c r="AS69" s="33">
        <v>816</v>
      </c>
      <c r="AT69" s="33">
        <v>11</v>
      </c>
      <c r="AU69" s="33">
        <v>17</v>
      </c>
      <c r="AV69" s="33">
        <v>132</v>
      </c>
      <c r="AW69" s="33">
        <v>1771</v>
      </c>
      <c r="AX69" s="33">
        <v>7</v>
      </c>
      <c r="AY69" s="33">
        <v>342</v>
      </c>
      <c r="AZ69" s="33">
        <v>8</v>
      </c>
      <c r="BA69" s="33">
        <v>532</v>
      </c>
      <c r="BB69" s="33">
        <v>2213</v>
      </c>
      <c r="BC69" s="33">
        <v>2561</v>
      </c>
      <c r="BD69" s="33">
        <v>2103</v>
      </c>
      <c r="BE69" s="33">
        <v>181</v>
      </c>
      <c r="BF69" s="33">
        <v>2745</v>
      </c>
      <c r="BG69" s="33">
        <v>2507</v>
      </c>
      <c r="BH69" s="33">
        <v>238</v>
      </c>
      <c r="BI69" s="33">
        <v>1628</v>
      </c>
      <c r="BJ69" s="33">
        <v>986</v>
      </c>
      <c r="BK69" s="33">
        <v>2632</v>
      </c>
      <c r="BL69" s="33">
        <v>113</v>
      </c>
      <c r="BM69" s="33" t="s">
        <v>96</v>
      </c>
      <c r="BN69" s="33">
        <v>2745</v>
      </c>
      <c r="BO69" s="33">
        <v>156</v>
      </c>
      <c r="BP69" s="33">
        <v>10</v>
      </c>
      <c r="BQ69" s="33" t="s">
        <v>96</v>
      </c>
    </row>
    <row r="70" spans="1:69" ht="15">
      <c r="A70" s="32" t="s">
        <v>117</v>
      </c>
      <c r="B70" s="32" t="s">
        <v>154</v>
      </c>
      <c r="C70" s="32">
        <v>137</v>
      </c>
      <c r="D70" s="32">
        <v>107</v>
      </c>
      <c r="E70" s="32">
        <v>77</v>
      </c>
      <c r="F70" s="32">
        <v>95</v>
      </c>
      <c r="G70" s="32">
        <v>97</v>
      </c>
      <c r="H70" s="32">
        <v>103</v>
      </c>
      <c r="I70" s="32">
        <v>157</v>
      </c>
      <c r="J70" s="32">
        <v>139</v>
      </c>
      <c r="K70" s="32">
        <v>140</v>
      </c>
      <c r="L70" s="32">
        <v>103</v>
      </c>
      <c r="M70" s="32">
        <v>349</v>
      </c>
      <c r="N70" s="32">
        <v>806</v>
      </c>
      <c r="O70" s="32">
        <v>716</v>
      </c>
      <c r="P70" s="32">
        <v>439</v>
      </c>
      <c r="Q70" s="32">
        <v>787</v>
      </c>
      <c r="R70" s="32">
        <v>368</v>
      </c>
      <c r="S70" s="32">
        <v>846</v>
      </c>
      <c r="T70" s="32">
        <v>309</v>
      </c>
      <c r="U70" s="32">
        <v>973</v>
      </c>
      <c r="V70" s="32">
        <v>182</v>
      </c>
      <c r="W70" s="32" t="s">
        <v>96</v>
      </c>
      <c r="X70" s="32" t="s">
        <v>96</v>
      </c>
      <c r="Y70" s="32">
        <v>1153</v>
      </c>
      <c r="Z70" s="32">
        <v>2</v>
      </c>
      <c r="AA70" s="32" t="s">
        <v>96</v>
      </c>
      <c r="AB70" s="32" t="s">
        <v>96</v>
      </c>
      <c r="AC70" s="32">
        <v>43</v>
      </c>
      <c r="AD70" s="32">
        <v>260</v>
      </c>
      <c r="AE70" s="32">
        <v>362</v>
      </c>
      <c r="AF70" s="32">
        <v>490</v>
      </c>
      <c r="AG70" s="32">
        <v>151</v>
      </c>
      <c r="AH70" s="32">
        <v>523</v>
      </c>
      <c r="AI70" s="32">
        <v>463</v>
      </c>
      <c r="AJ70" s="32">
        <v>642</v>
      </c>
      <c r="AK70" s="33">
        <v>513</v>
      </c>
      <c r="AL70" s="33">
        <v>220</v>
      </c>
      <c r="AM70" s="33">
        <v>224</v>
      </c>
      <c r="AN70" s="33">
        <v>254</v>
      </c>
      <c r="AO70" s="33">
        <v>222</v>
      </c>
      <c r="AP70" s="33">
        <v>235</v>
      </c>
      <c r="AQ70" s="33">
        <v>1155</v>
      </c>
      <c r="AR70" s="33">
        <v>843</v>
      </c>
      <c r="AS70" s="33">
        <v>292</v>
      </c>
      <c r="AT70" s="33">
        <v>8</v>
      </c>
      <c r="AU70" s="33">
        <v>12</v>
      </c>
      <c r="AV70" s="33">
        <v>53</v>
      </c>
      <c r="AW70" s="33">
        <v>925</v>
      </c>
      <c r="AX70" s="33">
        <v>7</v>
      </c>
      <c r="AY70" s="33">
        <v>165</v>
      </c>
      <c r="AZ70" s="33">
        <v>5</v>
      </c>
      <c r="BA70" s="33">
        <v>99</v>
      </c>
      <c r="BB70" s="33">
        <v>1056</v>
      </c>
      <c r="BC70" s="33">
        <v>935</v>
      </c>
      <c r="BD70" s="33">
        <v>1016</v>
      </c>
      <c r="BE70" s="33">
        <v>55</v>
      </c>
      <c r="BF70" s="33">
        <v>1155</v>
      </c>
      <c r="BG70" s="33">
        <v>892</v>
      </c>
      <c r="BH70" s="33">
        <v>263</v>
      </c>
      <c r="BI70" s="33">
        <v>685</v>
      </c>
      <c r="BJ70" s="33">
        <v>401</v>
      </c>
      <c r="BK70" s="33">
        <v>1021</v>
      </c>
      <c r="BL70" s="33">
        <v>110</v>
      </c>
      <c r="BM70" s="33">
        <v>999</v>
      </c>
      <c r="BN70" s="33">
        <v>156</v>
      </c>
      <c r="BO70" s="33">
        <v>1155</v>
      </c>
      <c r="BP70" s="33" t="s">
        <v>96</v>
      </c>
      <c r="BQ70" s="33" t="s">
        <v>96</v>
      </c>
    </row>
    <row r="71" spans="2:69" ht="15">
      <c r="B71" s="32" t="s">
        <v>155</v>
      </c>
      <c r="C71" s="32">
        <v>6</v>
      </c>
      <c r="D71" s="32">
        <v>4</v>
      </c>
      <c r="E71" s="32">
        <v>4</v>
      </c>
      <c r="F71" s="32">
        <v>2</v>
      </c>
      <c r="G71" s="32" t="s">
        <v>96</v>
      </c>
      <c r="H71" s="32">
        <v>3</v>
      </c>
      <c r="I71" s="32">
        <v>7</v>
      </c>
      <c r="J71" s="32">
        <v>2</v>
      </c>
      <c r="K71" s="32">
        <v>23</v>
      </c>
      <c r="L71" s="32">
        <v>14</v>
      </c>
      <c r="M71" s="32">
        <v>44</v>
      </c>
      <c r="N71" s="32">
        <v>21</v>
      </c>
      <c r="O71" s="32">
        <v>59</v>
      </c>
      <c r="P71" s="32">
        <v>6</v>
      </c>
      <c r="Q71" s="32">
        <v>60</v>
      </c>
      <c r="R71" s="32">
        <v>5</v>
      </c>
      <c r="S71" s="32">
        <v>61</v>
      </c>
      <c r="T71" s="32">
        <v>4</v>
      </c>
      <c r="U71" s="32">
        <v>65</v>
      </c>
      <c r="V71" s="32" t="s">
        <v>96</v>
      </c>
      <c r="W71" s="32" t="s">
        <v>96</v>
      </c>
      <c r="X71" s="32" t="s">
        <v>96</v>
      </c>
      <c r="Y71" s="32">
        <v>65</v>
      </c>
      <c r="Z71" s="32" t="s">
        <v>96</v>
      </c>
      <c r="AA71" s="32" t="s">
        <v>96</v>
      </c>
      <c r="AB71" s="32" t="s">
        <v>96</v>
      </c>
      <c r="AC71" s="32">
        <v>3</v>
      </c>
      <c r="AD71" s="32">
        <v>23</v>
      </c>
      <c r="AE71" s="32">
        <v>24</v>
      </c>
      <c r="AF71" s="32">
        <v>15</v>
      </c>
      <c r="AG71" s="32">
        <v>6</v>
      </c>
      <c r="AH71" s="32">
        <v>9</v>
      </c>
      <c r="AI71" s="32">
        <v>48</v>
      </c>
      <c r="AJ71" s="32">
        <v>42</v>
      </c>
      <c r="AK71" s="33">
        <v>23</v>
      </c>
      <c r="AL71" s="33">
        <v>4</v>
      </c>
      <c r="AM71" s="33">
        <v>1</v>
      </c>
      <c r="AN71" s="33">
        <v>5</v>
      </c>
      <c r="AO71" s="33">
        <v>13</v>
      </c>
      <c r="AP71" s="33">
        <v>42</v>
      </c>
      <c r="AQ71" s="33">
        <v>65</v>
      </c>
      <c r="AR71" s="33">
        <v>47</v>
      </c>
      <c r="AS71" s="33">
        <v>17</v>
      </c>
      <c r="AT71" s="33">
        <v>1</v>
      </c>
      <c r="AU71" s="33" t="s">
        <v>96</v>
      </c>
      <c r="AV71" s="33">
        <v>1</v>
      </c>
      <c r="AW71" s="33">
        <v>55</v>
      </c>
      <c r="AX71" s="33" t="s">
        <v>96</v>
      </c>
      <c r="AY71" s="33">
        <v>9</v>
      </c>
      <c r="AZ71" s="33" t="s">
        <v>96</v>
      </c>
      <c r="BA71" s="33">
        <v>6</v>
      </c>
      <c r="BB71" s="33">
        <v>59</v>
      </c>
      <c r="BC71" s="33">
        <v>46</v>
      </c>
      <c r="BD71" s="33">
        <v>57</v>
      </c>
      <c r="BE71" s="33">
        <v>2</v>
      </c>
      <c r="BF71" s="33">
        <v>65</v>
      </c>
      <c r="BG71" s="33">
        <v>52</v>
      </c>
      <c r="BH71" s="33">
        <v>13</v>
      </c>
      <c r="BI71" s="33">
        <v>51</v>
      </c>
      <c r="BJ71" s="33">
        <v>13</v>
      </c>
      <c r="BK71" s="33">
        <v>59</v>
      </c>
      <c r="BL71" s="33">
        <v>4</v>
      </c>
      <c r="BM71" s="33">
        <v>55</v>
      </c>
      <c r="BN71" s="33">
        <v>10</v>
      </c>
      <c r="BO71" s="33" t="s">
        <v>96</v>
      </c>
      <c r="BP71" s="33">
        <v>65</v>
      </c>
      <c r="BQ71" s="33" t="s">
        <v>96</v>
      </c>
    </row>
    <row r="72" spans="1:69" ht="15">
      <c r="A72" s="32" t="s">
        <v>176</v>
      </c>
      <c r="B72" s="32" t="s">
        <v>156</v>
      </c>
      <c r="C72" s="32" t="s">
        <v>96</v>
      </c>
      <c r="D72" s="32" t="s">
        <v>96</v>
      </c>
      <c r="E72" s="32" t="s">
        <v>96</v>
      </c>
      <c r="F72" s="32" t="s">
        <v>96</v>
      </c>
      <c r="G72" s="32" t="s">
        <v>96</v>
      </c>
      <c r="H72" s="32" t="s">
        <v>96</v>
      </c>
      <c r="I72" s="32" t="s">
        <v>96</v>
      </c>
      <c r="J72" s="32" t="s">
        <v>96</v>
      </c>
      <c r="K72" s="32" t="s">
        <v>96</v>
      </c>
      <c r="L72" s="32" t="s">
        <v>96</v>
      </c>
      <c r="M72" s="32" t="s">
        <v>96</v>
      </c>
      <c r="N72" s="32" t="s">
        <v>96</v>
      </c>
      <c r="O72" s="32" t="s">
        <v>96</v>
      </c>
      <c r="P72" s="32" t="s">
        <v>96</v>
      </c>
      <c r="Q72" s="32" t="s">
        <v>96</v>
      </c>
      <c r="R72" s="32" t="s">
        <v>96</v>
      </c>
      <c r="S72" s="32" t="s">
        <v>96</v>
      </c>
      <c r="T72" s="32" t="s">
        <v>96</v>
      </c>
      <c r="U72" s="32" t="s">
        <v>96</v>
      </c>
      <c r="V72" s="32" t="s">
        <v>96</v>
      </c>
      <c r="W72" s="32" t="s">
        <v>96</v>
      </c>
      <c r="X72" s="32" t="s">
        <v>96</v>
      </c>
      <c r="Y72" s="32" t="s">
        <v>96</v>
      </c>
      <c r="Z72" s="32" t="s">
        <v>96</v>
      </c>
      <c r="AA72" s="32" t="s">
        <v>96</v>
      </c>
      <c r="AB72" s="32" t="s">
        <v>96</v>
      </c>
      <c r="AC72" s="32" t="s">
        <v>96</v>
      </c>
      <c r="AD72" s="32" t="s">
        <v>96</v>
      </c>
      <c r="AE72" s="32" t="s">
        <v>96</v>
      </c>
      <c r="AF72" s="32" t="s">
        <v>96</v>
      </c>
      <c r="AG72" s="32" t="s">
        <v>96</v>
      </c>
      <c r="AH72" s="32" t="s">
        <v>96</v>
      </c>
      <c r="AI72" s="32" t="s">
        <v>96</v>
      </c>
      <c r="AJ72" s="32" t="s">
        <v>96</v>
      </c>
      <c r="AK72" s="33" t="s">
        <v>96</v>
      </c>
      <c r="AL72" s="33" t="s">
        <v>96</v>
      </c>
      <c r="AM72" s="33" t="s">
        <v>96</v>
      </c>
      <c r="AN72" s="33" t="s">
        <v>96</v>
      </c>
      <c r="AO72" s="33" t="s">
        <v>96</v>
      </c>
      <c r="AP72" s="33" t="s">
        <v>96</v>
      </c>
      <c r="AQ72" s="33" t="s">
        <v>96</v>
      </c>
      <c r="AR72" s="33" t="s">
        <v>96</v>
      </c>
      <c r="AS72" s="33" t="s">
        <v>96</v>
      </c>
      <c r="AT72" s="33" t="s">
        <v>96</v>
      </c>
      <c r="AU72" s="33" t="s">
        <v>96</v>
      </c>
      <c r="AV72" s="33" t="s">
        <v>96</v>
      </c>
      <c r="AW72" s="33" t="s">
        <v>96</v>
      </c>
      <c r="AX72" s="33" t="s">
        <v>96</v>
      </c>
      <c r="AY72" s="33" t="s">
        <v>96</v>
      </c>
      <c r="AZ72" s="33" t="s">
        <v>96</v>
      </c>
      <c r="BA72" s="33" t="s">
        <v>96</v>
      </c>
      <c r="BB72" s="33" t="s">
        <v>96</v>
      </c>
      <c r="BC72" s="33" t="s">
        <v>96</v>
      </c>
      <c r="BD72" s="33" t="s">
        <v>96</v>
      </c>
      <c r="BE72" s="33" t="s">
        <v>96</v>
      </c>
      <c r="BF72" s="33" t="s">
        <v>96</v>
      </c>
      <c r="BG72" s="33" t="s">
        <v>96</v>
      </c>
      <c r="BH72" s="33" t="s">
        <v>96</v>
      </c>
      <c r="BI72" s="33" t="s">
        <v>96</v>
      </c>
      <c r="BJ72" s="33" t="s">
        <v>96</v>
      </c>
      <c r="BK72" s="33" t="s">
        <v>96</v>
      </c>
      <c r="BL72" s="33" t="s">
        <v>96</v>
      </c>
      <c r="BM72" s="33" t="s">
        <v>96</v>
      </c>
      <c r="BN72" s="33" t="s">
        <v>96</v>
      </c>
      <c r="BO72" s="33" t="s">
        <v>96</v>
      </c>
      <c r="BP72" s="33" t="s">
        <v>96</v>
      </c>
      <c r="BQ72" s="33" t="s">
        <v>96</v>
      </c>
    </row>
    <row r="73" ht="15">
      <c r="A73" s="32" t="s">
        <v>177</v>
      </c>
    </row>
    <row r="76" spans="1:36" s="56" customFormat="1" ht="15.75">
      <c r="A76" s="40" t="s">
        <v>178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</row>
    <row r="77" spans="1:75" ht="15">
      <c r="A77" s="32" t="s">
        <v>96</v>
      </c>
      <c r="B77" s="32" t="s">
        <v>96</v>
      </c>
      <c r="C77" s="32" t="s">
        <v>0</v>
      </c>
      <c r="M77" s="32" t="s">
        <v>97</v>
      </c>
      <c r="O77" s="32" t="s">
        <v>98</v>
      </c>
      <c r="Q77" s="32" t="s">
        <v>99</v>
      </c>
      <c r="S77" s="32" t="s">
        <v>100</v>
      </c>
      <c r="U77" s="32" t="s">
        <v>101</v>
      </c>
      <c r="W77" s="32" t="s">
        <v>102</v>
      </c>
      <c r="Y77" s="32" t="s">
        <v>103</v>
      </c>
      <c r="AA77" s="32" t="s">
        <v>104</v>
      </c>
      <c r="AC77" s="32" t="s">
        <v>105</v>
      </c>
      <c r="AG77" s="32" t="s">
        <v>106</v>
      </c>
      <c r="AJ77" s="32" t="s">
        <v>107</v>
      </c>
      <c r="AL77" s="33" t="s">
        <v>108</v>
      </c>
      <c r="AQ77" s="33" t="s">
        <v>1</v>
      </c>
      <c r="AR77" s="33" t="s">
        <v>2</v>
      </c>
      <c r="AV77" s="33" t="s">
        <v>3</v>
      </c>
      <c r="BA77" s="33" t="s">
        <v>109</v>
      </c>
      <c r="BC77" s="33" t="s">
        <v>110</v>
      </c>
      <c r="BD77" s="33" t="s">
        <v>111</v>
      </c>
      <c r="BF77" s="33" t="s">
        <v>112</v>
      </c>
      <c r="BG77" s="33" t="s">
        <v>113</v>
      </c>
      <c r="BI77" s="33" t="s">
        <v>114</v>
      </c>
      <c r="BK77" s="33" t="s">
        <v>115</v>
      </c>
      <c r="BM77" s="33" t="s">
        <v>116</v>
      </c>
      <c r="BO77" s="33" t="s">
        <v>117</v>
      </c>
      <c r="BQ77" s="33" t="s">
        <v>118</v>
      </c>
      <c r="BR77" s="33" t="s">
        <v>179</v>
      </c>
      <c r="BS77" s="33" t="s">
        <v>180</v>
      </c>
      <c r="BT77" s="33" t="s">
        <v>181</v>
      </c>
      <c r="BU77" s="33" t="s">
        <v>182</v>
      </c>
      <c r="BV77" s="33" t="s">
        <v>183</v>
      </c>
      <c r="BW77" s="33" t="s">
        <v>184</v>
      </c>
    </row>
    <row r="78" spans="3:75" ht="15">
      <c r="C78" s="32" t="s">
        <v>119</v>
      </c>
      <c r="D78" s="32" t="s">
        <v>120</v>
      </c>
      <c r="E78" s="32" t="s">
        <v>121</v>
      </c>
      <c r="F78" s="32" t="s">
        <v>122</v>
      </c>
      <c r="G78" s="32" t="s">
        <v>123</v>
      </c>
      <c r="H78" s="32" t="s">
        <v>124</v>
      </c>
      <c r="I78" s="32" t="s">
        <v>125</v>
      </c>
      <c r="J78" s="32" t="s">
        <v>126</v>
      </c>
      <c r="K78" s="32" t="s">
        <v>127</v>
      </c>
      <c r="L78" s="32" t="s">
        <v>128</v>
      </c>
      <c r="M78" s="32" t="s">
        <v>129</v>
      </c>
      <c r="N78" s="32" t="s">
        <v>4</v>
      </c>
      <c r="O78" s="32" t="s">
        <v>130</v>
      </c>
      <c r="P78" s="32" t="s">
        <v>131</v>
      </c>
      <c r="Q78" s="32" t="s">
        <v>130</v>
      </c>
      <c r="R78" s="32" t="s">
        <v>131</v>
      </c>
      <c r="S78" s="32" t="s">
        <v>130</v>
      </c>
      <c r="T78" s="32" t="s">
        <v>131</v>
      </c>
      <c r="U78" s="32" t="s">
        <v>130</v>
      </c>
      <c r="V78" s="32" t="s">
        <v>131</v>
      </c>
      <c r="W78" s="32" t="s">
        <v>130</v>
      </c>
      <c r="X78" s="32" t="s">
        <v>131</v>
      </c>
      <c r="Y78" s="32" t="s">
        <v>130</v>
      </c>
      <c r="Z78" s="32" t="s">
        <v>131</v>
      </c>
      <c r="AA78" s="32" t="s">
        <v>130</v>
      </c>
      <c r="AB78" s="32" t="s">
        <v>131</v>
      </c>
      <c r="AC78" s="32" t="s">
        <v>132</v>
      </c>
      <c r="AD78" s="32" t="s">
        <v>133</v>
      </c>
      <c r="AE78" s="32" t="s">
        <v>134</v>
      </c>
      <c r="AF78" s="32" t="s">
        <v>135</v>
      </c>
      <c r="AG78" s="32" t="s">
        <v>136</v>
      </c>
      <c r="AH78" s="32" t="s">
        <v>137</v>
      </c>
      <c r="AI78" s="32" t="s">
        <v>138</v>
      </c>
      <c r="AJ78" s="32" t="s">
        <v>139</v>
      </c>
      <c r="AK78" s="33" t="s">
        <v>140</v>
      </c>
      <c r="AL78" s="33" t="s">
        <v>141</v>
      </c>
      <c r="AM78" s="33" t="s">
        <v>142</v>
      </c>
      <c r="AN78" s="33" t="s">
        <v>143</v>
      </c>
      <c r="AO78" s="33" t="s">
        <v>144</v>
      </c>
      <c r="AP78" s="33" t="s">
        <v>145</v>
      </c>
      <c r="AQ78" s="33" t="s">
        <v>146</v>
      </c>
      <c r="AR78" s="33" t="s">
        <v>147</v>
      </c>
      <c r="AS78" s="33" t="s">
        <v>148</v>
      </c>
      <c r="AT78" s="33" t="s">
        <v>149</v>
      </c>
      <c r="AU78" s="33" t="s">
        <v>150</v>
      </c>
      <c r="AV78" s="33" t="s">
        <v>151</v>
      </c>
      <c r="AW78" s="33" t="s">
        <v>5</v>
      </c>
      <c r="AX78" s="33" t="s">
        <v>6</v>
      </c>
      <c r="AY78" s="33" t="s">
        <v>152</v>
      </c>
      <c r="AZ78" s="33" t="s">
        <v>153</v>
      </c>
      <c r="BA78" s="33" t="s">
        <v>154</v>
      </c>
      <c r="BB78" s="33" t="s">
        <v>155</v>
      </c>
      <c r="BC78" s="33" t="s">
        <v>154</v>
      </c>
      <c r="BD78" s="33" t="s">
        <v>154</v>
      </c>
      <c r="BE78" s="33" t="s">
        <v>155</v>
      </c>
      <c r="BF78" s="33" t="s">
        <v>146</v>
      </c>
      <c r="BG78" s="33" t="s">
        <v>154</v>
      </c>
      <c r="BH78" s="33" t="s">
        <v>155</v>
      </c>
      <c r="BI78" s="33" t="s">
        <v>154</v>
      </c>
      <c r="BJ78" s="33" t="s">
        <v>155</v>
      </c>
      <c r="BK78" s="33" t="s">
        <v>154</v>
      </c>
      <c r="BL78" s="33" t="s">
        <v>155</v>
      </c>
      <c r="BM78" s="33" t="s">
        <v>154</v>
      </c>
      <c r="BN78" s="33" t="s">
        <v>155</v>
      </c>
      <c r="BO78" s="33" t="s">
        <v>154</v>
      </c>
      <c r="BP78" s="33" t="s">
        <v>155</v>
      </c>
      <c r="BQ78" s="33" t="s">
        <v>156</v>
      </c>
      <c r="BR78" s="33">
        <v>1</v>
      </c>
      <c r="BS78" s="33">
        <v>1</v>
      </c>
      <c r="BT78" s="33">
        <v>1</v>
      </c>
      <c r="BU78" s="33">
        <v>1</v>
      </c>
      <c r="BV78" s="33">
        <v>1</v>
      </c>
      <c r="BW78" s="33">
        <v>1</v>
      </c>
    </row>
    <row r="79" spans="3:75" ht="15">
      <c r="C79" s="32" t="s">
        <v>157</v>
      </c>
      <c r="D79" s="32" t="s">
        <v>157</v>
      </c>
      <c r="E79" s="32" t="s">
        <v>157</v>
      </c>
      <c r="F79" s="32" t="s">
        <v>157</v>
      </c>
      <c r="G79" s="32" t="s">
        <v>157</v>
      </c>
      <c r="H79" s="32" t="s">
        <v>157</v>
      </c>
      <c r="I79" s="32" t="s">
        <v>157</v>
      </c>
      <c r="J79" s="32" t="s">
        <v>157</v>
      </c>
      <c r="K79" s="32" t="s">
        <v>157</v>
      </c>
      <c r="L79" s="32" t="s">
        <v>157</v>
      </c>
      <c r="M79" s="32" t="s">
        <v>157</v>
      </c>
      <c r="N79" s="32" t="s">
        <v>157</v>
      </c>
      <c r="O79" s="32" t="s">
        <v>157</v>
      </c>
      <c r="P79" s="32" t="s">
        <v>157</v>
      </c>
      <c r="Q79" s="32" t="s">
        <v>157</v>
      </c>
      <c r="R79" s="32" t="s">
        <v>157</v>
      </c>
      <c r="S79" s="32" t="s">
        <v>157</v>
      </c>
      <c r="T79" s="32" t="s">
        <v>157</v>
      </c>
      <c r="U79" s="32" t="s">
        <v>157</v>
      </c>
      <c r="V79" s="32" t="s">
        <v>157</v>
      </c>
      <c r="W79" s="32" t="s">
        <v>157</v>
      </c>
      <c r="X79" s="32" t="s">
        <v>157</v>
      </c>
      <c r="Y79" s="32" t="s">
        <v>157</v>
      </c>
      <c r="Z79" s="32" t="s">
        <v>157</v>
      </c>
      <c r="AA79" s="32" t="s">
        <v>157</v>
      </c>
      <c r="AB79" s="32" t="s">
        <v>157</v>
      </c>
      <c r="AC79" s="32" t="s">
        <v>157</v>
      </c>
      <c r="AD79" s="32" t="s">
        <v>157</v>
      </c>
      <c r="AE79" s="32" t="s">
        <v>157</v>
      </c>
      <c r="AF79" s="32" t="s">
        <v>157</v>
      </c>
      <c r="AG79" s="32" t="s">
        <v>157</v>
      </c>
      <c r="AH79" s="32" t="s">
        <v>157</v>
      </c>
      <c r="AI79" s="32" t="s">
        <v>157</v>
      </c>
      <c r="AJ79" s="32" t="s">
        <v>157</v>
      </c>
      <c r="AK79" s="33" t="s">
        <v>157</v>
      </c>
      <c r="AL79" s="33" t="s">
        <v>157</v>
      </c>
      <c r="AM79" s="33" t="s">
        <v>157</v>
      </c>
      <c r="AN79" s="33" t="s">
        <v>157</v>
      </c>
      <c r="AO79" s="33" t="s">
        <v>157</v>
      </c>
      <c r="AP79" s="33" t="s">
        <v>157</v>
      </c>
      <c r="AQ79" s="33" t="s">
        <v>157</v>
      </c>
      <c r="AR79" s="33" t="s">
        <v>157</v>
      </c>
      <c r="AS79" s="33" t="s">
        <v>157</v>
      </c>
      <c r="AT79" s="33" t="s">
        <v>157</v>
      </c>
      <c r="AU79" s="33" t="s">
        <v>157</v>
      </c>
      <c r="AV79" s="33" t="s">
        <v>157</v>
      </c>
      <c r="AW79" s="33" t="s">
        <v>157</v>
      </c>
      <c r="AX79" s="33" t="s">
        <v>157</v>
      </c>
      <c r="AY79" s="33" t="s">
        <v>157</v>
      </c>
      <c r="AZ79" s="33" t="s">
        <v>157</v>
      </c>
      <c r="BA79" s="33" t="s">
        <v>157</v>
      </c>
      <c r="BB79" s="33" t="s">
        <v>157</v>
      </c>
      <c r="BC79" s="33" t="s">
        <v>157</v>
      </c>
      <c r="BD79" s="33" t="s">
        <v>157</v>
      </c>
      <c r="BE79" s="33" t="s">
        <v>157</v>
      </c>
      <c r="BF79" s="33" t="s">
        <v>157</v>
      </c>
      <c r="BG79" s="33" t="s">
        <v>157</v>
      </c>
      <c r="BH79" s="33" t="s">
        <v>157</v>
      </c>
      <c r="BI79" s="33" t="s">
        <v>157</v>
      </c>
      <c r="BJ79" s="33" t="s">
        <v>157</v>
      </c>
      <c r="BK79" s="33" t="s">
        <v>157</v>
      </c>
      <c r="BL79" s="33" t="s">
        <v>157</v>
      </c>
      <c r="BM79" s="33" t="s">
        <v>157</v>
      </c>
      <c r="BN79" s="33" t="s">
        <v>157</v>
      </c>
      <c r="BO79" s="33" t="s">
        <v>157</v>
      </c>
      <c r="BP79" s="33" t="s">
        <v>157</v>
      </c>
      <c r="BQ79" s="33" t="s">
        <v>157</v>
      </c>
      <c r="BR79" s="33" t="s">
        <v>157</v>
      </c>
      <c r="BS79" s="33" t="s">
        <v>157</v>
      </c>
      <c r="BT79" s="33" t="s">
        <v>157</v>
      </c>
      <c r="BU79" s="33" t="s">
        <v>157</v>
      </c>
      <c r="BV79" s="33" t="s">
        <v>157</v>
      </c>
      <c r="BW79" s="33" t="s">
        <v>157</v>
      </c>
    </row>
    <row r="80" spans="1:75" ht="15">
      <c r="A80" s="32" t="s">
        <v>158</v>
      </c>
      <c r="B80" s="32" t="s">
        <v>158</v>
      </c>
      <c r="C80" s="32">
        <v>2726</v>
      </c>
      <c r="D80" s="32">
        <v>1930</v>
      </c>
      <c r="E80" s="32">
        <v>1880</v>
      </c>
      <c r="F80" s="32">
        <v>2134</v>
      </c>
      <c r="G80" s="32">
        <v>1980</v>
      </c>
      <c r="H80" s="32">
        <v>1815</v>
      </c>
      <c r="I80" s="32">
        <v>2738</v>
      </c>
      <c r="J80" s="32">
        <v>2466</v>
      </c>
      <c r="K80" s="32">
        <v>2189</v>
      </c>
      <c r="L80" s="32">
        <v>1360</v>
      </c>
      <c r="M80" s="32">
        <v>5136</v>
      </c>
      <c r="N80" s="32">
        <v>16082</v>
      </c>
      <c r="O80" s="32">
        <v>11434</v>
      </c>
      <c r="P80" s="32">
        <v>9784</v>
      </c>
      <c r="Q80" s="32">
        <v>13120</v>
      </c>
      <c r="R80" s="32">
        <v>8098</v>
      </c>
      <c r="S80" s="32">
        <v>15262</v>
      </c>
      <c r="T80" s="32">
        <v>5956</v>
      </c>
      <c r="U80" s="32">
        <v>16967</v>
      </c>
      <c r="V80" s="32">
        <v>4251</v>
      </c>
      <c r="W80" s="32">
        <v>3397</v>
      </c>
      <c r="X80" s="32">
        <v>433</v>
      </c>
      <c r="Y80" s="32">
        <v>12467</v>
      </c>
      <c r="Z80" s="32">
        <v>251</v>
      </c>
      <c r="AA80" s="32">
        <v>3124</v>
      </c>
      <c r="AB80" s="32">
        <v>1345</v>
      </c>
      <c r="AC80" s="32">
        <v>473</v>
      </c>
      <c r="AD80" s="32">
        <v>5086</v>
      </c>
      <c r="AE80" s="32">
        <v>7304</v>
      </c>
      <c r="AF80" s="32">
        <v>8355</v>
      </c>
      <c r="AG80" s="32">
        <v>2838</v>
      </c>
      <c r="AH80" s="32">
        <v>9436</v>
      </c>
      <c r="AI80" s="32">
        <v>8640</v>
      </c>
      <c r="AJ80" s="32">
        <v>12605</v>
      </c>
      <c r="AK80" s="33">
        <v>8613</v>
      </c>
      <c r="AL80" s="33">
        <v>5191</v>
      </c>
      <c r="AM80" s="33">
        <v>4770</v>
      </c>
      <c r="AN80" s="33">
        <v>4485</v>
      </c>
      <c r="AO80" s="33">
        <v>3472</v>
      </c>
      <c r="AP80" s="33">
        <v>3300</v>
      </c>
      <c r="AQ80" s="33">
        <v>21218</v>
      </c>
      <c r="AR80" s="33">
        <v>15985</v>
      </c>
      <c r="AS80" s="33">
        <v>4936</v>
      </c>
      <c r="AT80" s="33">
        <v>103</v>
      </c>
      <c r="AU80" s="33">
        <v>194</v>
      </c>
      <c r="AV80" s="33">
        <v>1407</v>
      </c>
      <c r="AW80" s="33">
        <v>14428</v>
      </c>
      <c r="AX80" s="33">
        <v>109</v>
      </c>
      <c r="AY80" s="33">
        <v>3388</v>
      </c>
      <c r="AZ80" s="33">
        <v>43</v>
      </c>
      <c r="BA80" s="33">
        <v>1456</v>
      </c>
      <c r="BB80" s="33">
        <v>19762</v>
      </c>
      <c r="BC80" s="33">
        <v>19166</v>
      </c>
      <c r="BD80" s="33">
        <v>18846</v>
      </c>
      <c r="BE80" s="33">
        <v>1251</v>
      </c>
      <c r="BF80" s="33">
        <v>21218</v>
      </c>
      <c r="BG80" s="33">
        <v>17095</v>
      </c>
      <c r="BH80" s="33">
        <v>4123</v>
      </c>
      <c r="BI80" s="33">
        <v>15778</v>
      </c>
      <c r="BJ80" s="33">
        <v>4880</v>
      </c>
      <c r="BK80" s="33">
        <v>19009</v>
      </c>
      <c r="BL80" s="33">
        <v>2050</v>
      </c>
      <c r="BM80" s="33">
        <v>18473</v>
      </c>
      <c r="BN80" s="33">
        <v>2745</v>
      </c>
      <c r="BO80" s="33">
        <v>1155</v>
      </c>
      <c r="BP80" s="33">
        <v>65</v>
      </c>
      <c r="BQ80" s="33" t="s">
        <v>96</v>
      </c>
      <c r="BR80" s="33">
        <v>2939</v>
      </c>
      <c r="BS80" s="33">
        <v>585</v>
      </c>
      <c r="BT80" s="33">
        <v>315</v>
      </c>
      <c r="BU80" s="33">
        <v>125</v>
      </c>
      <c r="BV80" s="33">
        <v>300</v>
      </c>
      <c r="BW80" s="33">
        <v>184</v>
      </c>
    </row>
    <row r="81" spans="1:75" ht="15">
      <c r="A81" s="32" t="s">
        <v>0</v>
      </c>
      <c r="B81" s="32" t="s">
        <v>119</v>
      </c>
      <c r="C81" s="32">
        <v>2726</v>
      </c>
      <c r="D81" s="32" t="s">
        <v>96</v>
      </c>
      <c r="E81" s="32" t="s">
        <v>96</v>
      </c>
      <c r="F81" s="32" t="s">
        <v>96</v>
      </c>
      <c r="G81" s="32" t="s">
        <v>96</v>
      </c>
      <c r="H81" s="32" t="s">
        <v>96</v>
      </c>
      <c r="I81" s="32" t="s">
        <v>96</v>
      </c>
      <c r="J81" s="32" t="s">
        <v>96</v>
      </c>
      <c r="K81" s="32" t="s">
        <v>96</v>
      </c>
      <c r="L81" s="32" t="s">
        <v>96</v>
      </c>
      <c r="M81" s="32">
        <v>241</v>
      </c>
      <c r="N81" s="32">
        <v>2485</v>
      </c>
      <c r="O81" s="32">
        <v>1518</v>
      </c>
      <c r="P81" s="32">
        <v>1208</v>
      </c>
      <c r="Q81" s="32">
        <v>1945</v>
      </c>
      <c r="R81" s="32">
        <v>781</v>
      </c>
      <c r="S81" s="32">
        <v>1903</v>
      </c>
      <c r="T81" s="32">
        <v>823</v>
      </c>
      <c r="U81" s="32">
        <v>2143</v>
      </c>
      <c r="V81" s="32">
        <v>583</v>
      </c>
      <c r="W81" s="32">
        <v>444</v>
      </c>
      <c r="X81" s="32">
        <v>66</v>
      </c>
      <c r="Y81" s="32">
        <v>1641</v>
      </c>
      <c r="Z81" s="32">
        <v>35</v>
      </c>
      <c r="AA81" s="32">
        <v>286</v>
      </c>
      <c r="AB81" s="32">
        <v>300</v>
      </c>
      <c r="AC81" s="32">
        <v>64</v>
      </c>
      <c r="AD81" s="32">
        <v>621</v>
      </c>
      <c r="AE81" s="32">
        <v>993</v>
      </c>
      <c r="AF81" s="32">
        <v>1048</v>
      </c>
      <c r="AG81" s="32">
        <v>332</v>
      </c>
      <c r="AH81" s="32">
        <v>1492</v>
      </c>
      <c r="AI81" s="32">
        <v>871</v>
      </c>
      <c r="AJ81" s="32">
        <v>1342</v>
      </c>
      <c r="AK81" s="33">
        <v>1384</v>
      </c>
      <c r="AL81" s="33">
        <v>521</v>
      </c>
      <c r="AM81" s="33">
        <v>703</v>
      </c>
      <c r="AN81" s="33">
        <v>925</v>
      </c>
      <c r="AO81" s="33">
        <v>459</v>
      </c>
      <c r="AP81" s="33">
        <v>118</v>
      </c>
      <c r="AQ81" s="33">
        <v>2726</v>
      </c>
      <c r="AR81" s="33">
        <v>2722</v>
      </c>
      <c r="AS81" s="33" t="s">
        <v>96</v>
      </c>
      <c r="AT81" s="33">
        <v>4</v>
      </c>
      <c r="AU81" s="33" t="s">
        <v>96</v>
      </c>
      <c r="AV81" s="33">
        <v>206</v>
      </c>
      <c r="AW81" s="33">
        <v>2078</v>
      </c>
      <c r="AX81" s="33">
        <v>5</v>
      </c>
      <c r="AY81" s="33">
        <v>202</v>
      </c>
      <c r="AZ81" s="33">
        <v>3</v>
      </c>
      <c r="BA81" s="33">
        <v>211</v>
      </c>
      <c r="BB81" s="33">
        <v>2515</v>
      </c>
      <c r="BC81" s="33">
        <v>2522</v>
      </c>
      <c r="BD81" s="33">
        <v>2357</v>
      </c>
      <c r="BE81" s="33">
        <v>211</v>
      </c>
      <c r="BF81" s="33">
        <v>2726</v>
      </c>
      <c r="BG81" s="33">
        <v>2037</v>
      </c>
      <c r="BH81" s="33">
        <v>689</v>
      </c>
      <c r="BI81" s="33">
        <v>1936</v>
      </c>
      <c r="BJ81" s="33">
        <v>722</v>
      </c>
      <c r="BK81" s="33">
        <v>2378</v>
      </c>
      <c r="BL81" s="33">
        <v>319</v>
      </c>
      <c r="BM81" s="33">
        <v>2368</v>
      </c>
      <c r="BN81" s="33">
        <v>358</v>
      </c>
      <c r="BO81" s="33">
        <v>137</v>
      </c>
      <c r="BP81" s="33">
        <v>6</v>
      </c>
      <c r="BQ81" s="33" t="s">
        <v>96</v>
      </c>
      <c r="BR81" s="33">
        <v>372</v>
      </c>
      <c r="BS81" s="33">
        <v>88</v>
      </c>
      <c r="BT81" s="33">
        <v>42</v>
      </c>
      <c r="BU81" s="33">
        <v>11</v>
      </c>
      <c r="BV81" s="33">
        <v>44</v>
      </c>
      <c r="BW81" s="33">
        <v>29</v>
      </c>
    </row>
    <row r="82" spans="2:75" ht="15">
      <c r="B82" s="32" t="s">
        <v>120</v>
      </c>
      <c r="C82" s="32" t="s">
        <v>96</v>
      </c>
      <c r="D82" s="32">
        <v>1930</v>
      </c>
      <c r="E82" s="32" t="s">
        <v>96</v>
      </c>
      <c r="F82" s="32" t="s">
        <v>96</v>
      </c>
      <c r="G82" s="32" t="s">
        <v>96</v>
      </c>
      <c r="H82" s="32" t="s">
        <v>96</v>
      </c>
      <c r="I82" s="32" t="s">
        <v>96</v>
      </c>
      <c r="J82" s="32" t="s">
        <v>96</v>
      </c>
      <c r="K82" s="32" t="s">
        <v>96</v>
      </c>
      <c r="L82" s="32" t="s">
        <v>96</v>
      </c>
      <c r="M82" s="32">
        <v>70</v>
      </c>
      <c r="N82" s="32">
        <v>1860</v>
      </c>
      <c r="O82" s="32">
        <v>769</v>
      </c>
      <c r="P82" s="32">
        <v>1161</v>
      </c>
      <c r="Q82" s="32">
        <v>1205</v>
      </c>
      <c r="R82" s="32">
        <v>725</v>
      </c>
      <c r="S82" s="32">
        <v>1140</v>
      </c>
      <c r="T82" s="32">
        <v>790</v>
      </c>
      <c r="U82" s="32">
        <v>1577</v>
      </c>
      <c r="V82" s="32">
        <v>353</v>
      </c>
      <c r="W82" s="32">
        <v>385</v>
      </c>
      <c r="X82" s="32">
        <v>39</v>
      </c>
      <c r="Y82" s="32">
        <v>1074</v>
      </c>
      <c r="Z82" s="32">
        <v>38</v>
      </c>
      <c r="AA82" s="32">
        <v>366</v>
      </c>
      <c r="AB82" s="32">
        <v>104</v>
      </c>
      <c r="AC82" s="32">
        <v>38</v>
      </c>
      <c r="AD82" s="32">
        <v>384</v>
      </c>
      <c r="AE82" s="32">
        <v>713</v>
      </c>
      <c r="AF82" s="32">
        <v>795</v>
      </c>
      <c r="AG82" s="32">
        <v>400</v>
      </c>
      <c r="AH82" s="32">
        <v>841</v>
      </c>
      <c r="AI82" s="32">
        <v>677</v>
      </c>
      <c r="AJ82" s="32">
        <v>1356</v>
      </c>
      <c r="AK82" s="33">
        <v>574</v>
      </c>
      <c r="AL82" s="33">
        <v>575</v>
      </c>
      <c r="AM82" s="33">
        <v>594</v>
      </c>
      <c r="AN82" s="33">
        <v>453</v>
      </c>
      <c r="AO82" s="33">
        <v>239</v>
      </c>
      <c r="AP82" s="33">
        <v>69</v>
      </c>
      <c r="AQ82" s="33">
        <v>1930</v>
      </c>
      <c r="AR82" s="33">
        <v>1930</v>
      </c>
      <c r="AS82" s="33" t="s">
        <v>96</v>
      </c>
      <c r="AT82" s="33" t="s">
        <v>96</v>
      </c>
      <c r="AU82" s="33" t="s">
        <v>96</v>
      </c>
      <c r="AV82" s="33">
        <v>361</v>
      </c>
      <c r="AW82" s="33">
        <v>1000</v>
      </c>
      <c r="AX82" s="33">
        <v>14</v>
      </c>
      <c r="AY82" s="33">
        <v>394</v>
      </c>
      <c r="AZ82" s="33">
        <v>13</v>
      </c>
      <c r="BA82" s="33">
        <v>107</v>
      </c>
      <c r="BB82" s="33">
        <v>1823</v>
      </c>
      <c r="BC82" s="33">
        <v>1749</v>
      </c>
      <c r="BD82" s="33">
        <v>1712</v>
      </c>
      <c r="BE82" s="33">
        <v>131</v>
      </c>
      <c r="BF82" s="33">
        <v>1930</v>
      </c>
      <c r="BG82" s="33">
        <v>1659</v>
      </c>
      <c r="BH82" s="33">
        <v>271</v>
      </c>
      <c r="BI82" s="33">
        <v>1457</v>
      </c>
      <c r="BJ82" s="33">
        <v>439</v>
      </c>
      <c r="BK82" s="33">
        <v>1788</v>
      </c>
      <c r="BL82" s="33">
        <v>139</v>
      </c>
      <c r="BM82" s="33">
        <v>1685</v>
      </c>
      <c r="BN82" s="33">
        <v>245</v>
      </c>
      <c r="BO82" s="33">
        <v>107</v>
      </c>
      <c r="BP82" s="33">
        <v>4</v>
      </c>
      <c r="BQ82" s="33" t="s">
        <v>96</v>
      </c>
      <c r="BR82" s="33">
        <v>297</v>
      </c>
      <c r="BS82" s="33">
        <v>65</v>
      </c>
      <c r="BT82" s="33">
        <v>36</v>
      </c>
      <c r="BU82" s="33">
        <v>10</v>
      </c>
      <c r="BV82" s="33">
        <v>34</v>
      </c>
      <c r="BW82" s="33">
        <v>26</v>
      </c>
    </row>
    <row r="83" spans="2:75" ht="15">
      <c r="B83" s="32" t="s">
        <v>121</v>
      </c>
      <c r="C83" s="32" t="s">
        <v>96</v>
      </c>
      <c r="D83" s="32" t="s">
        <v>96</v>
      </c>
      <c r="E83" s="32">
        <v>1880</v>
      </c>
      <c r="F83" s="32" t="s">
        <v>96</v>
      </c>
      <c r="G83" s="32" t="s">
        <v>96</v>
      </c>
      <c r="H83" s="32" t="s">
        <v>96</v>
      </c>
      <c r="I83" s="32" t="s">
        <v>96</v>
      </c>
      <c r="J83" s="32" t="s">
        <v>96</v>
      </c>
      <c r="K83" s="32" t="s">
        <v>96</v>
      </c>
      <c r="L83" s="32" t="s">
        <v>96</v>
      </c>
      <c r="M83" s="32">
        <v>143</v>
      </c>
      <c r="N83" s="32">
        <v>1737</v>
      </c>
      <c r="O83" s="32">
        <v>1322</v>
      </c>
      <c r="P83" s="32">
        <v>558</v>
      </c>
      <c r="Q83" s="32">
        <v>1337</v>
      </c>
      <c r="R83" s="32">
        <v>543</v>
      </c>
      <c r="S83" s="32">
        <v>1542</v>
      </c>
      <c r="T83" s="32">
        <v>338</v>
      </c>
      <c r="U83" s="32">
        <v>1360</v>
      </c>
      <c r="V83" s="32">
        <v>520</v>
      </c>
      <c r="W83" s="32">
        <v>233</v>
      </c>
      <c r="X83" s="32">
        <v>41</v>
      </c>
      <c r="Y83" s="32">
        <v>1160</v>
      </c>
      <c r="Z83" s="32">
        <v>8</v>
      </c>
      <c r="AA83" s="32">
        <v>278</v>
      </c>
      <c r="AB83" s="32">
        <v>50</v>
      </c>
      <c r="AC83" s="32">
        <v>56</v>
      </c>
      <c r="AD83" s="32">
        <v>578</v>
      </c>
      <c r="AE83" s="32">
        <v>681</v>
      </c>
      <c r="AF83" s="32">
        <v>565</v>
      </c>
      <c r="AG83" s="32">
        <v>242</v>
      </c>
      <c r="AH83" s="32">
        <v>850</v>
      </c>
      <c r="AI83" s="32">
        <v>770</v>
      </c>
      <c r="AJ83" s="32">
        <v>1001</v>
      </c>
      <c r="AK83" s="33">
        <v>879</v>
      </c>
      <c r="AL83" s="33">
        <v>211</v>
      </c>
      <c r="AM83" s="33">
        <v>425</v>
      </c>
      <c r="AN83" s="33">
        <v>686</v>
      </c>
      <c r="AO83" s="33">
        <v>414</v>
      </c>
      <c r="AP83" s="33">
        <v>144</v>
      </c>
      <c r="AQ83" s="33">
        <v>1880</v>
      </c>
      <c r="AR83" s="33">
        <v>1874</v>
      </c>
      <c r="AS83" s="33">
        <v>5</v>
      </c>
      <c r="AT83" s="33" t="s">
        <v>96</v>
      </c>
      <c r="AU83" s="33">
        <v>1</v>
      </c>
      <c r="AV83" s="33">
        <v>45</v>
      </c>
      <c r="AW83" s="33">
        <v>1172</v>
      </c>
      <c r="AX83" s="33">
        <v>6</v>
      </c>
      <c r="AY83" s="33">
        <v>432</v>
      </c>
      <c r="AZ83" s="33" t="s">
        <v>96</v>
      </c>
      <c r="BA83" s="33">
        <v>192</v>
      </c>
      <c r="BB83" s="33">
        <v>1688</v>
      </c>
      <c r="BC83" s="33">
        <v>1706</v>
      </c>
      <c r="BD83" s="33">
        <v>1687</v>
      </c>
      <c r="BE83" s="33">
        <v>51</v>
      </c>
      <c r="BF83" s="33">
        <v>1880</v>
      </c>
      <c r="BG83" s="33">
        <v>1364</v>
      </c>
      <c r="BH83" s="33">
        <v>516</v>
      </c>
      <c r="BI83" s="33">
        <v>1317</v>
      </c>
      <c r="BJ83" s="33">
        <v>524</v>
      </c>
      <c r="BK83" s="33">
        <v>1665</v>
      </c>
      <c r="BL83" s="33">
        <v>206</v>
      </c>
      <c r="BM83" s="33">
        <v>1646</v>
      </c>
      <c r="BN83" s="33">
        <v>234</v>
      </c>
      <c r="BO83" s="33">
        <v>77</v>
      </c>
      <c r="BP83" s="33">
        <v>4</v>
      </c>
      <c r="BQ83" s="33" t="s">
        <v>96</v>
      </c>
      <c r="BR83" s="33">
        <v>230</v>
      </c>
      <c r="BS83" s="33">
        <v>50</v>
      </c>
      <c r="BT83" s="33">
        <v>25</v>
      </c>
      <c r="BU83" s="33">
        <v>9</v>
      </c>
      <c r="BV83" s="33">
        <v>26</v>
      </c>
      <c r="BW83" s="33">
        <v>12</v>
      </c>
    </row>
    <row r="84" spans="2:75" ht="15">
      <c r="B84" s="32" t="s">
        <v>122</v>
      </c>
      <c r="C84" s="32" t="s">
        <v>96</v>
      </c>
      <c r="D84" s="32" t="s">
        <v>96</v>
      </c>
      <c r="E84" s="32" t="s">
        <v>96</v>
      </c>
      <c r="F84" s="32">
        <v>2134</v>
      </c>
      <c r="G84" s="32" t="s">
        <v>96</v>
      </c>
      <c r="H84" s="32" t="s">
        <v>96</v>
      </c>
      <c r="I84" s="32" t="s">
        <v>96</v>
      </c>
      <c r="J84" s="32" t="s">
        <v>96</v>
      </c>
      <c r="K84" s="32" t="s">
        <v>96</v>
      </c>
      <c r="L84" s="32" t="s">
        <v>96</v>
      </c>
      <c r="M84" s="32">
        <v>377</v>
      </c>
      <c r="N84" s="32">
        <v>1757</v>
      </c>
      <c r="O84" s="32">
        <v>1085</v>
      </c>
      <c r="P84" s="32">
        <v>1049</v>
      </c>
      <c r="Q84" s="32">
        <v>1182</v>
      </c>
      <c r="R84" s="32">
        <v>952</v>
      </c>
      <c r="S84" s="32">
        <v>1590</v>
      </c>
      <c r="T84" s="32">
        <v>544</v>
      </c>
      <c r="U84" s="32">
        <v>1665</v>
      </c>
      <c r="V84" s="32">
        <v>469</v>
      </c>
      <c r="W84" s="32">
        <v>293</v>
      </c>
      <c r="X84" s="32">
        <v>41</v>
      </c>
      <c r="Y84" s="32">
        <v>1201</v>
      </c>
      <c r="Z84" s="32">
        <v>54</v>
      </c>
      <c r="AA84" s="32">
        <v>263</v>
      </c>
      <c r="AB84" s="32">
        <v>155</v>
      </c>
      <c r="AC84" s="32">
        <v>47</v>
      </c>
      <c r="AD84" s="32">
        <v>551</v>
      </c>
      <c r="AE84" s="32">
        <v>686</v>
      </c>
      <c r="AF84" s="32">
        <v>850</v>
      </c>
      <c r="AG84" s="32">
        <v>358</v>
      </c>
      <c r="AH84" s="32">
        <v>883</v>
      </c>
      <c r="AI84" s="32">
        <v>852</v>
      </c>
      <c r="AJ84" s="32">
        <v>1446</v>
      </c>
      <c r="AK84" s="33">
        <v>688</v>
      </c>
      <c r="AL84" s="33">
        <v>579</v>
      </c>
      <c r="AM84" s="33">
        <v>603</v>
      </c>
      <c r="AN84" s="33">
        <v>397</v>
      </c>
      <c r="AO84" s="33">
        <v>330</v>
      </c>
      <c r="AP84" s="33">
        <v>225</v>
      </c>
      <c r="AQ84" s="33">
        <v>2134</v>
      </c>
      <c r="AR84" s="33">
        <v>2122</v>
      </c>
      <c r="AS84" s="33">
        <v>10</v>
      </c>
      <c r="AT84" s="33">
        <v>2</v>
      </c>
      <c r="AU84" s="33" t="s">
        <v>96</v>
      </c>
      <c r="AV84" s="33">
        <v>332</v>
      </c>
      <c r="AW84" s="33">
        <v>1163</v>
      </c>
      <c r="AX84" s="33">
        <v>28</v>
      </c>
      <c r="AY84" s="33">
        <v>332</v>
      </c>
      <c r="AZ84" s="33">
        <v>2</v>
      </c>
      <c r="BA84" s="33">
        <v>160</v>
      </c>
      <c r="BB84" s="33">
        <v>1974</v>
      </c>
      <c r="BC84" s="33">
        <v>1930</v>
      </c>
      <c r="BD84" s="33">
        <v>1847</v>
      </c>
      <c r="BE84" s="33">
        <v>162</v>
      </c>
      <c r="BF84" s="33">
        <v>2134</v>
      </c>
      <c r="BG84" s="33">
        <v>1757</v>
      </c>
      <c r="BH84" s="33">
        <v>377</v>
      </c>
      <c r="BI84" s="33">
        <v>1550</v>
      </c>
      <c r="BJ84" s="33">
        <v>526</v>
      </c>
      <c r="BK84" s="33">
        <v>1931</v>
      </c>
      <c r="BL84" s="33">
        <v>191</v>
      </c>
      <c r="BM84" s="33">
        <v>1895</v>
      </c>
      <c r="BN84" s="33">
        <v>239</v>
      </c>
      <c r="BO84" s="33">
        <v>95</v>
      </c>
      <c r="BP84" s="33">
        <v>2</v>
      </c>
      <c r="BQ84" s="33" t="s">
        <v>96</v>
      </c>
      <c r="BR84" s="33">
        <v>301</v>
      </c>
      <c r="BS84" s="33">
        <v>58</v>
      </c>
      <c r="BT84" s="33">
        <v>30</v>
      </c>
      <c r="BU84" s="33">
        <v>22</v>
      </c>
      <c r="BV84" s="33">
        <v>34</v>
      </c>
      <c r="BW84" s="33">
        <v>31</v>
      </c>
    </row>
    <row r="85" spans="2:75" ht="15">
      <c r="B85" s="32" t="s">
        <v>123</v>
      </c>
      <c r="C85" s="32" t="s">
        <v>96</v>
      </c>
      <c r="D85" s="32" t="s">
        <v>96</v>
      </c>
      <c r="E85" s="32" t="s">
        <v>96</v>
      </c>
      <c r="F85" s="32" t="s">
        <v>96</v>
      </c>
      <c r="G85" s="32">
        <v>1980</v>
      </c>
      <c r="H85" s="32" t="s">
        <v>96</v>
      </c>
      <c r="I85" s="32" t="s">
        <v>96</v>
      </c>
      <c r="J85" s="32" t="s">
        <v>96</v>
      </c>
      <c r="K85" s="32" t="s">
        <v>96</v>
      </c>
      <c r="L85" s="32" t="s">
        <v>96</v>
      </c>
      <c r="M85" s="32">
        <v>90</v>
      </c>
      <c r="N85" s="32">
        <v>1890</v>
      </c>
      <c r="O85" s="32">
        <v>286</v>
      </c>
      <c r="P85" s="32">
        <v>1694</v>
      </c>
      <c r="Q85" s="32">
        <v>538</v>
      </c>
      <c r="R85" s="32">
        <v>1442</v>
      </c>
      <c r="S85" s="32">
        <v>1177</v>
      </c>
      <c r="T85" s="32">
        <v>803</v>
      </c>
      <c r="U85" s="32">
        <v>1403</v>
      </c>
      <c r="V85" s="32">
        <v>577</v>
      </c>
      <c r="W85" s="32">
        <v>329</v>
      </c>
      <c r="X85" s="32">
        <v>32</v>
      </c>
      <c r="Y85" s="32">
        <v>1170</v>
      </c>
      <c r="Z85" s="32">
        <v>27</v>
      </c>
      <c r="AA85" s="32">
        <v>312</v>
      </c>
      <c r="AB85" s="32">
        <v>77</v>
      </c>
      <c r="AC85" s="32">
        <v>30</v>
      </c>
      <c r="AD85" s="32">
        <v>309</v>
      </c>
      <c r="AE85" s="32">
        <v>546</v>
      </c>
      <c r="AF85" s="32">
        <v>1095</v>
      </c>
      <c r="AG85" s="32">
        <v>417</v>
      </c>
      <c r="AH85" s="32">
        <v>1108</v>
      </c>
      <c r="AI85" s="32">
        <v>449</v>
      </c>
      <c r="AJ85" s="32">
        <v>1134</v>
      </c>
      <c r="AK85" s="33">
        <v>846</v>
      </c>
      <c r="AL85" s="33">
        <v>1197</v>
      </c>
      <c r="AM85" s="33">
        <v>497</v>
      </c>
      <c r="AN85" s="33">
        <v>157</v>
      </c>
      <c r="AO85" s="33">
        <v>78</v>
      </c>
      <c r="AP85" s="33">
        <v>51</v>
      </c>
      <c r="AQ85" s="33">
        <v>1980</v>
      </c>
      <c r="AR85" s="33">
        <v>4</v>
      </c>
      <c r="AS85" s="33">
        <v>1899</v>
      </c>
      <c r="AT85" s="33">
        <v>8</v>
      </c>
      <c r="AU85" s="33">
        <v>69</v>
      </c>
      <c r="AV85" s="33">
        <v>123</v>
      </c>
      <c r="AW85" s="33">
        <v>1231</v>
      </c>
      <c r="AX85" s="33" t="s">
        <v>96</v>
      </c>
      <c r="AY85" s="33">
        <v>466</v>
      </c>
      <c r="AZ85" s="33">
        <v>2</v>
      </c>
      <c r="BA85" s="33">
        <v>137</v>
      </c>
      <c r="BB85" s="33">
        <v>1843</v>
      </c>
      <c r="BC85" s="33">
        <v>1874</v>
      </c>
      <c r="BD85" s="33">
        <v>1787</v>
      </c>
      <c r="BE85" s="33">
        <v>99</v>
      </c>
      <c r="BF85" s="33">
        <v>1980</v>
      </c>
      <c r="BG85" s="33">
        <v>1674</v>
      </c>
      <c r="BH85" s="33">
        <v>306</v>
      </c>
      <c r="BI85" s="33">
        <v>1485</v>
      </c>
      <c r="BJ85" s="33">
        <v>400</v>
      </c>
      <c r="BK85" s="33">
        <v>1785</v>
      </c>
      <c r="BL85" s="33">
        <v>192</v>
      </c>
      <c r="BM85" s="33">
        <v>1584</v>
      </c>
      <c r="BN85" s="33">
        <v>396</v>
      </c>
      <c r="BO85" s="33">
        <v>97</v>
      </c>
      <c r="BP85" s="33" t="s">
        <v>96</v>
      </c>
      <c r="BQ85" s="33" t="s">
        <v>96</v>
      </c>
      <c r="BR85" s="33">
        <v>263</v>
      </c>
      <c r="BS85" s="33">
        <v>52</v>
      </c>
      <c r="BT85" s="33">
        <v>30</v>
      </c>
      <c r="BU85" s="33">
        <v>13</v>
      </c>
      <c r="BV85" s="33">
        <v>15</v>
      </c>
      <c r="BW85" s="33">
        <v>5</v>
      </c>
    </row>
    <row r="86" spans="2:75" ht="15">
      <c r="B86" s="32" t="s">
        <v>124</v>
      </c>
      <c r="C86" s="32" t="s">
        <v>96</v>
      </c>
      <c r="D86" s="32" t="s">
        <v>96</v>
      </c>
      <c r="E86" s="32" t="s">
        <v>96</v>
      </c>
      <c r="F86" s="32" t="s">
        <v>96</v>
      </c>
      <c r="G86" s="32" t="s">
        <v>96</v>
      </c>
      <c r="H86" s="32">
        <v>1815</v>
      </c>
      <c r="I86" s="32" t="s">
        <v>96</v>
      </c>
      <c r="J86" s="32" t="s">
        <v>96</v>
      </c>
      <c r="K86" s="32" t="s">
        <v>96</v>
      </c>
      <c r="L86" s="32" t="s">
        <v>96</v>
      </c>
      <c r="M86" s="32">
        <v>122</v>
      </c>
      <c r="N86" s="32">
        <v>1693</v>
      </c>
      <c r="O86" s="32">
        <v>876</v>
      </c>
      <c r="P86" s="32">
        <v>939</v>
      </c>
      <c r="Q86" s="32">
        <v>1001</v>
      </c>
      <c r="R86" s="32">
        <v>814</v>
      </c>
      <c r="S86" s="32">
        <v>890</v>
      </c>
      <c r="T86" s="32">
        <v>925</v>
      </c>
      <c r="U86" s="32">
        <v>1420</v>
      </c>
      <c r="V86" s="32">
        <v>395</v>
      </c>
      <c r="W86" s="32">
        <v>264</v>
      </c>
      <c r="X86" s="32">
        <v>28</v>
      </c>
      <c r="Y86" s="32">
        <v>1116</v>
      </c>
      <c r="Z86" s="32">
        <v>21</v>
      </c>
      <c r="AA86" s="32">
        <v>244</v>
      </c>
      <c r="AB86" s="32">
        <v>83</v>
      </c>
      <c r="AC86" s="32">
        <v>39</v>
      </c>
      <c r="AD86" s="32">
        <v>338</v>
      </c>
      <c r="AE86" s="32">
        <v>590</v>
      </c>
      <c r="AF86" s="32">
        <v>848</v>
      </c>
      <c r="AG86" s="32">
        <v>235</v>
      </c>
      <c r="AH86" s="32">
        <v>995</v>
      </c>
      <c r="AI86" s="32">
        <v>517</v>
      </c>
      <c r="AJ86" s="32">
        <v>857</v>
      </c>
      <c r="AK86" s="33">
        <v>958</v>
      </c>
      <c r="AL86" s="33">
        <v>418</v>
      </c>
      <c r="AM86" s="33">
        <v>518</v>
      </c>
      <c r="AN86" s="33">
        <v>622</v>
      </c>
      <c r="AO86" s="33">
        <v>174</v>
      </c>
      <c r="AP86" s="33">
        <v>83</v>
      </c>
      <c r="AQ86" s="33">
        <v>1815</v>
      </c>
      <c r="AR86" s="33">
        <v>20</v>
      </c>
      <c r="AS86" s="33">
        <v>1666</v>
      </c>
      <c r="AT86" s="33">
        <v>5</v>
      </c>
      <c r="AU86" s="33">
        <v>124</v>
      </c>
      <c r="AV86" s="33">
        <v>39</v>
      </c>
      <c r="AW86" s="33">
        <v>1138</v>
      </c>
      <c r="AX86" s="33">
        <v>8</v>
      </c>
      <c r="AY86" s="33">
        <v>409</v>
      </c>
      <c r="AZ86" s="33">
        <v>17</v>
      </c>
      <c r="BA86" s="33">
        <v>177</v>
      </c>
      <c r="BB86" s="33">
        <v>1638</v>
      </c>
      <c r="BC86" s="33">
        <v>1710</v>
      </c>
      <c r="BD86" s="33">
        <v>1538</v>
      </c>
      <c r="BE86" s="33">
        <v>127</v>
      </c>
      <c r="BF86" s="33">
        <v>1815</v>
      </c>
      <c r="BG86" s="33">
        <v>1416</v>
      </c>
      <c r="BH86" s="33">
        <v>399</v>
      </c>
      <c r="BI86" s="33">
        <v>1290</v>
      </c>
      <c r="BJ86" s="33">
        <v>450</v>
      </c>
      <c r="BK86" s="33">
        <v>1500</v>
      </c>
      <c r="BL86" s="33">
        <v>288</v>
      </c>
      <c r="BM86" s="33">
        <v>1424</v>
      </c>
      <c r="BN86" s="33">
        <v>391</v>
      </c>
      <c r="BO86" s="33">
        <v>103</v>
      </c>
      <c r="BP86" s="33">
        <v>3</v>
      </c>
      <c r="BQ86" s="33" t="s">
        <v>96</v>
      </c>
      <c r="BR86" s="33">
        <v>242</v>
      </c>
      <c r="BS86" s="33">
        <v>43</v>
      </c>
      <c r="BT86" s="33">
        <v>25</v>
      </c>
      <c r="BU86" s="33">
        <v>9</v>
      </c>
      <c r="BV86" s="33">
        <v>27</v>
      </c>
      <c r="BW86" s="33">
        <v>11</v>
      </c>
    </row>
    <row r="87" spans="2:75" ht="15">
      <c r="B87" s="32" t="s">
        <v>125</v>
      </c>
      <c r="C87" s="32" t="s">
        <v>96</v>
      </c>
      <c r="D87" s="32" t="s">
        <v>96</v>
      </c>
      <c r="E87" s="32" t="s">
        <v>96</v>
      </c>
      <c r="F87" s="32" t="s">
        <v>96</v>
      </c>
      <c r="G87" s="32" t="s">
        <v>96</v>
      </c>
      <c r="H87" s="32" t="s">
        <v>96</v>
      </c>
      <c r="I87" s="32">
        <v>2738</v>
      </c>
      <c r="J87" s="32" t="s">
        <v>96</v>
      </c>
      <c r="K87" s="32" t="s">
        <v>96</v>
      </c>
      <c r="L87" s="32" t="s">
        <v>96</v>
      </c>
      <c r="M87" s="32">
        <v>422</v>
      </c>
      <c r="N87" s="32">
        <v>2316</v>
      </c>
      <c r="O87" s="32">
        <v>1368</v>
      </c>
      <c r="P87" s="32">
        <v>1370</v>
      </c>
      <c r="Q87" s="32">
        <v>1358</v>
      </c>
      <c r="R87" s="32">
        <v>1380</v>
      </c>
      <c r="S87" s="32">
        <v>1857</v>
      </c>
      <c r="T87" s="32">
        <v>881</v>
      </c>
      <c r="U87" s="32">
        <v>2072</v>
      </c>
      <c r="V87" s="32">
        <v>666</v>
      </c>
      <c r="W87" s="32">
        <v>509</v>
      </c>
      <c r="X87" s="32">
        <v>58</v>
      </c>
      <c r="Y87" s="32">
        <v>1599</v>
      </c>
      <c r="Z87" s="32">
        <v>26</v>
      </c>
      <c r="AA87" s="32">
        <v>415</v>
      </c>
      <c r="AB87" s="32">
        <v>226</v>
      </c>
      <c r="AC87" s="32">
        <v>68</v>
      </c>
      <c r="AD87" s="32">
        <v>635</v>
      </c>
      <c r="AE87" s="32">
        <v>905</v>
      </c>
      <c r="AF87" s="32">
        <v>1130</v>
      </c>
      <c r="AG87" s="32">
        <v>380</v>
      </c>
      <c r="AH87" s="32">
        <v>1226</v>
      </c>
      <c r="AI87" s="32">
        <v>1092</v>
      </c>
      <c r="AJ87" s="32">
        <v>1692</v>
      </c>
      <c r="AK87" s="33">
        <v>1046</v>
      </c>
      <c r="AL87" s="33">
        <v>815</v>
      </c>
      <c r="AM87" s="33">
        <v>713</v>
      </c>
      <c r="AN87" s="33">
        <v>630</v>
      </c>
      <c r="AO87" s="33">
        <v>293</v>
      </c>
      <c r="AP87" s="33">
        <v>287</v>
      </c>
      <c r="AQ87" s="33">
        <v>2738</v>
      </c>
      <c r="AR87" s="33">
        <v>2708</v>
      </c>
      <c r="AS87" s="33">
        <v>30</v>
      </c>
      <c r="AT87" s="33" t="s">
        <v>96</v>
      </c>
      <c r="AU87" s="33" t="s">
        <v>96</v>
      </c>
      <c r="AV87" s="33">
        <v>79</v>
      </c>
      <c r="AW87" s="33">
        <v>2003</v>
      </c>
      <c r="AX87" s="33">
        <v>10</v>
      </c>
      <c r="AY87" s="33">
        <v>463</v>
      </c>
      <c r="AZ87" s="33" t="s">
        <v>96</v>
      </c>
      <c r="BA87" s="33">
        <v>180</v>
      </c>
      <c r="BB87" s="33">
        <v>2558</v>
      </c>
      <c r="BC87" s="33">
        <v>2473</v>
      </c>
      <c r="BD87" s="33">
        <v>2448</v>
      </c>
      <c r="BE87" s="33">
        <v>151</v>
      </c>
      <c r="BF87" s="33">
        <v>2738</v>
      </c>
      <c r="BG87" s="33">
        <v>2191</v>
      </c>
      <c r="BH87" s="33">
        <v>547</v>
      </c>
      <c r="BI87" s="33">
        <v>2149</v>
      </c>
      <c r="BJ87" s="33">
        <v>544</v>
      </c>
      <c r="BK87" s="33">
        <v>2429</v>
      </c>
      <c r="BL87" s="33">
        <v>275</v>
      </c>
      <c r="BM87" s="33">
        <v>2382</v>
      </c>
      <c r="BN87" s="33">
        <v>356</v>
      </c>
      <c r="BO87" s="33">
        <v>157</v>
      </c>
      <c r="BP87" s="33">
        <v>7</v>
      </c>
      <c r="BQ87" s="33" t="s">
        <v>96</v>
      </c>
      <c r="BR87" s="33">
        <v>371</v>
      </c>
      <c r="BS87" s="33">
        <v>79</v>
      </c>
      <c r="BT87" s="33">
        <v>52</v>
      </c>
      <c r="BU87" s="33">
        <v>18</v>
      </c>
      <c r="BV87" s="33">
        <v>40</v>
      </c>
      <c r="BW87" s="33">
        <v>27</v>
      </c>
    </row>
    <row r="88" spans="2:75" ht="15">
      <c r="B88" s="32" t="s">
        <v>126</v>
      </c>
      <c r="C88" s="32" t="s">
        <v>96</v>
      </c>
      <c r="D88" s="32" t="s">
        <v>96</v>
      </c>
      <c r="E88" s="32" t="s">
        <v>96</v>
      </c>
      <c r="F88" s="32" t="s">
        <v>96</v>
      </c>
      <c r="G88" s="32" t="s">
        <v>96</v>
      </c>
      <c r="H88" s="32" t="s">
        <v>96</v>
      </c>
      <c r="I88" s="32" t="s">
        <v>96</v>
      </c>
      <c r="J88" s="32">
        <v>2466</v>
      </c>
      <c r="K88" s="32" t="s">
        <v>96</v>
      </c>
      <c r="L88" s="32" t="s">
        <v>96</v>
      </c>
      <c r="M88" s="32">
        <v>122</v>
      </c>
      <c r="N88" s="32">
        <v>2344</v>
      </c>
      <c r="O88" s="32">
        <v>990</v>
      </c>
      <c r="P88" s="32">
        <v>1476</v>
      </c>
      <c r="Q88" s="32">
        <v>1009</v>
      </c>
      <c r="R88" s="32">
        <v>1457</v>
      </c>
      <c r="S88" s="32">
        <v>1654</v>
      </c>
      <c r="T88" s="32">
        <v>812</v>
      </c>
      <c r="U88" s="32">
        <v>1828</v>
      </c>
      <c r="V88" s="32">
        <v>638</v>
      </c>
      <c r="W88" s="32">
        <v>421</v>
      </c>
      <c r="X88" s="32">
        <v>64</v>
      </c>
      <c r="Y88" s="32">
        <v>1426</v>
      </c>
      <c r="Z88" s="32">
        <v>27</v>
      </c>
      <c r="AA88" s="32">
        <v>379</v>
      </c>
      <c r="AB88" s="32">
        <v>171</v>
      </c>
      <c r="AC88" s="32">
        <v>69</v>
      </c>
      <c r="AD88" s="32">
        <v>549</v>
      </c>
      <c r="AE88" s="32">
        <v>896</v>
      </c>
      <c r="AF88" s="32">
        <v>952</v>
      </c>
      <c r="AG88" s="32">
        <v>355</v>
      </c>
      <c r="AH88" s="32">
        <v>1276</v>
      </c>
      <c r="AI88" s="32">
        <v>809</v>
      </c>
      <c r="AJ88" s="32">
        <v>1318</v>
      </c>
      <c r="AK88" s="33">
        <v>1148</v>
      </c>
      <c r="AL88" s="33">
        <v>875</v>
      </c>
      <c r="AM88" s="33">
        <v>717</v>
      </c>
      <c r="AN88" s="33">
        <v>551</v>
      </c>
      <c r="AO88" s="33">
        <v>248</v>
      </c>
      <c r="AP88" s="33">
        <v>75</v>
      </c>
      <c r="AQ88" s="33">
        <v>2466</v>
      </c>
      <c r="AR88" s="33">
        <v>2437</v>
      </c>
      <c r="AS88" s="33">
        <v>24</v>
      </c>
      <c r="AT88" s="33">
        <v>5</v>
      </c>
      <c r="AU88" s="33" t="s">
        <v>96</v>
      </c>
      <c r="AV88" s="33">
        <v>141</v>
      </c>
      <c r="AW88" s="33">
        <v>1861</v>
      </c>
      <c r="AX88" s="33">
        <v>6</v>
      </c>
      <c r="AY88" s="33">
        <v>253</v>
      </c>
      <c r="AZ88" s="33">
        <v>3</v>
      </c>
      <c r="BA88" s="33">
        <v>199</v>
      </c>
      <c r="BB88" s="33">
        <v>2267</v>
      </c>
      <c r="BC88" s="33">
        <v>2236</v>
      </c>
      <c r="BD88" s="33">
        <v>2168</v>
      </c>
      <c r="BE88" s="33">
        <v>145</v>
      </c>
      <c r="BF88" s="33">
        <v>2466</v>
      </c>
      <c r="BG88" s="33">
        <v>1884</v>
      </c>
      <c r="BH88" s="33">
        <v>582</v>
      </c>
      <c r="BI88" s="33">
        <v>1744</v>
      </c>
      <c r="BJ88" s="33">
        <v>671</v>
      </c>
      <c r="BK88" s="33">
        <v>2122</v>
      </c>
      <c r="BL88" s="33">
        <v>314</v>
      </c>
      <c r="BM88" s="33">
        <v>2155</v>
      </c>
      <c r="BN88" s="33">
        <v>311</v>
      </c>
      <c r="BO88" s="33">
        <v>139</v>
      </c>
      <c r="BP88" s="33">
        <v>2</v>
      </c>
      <c r="BQ88" s="33" t="s">
        <v>96</v>
      </c>
      <c r="BR88" s="33">
        <v>369</v>
      </c>
      <c r="BS88" s="33">
        <v>79</v>
      </c>
      <c r="BT88" s="33">
        <v>43</v>
      </c>
      <c r="BU88" s="33">
        <v>19</v>
      </c>
      <c r="BV88" s="33">
        <v>48</v>
      </c>
      <c r="BW88" s="33">
        <v>14</v>
      </c>
    </row>
    <row r="89" spans="2:75" ht="15">
      <c r="B89" s="32" t="s">
        <v>127</v>
      </c>
      <c r="C89" s="32" t="s">
        <v>96</v>
      </c>
      <c r="D89" s="32" t="s">
        <v>96</v>
      </c>
      <c r="E89" s="32" t="s">
        <v>96</v>
      </c>
      <c r="F89" s="32" t="s">
        <v>96</v>
      </c>
      <c r="G89" s="32" t="s">
        <v>96</v>
      </c>
      <c r="H89" s="32" t="s">
        <v>96</v>
      </c>
      <c r="I89" s="32" t="s">
        <v>96</v>
      </c>
      <c r="J89" s="32" t="s">
        <v>96</v>
      </c>
      <c r="K89" s="32">
        <v>2189</v>
      </c>
      <c r="L89" s="32" t="s">
        <v>96</v>
      </c>
      <c r="M89" s="32">
        <v>2189</v>
      </c>
      <c r="N89" s="32" t="s">
        <v>96</v>
      </c>
      <c r="O89" s="32">
        <v>1997</v>
      </c>
      <c r="P89" s="32">
        <v>192</v>
      </c>
      <c r="Q89" s="32">
        <v>2185</v>
      </c>
      <c r="R89" s="32">
        <v>4</v>
      </c>
      <c r="S89" s="32">
        <v>2180</v>
      </c>
      <c r="T89" s="32">
        <v>9</v>
      </c>
      <c r="U89" s="32">
        <v>2154</v>
      </c>
      <c r="V89" s="32">
        <v>35</v>
      </c>
      <c r="W89" s="32">
        <v>353</v>
      </c>
      <c r="X89" s="32">
        <v>40</v>
      </c>
      <c r="Y89" s="32">
        <v>1232</v>
      </c>
      <c r="Z89" s="32">
        <v>11</v>
      </c>
      <c r="AA89" s="32">
        <v>385</v>
      </c>
      <c r="AB89" s="32">
        <v>130</v>
      </c>
      <c r="AC89" s="32">
        <v>27</v>
      </c>
      <c r="AD89" s="32">
        <v>661</v>
      </c>
      <c r="AE89" s="32">
        <v>753</v>
      </c>
      <c r="AF89" s="32">
        <v>748</v>
      </c>
      <c r="AG89" s="32">
        <v>89</v>
      </c>
      <c r="AH89" s="32">
        <v>478</v>
      </c>
      <c r="AI89" s="32">
        <v>1593</v>
      </c>
      <c r="AJ89" s="32">
        <v>1608</v>
      </c>
      <c r="AK89" s="33">
        <v>581</v>
      </c>
      <c r="AL89" s="33" t="s">
        <v>96</v>
      </c>
      <c r="AM89" s="33" t="s">
        <v>96</v>
      </c>
      <c r="AN89" s="33">
        <v>64</v>
      </c>
      <c r="AO89" s="33">
        <v>787</v>
      </c>
      <c r="AP89" s="33">
        <v>1338</v>
      </c>
      <c r="AQ89" s="33">
        <v>2189</v>
      </c>
      <c r="AR89" s="33">
        <v>2139</v>
      </c>
      <c r="AS89" s="33">
        <v>3</v>
      </c>
      <c r="AT89" s="33">
        <v>47</v>
      </c>
      <c r="AU89" s="33" t="s">
        <v>96</v>
      </c>
      <c r="AV89" s="33">
        <v>66</v>
      </c>
      <c r="AW89" s="33">
        <v>1693</v>
      </c>
      <c r="AX89" s="33">
        <v>23</v>
      </c>
      <c r="AY89" s="33">
        <v>290</v>
      </c>
      <c r="AZ89" s="33">
        <v>2</v>
      </c>
      <c r="BA89" s="33">
        <v>30</v>
      </c>
      <c r="BB89" s="33">
        <v>2159</v>
      </c>
      <c r="BC89" s="33">
        <v>1803</v>
      </c>
      <c r="BD89" s="33">
        <v>2028</v>
      </c>
      <c r="BE89" s="33">
        <v>128</v>
      </c>
      <c r="BF89" s="33">
        <v>2189</v>
      </c>
      <c r="BG89" s="33">
        <v>1985</v>
      </c>
      <c r="BH89" s="33">
        <v>204</v>
      </c>
      <c r="BI89" s="33">
        <v>1759</v>
      </c>
      <c r="BJ89" s="33">
        <v>376</v>
      </c>
      <c r="BK89" s="33">
        <v>2121</v>
      </c>
      <c r="BL89" s="33">
        <v>68</v>
      </c>
      <c r="BM89" s="33">
        <v>2013</v>
      </c>
      <c r="BN89" s="33">
        <v>176</v>
      </c>
      <c r="BO89" s="33">
        <v>140</v>
      </c>
      <c r="BP89" s="33">
        <v>23</v>
      </c>
      <c r="BQ89" s="33" t="s">
        <v>96</v>
      </c>
      <c r="BR89" s="33">
        <v>322</v>
      </c>
      <c r="BS89" s="33">
        <v>44</v>
      </c>
      <c r="BT89" s="33">
        <v>19</v>
      </c>
      <c r="BU89" s="33">
        <v>8</v>
      </c>
      <c r="BV89" s="33">
        <v>26</v>
      </c>
      <c r="BW89" s="33">
        <v>23</v>
      </c>
    </row>
    <row r="90" spans="2:75" ht="15">
      <c r="B90" s="32" t="s">
        <v>128</v>
      </c>
      <c r="C90" s="32" t="s">
        <v>96</v>
      </c>
      <c r="D90" s="32" t="s">
        <v>96</v>
      </c>
      <c r="E90" s="32" t="s">
        <v>96</v>
      </c>
      <c r="F90" s="32" t="s">
        <v>96</v>
      </c>
      <c r="G90" s="32" t="s">
        <v>96</v>
      </c>
      <c r="H90" s="32" t="s">
        <v>96</v>
      </c>
      <c r="I90" s="32" t="s">
        <v>96</v>
      </c>
      <c r="J90" s="32" t="s">
        <v>96</v>
      </c>
      <c r="K90" s="32" t="s">
        <v>96</v>
      </c>
      <c r="L90" s="32">
        <v>1360</v>
      </c>
      <c r="M90" s="32">
        <v>1360</v>
      </c>
      <c r="N90" s="32" t="s">
        <v>96</v>
      </c>
      <c r="O90" s="32">
        <v>1223</v>
      </c>
      <c r="P90" s="32">
        <v>137</v>
      </c>
      <c r="Q90" s="32">
        <v>1360</v>
      </c>
      <c r="R90" s="32" t="s">
        <v>96</v>
      </c>
      <c r="S90" s="32">
        <v>1329</v>
      </c>
      <c r="T90" s="32">
        <v>31</v>
      </c>
      <c r="U90" s="32">
        <v>1345</v>
      </c>
      <c r="V90" s="32">
        <v>15</v>
      </c>
      <c r="W90" s="32">
        <v>166</v>
      </c>
      <c r="X90" s="32">
        <v>24</v>
      </c>
      <c r="Y90" s="32">
        <v>848</v>
      </c>
      <c r="Z90" s="32">
        <v>4</v>
      </c>
      <c r="AA90" s="32">
        <v>196</v>
      </c>
      <c r="AB90" s="32">
        <v>49</v>
      </c>
      <c r="AC90" s="32">
        <v>35</v>
      </c>
      <c r="AD90" s="32">
        <v>460</v>
      </c>
      <c r="AE90" s="32">
        <v>541</v>
      </c>
      <c r="AF90" s="32">
        <v>324</v>
      </c>
      <c r="AG90" s="32">
        <v>30</v>
      </c>
      <c r="AH90" s="32">
        <v>287</v>
      </c>
      <c r="AI90" s="32">
        <v>1010</v>
      </c>
      <c r="AJ90" s="32">
        <v>851</v>
      </c>
      <c r="AK90" s="33">
        <v>509</v>
      </c>
      <c r="AL90" s="33" t="s">
        <v>96</v>
      </c>
      <c r="AM90" s="33" t="s">
        <v>96</v>
      </c>
      <c r="AN90" s="33" t="s">
        <v>96</v>
      </c>
      <c r="AO90" s="33">
        <v>450</v>
      </c>
      <c r="AP90" s="33">
        <v>910</v>
      </c>
      <c r="AQ90" s="33">
        <v>1360</v>
      </c>
      <c r="AR90" s="33">
        <v>29</v>
      </c>
      <c r="AS90" s="33">
        <v>1299</v>
      </c>
      <c r="AT90" s="33">
        <v>32</v>
      </c>
      <c r="AU90" s="33" t="s">
        <v>96</v>
      </c>
      <c r="AV90" s="33">
        <v>15</v>
      </c>
      <c r="AW90" s="33">
        <v>1089</v>
      </c>
      <c r="AX90" s="33">
        <v>9</v>
      </c>
      <c r="AY90" s="33">
        <v>147</v>
      </c>
      <c r="AZ90" s="33">
        <v>1</v>
      </c>
      <c r="BA90" s="33">
        <v>63</v>
      </c>
      <c r="BB90" s="33">
        <v>1297</v>
      </c>
      <c r="BC90" s="33">
        <v>1163</v>
      </c>
      <c r="BD90" s="33">
        <v>1274</v>
      </c>
      <c r="BE90" s="33">
        <v>46</v>
      </c>
      <c r="BF90" s="33">
        <v>1360</v>
      </c>
      <c r="BG90" s="33">
        <v>1128</v>
      </c>
      <c r="BH90" s="33">
        <v>232</v>
      </c>
      <c r="BI90" s="33">
        <v>1091</v>
      </c>
      <c r="BJ90" s="33">
        <v>228</v>
      </c>
      <c r="BK90" s="33">
        <v>1290</v>
      </c>
      <c r="BL90" s="33">
        <v>58</v>
      </c>
      <c r="BM90" s="33">
        <v>1321</v>
      </c>
      <c r="BN90" s="33">
        <v>39</v>
      </c>
      <c r="BO90" s="33">
        <v>103</v>
      </c>
      <c r="BP90" s="33">
        <v>14</v>
      </c>
      <c r="BQ90" s="33" t="s">
        <v>96</v>
      </c>
      <c r="BR90" s="33">
        <v>172</v>
      </c>
      <c r="BS90" s="33">
        <v>27</v>
      </c>
      <c r="BT90" s="33">
        <v>13</v>
      </c>
      <c r="BU90" s="33">
        <v>6</v>
      </c>
      <c r="BV90" s="33">
        <v>6</v>
      </c>
      <c r="BW90" s="33">
        <v>6</v>
      </c>
    </row>
    <row r="91" spans="1:75" ht="15">
      <c r="A91" s="32" t="s">
        <v>159</v>
      </c>
      <c r="B91" s="32" t="s">
        <v>129</v>
      </c>
      <c r="C91" s="32">
        <v>241</v>
      </c>
      <c r="D91" s="32">
        <v>70</v>
      </c>
      <c r="E91" s="32">
        <v>143</v>
      </c>
      <c r="F91" s="32">
        <v>377</v>
      </c>
      <c r="G91" s="32">
        <v>90</v>
      </c>
      <c r="H91" s="32">
        <v>122</v>
      </c>
      <c r="I91" s="32">
        <v>422</v>
      </c>
      <c r="J91" s="32">
        <v>122</v>
      </c>
      <c r="K91" s="32">
        <v>2189</v>
      </c>
      <c r="L91" s="32">
        <v>1360</v>
      </c>
      <c r="M91" s="32">
        <v>5136</v>
      </c>
      <c r="N91" s="32" t="s">
        <v>96</v>
      </c>
      <c r="O91" s="32">
        <v>4657</v>
      </c>
      <c r="P91" s="32">
        <v>479</v>
      </c>
      <c r="Q91" s="32">
        <v>5131</v>
      </c>
      <c r="R91" s="32">
        <v>5</v>
      </c>
      <c r="S91" s="32">
        <v>5096</v>
      </c>
      <c r="T91" s="32">
        <v>40</v>
      </c>
      <c r="U91" s="32">
        <v>5070</v>
      </c>
      <c r="V91" s="32">
        <v>66</v>
      </c>
      <c r="W91" s="32">
        <v>794</v>
      </c>
      <c r="X91" s="32">
        <v>91</v>
      </c>
      <c r="Y91" s="32">
        <v>3015</v>
      </c>
      <c r="Z91" s="32">
        <v>20</v>
      </c>
      <c r="AA91" s="32">
        <v>846</v>
      </c>
      <c r="AB91" s="32">
        <v>273</v>
      </c>
      <c r="AC91" s="32">
        <v>115</v>
      </c>
      <c r="AD91" s="32">
        <v>1686</v>
      </c>
      <c r="AE91" s="32">
        <v>1871</v>
      </c>
      <c r="AF91" s="32">
        <v>1464</v>
      </c>
      <c r="AG91" s="32">
        <v>168</v>
      </c>
      <c r="AH91" s="32">
        <v>1082</v>
      </c>
      <c r="AI91" s="32">
        <v>3808</v>
      </c>
      <c r="AJ91" s="32">
        <v>3553</v>
      </c>
      <c r="AK91" s="33">
        <v>1583</v>
      </c>
      <c r="AL91" s="33" t="s">
        <v>96</v>
      </c>
      <c r="AM91" s="33" t="s">
        <v>96</v>
      </c>
      <c r="AN91" s="33">
        <v>81</v>
      </c>
      <c r="AO91" s="33">
        <v>1901</v>
      </c>
      <c r="AP91" s="33">
        <v>3154</v>
      </c>
      <c r="AQ91" s="33">
        <v>5136</v>
      </c>
      <c r="AR91" s="33">
        <v>3542</v>
      </c>
      <c r="AS91" s="33">
        <v>1482</v>
      </c>
      <c r="AT91" s="33">
        <v>92</v>
      </c>
      <c r="AU91" s="33">
        <v>20</v>
      </c>
      <c r="AV91" s="33">
        <v>122</v>
      </c>
      <c r="AW91" s="33">
        <v>3974</v>
      </c>
      <c r="AX91" s="33">
        <v>58</v>
      </c>
      <c r="AY91" s="33">
        <v>670</v>
      </c>
      <c r="AZ91" s="33">
        <v>3</v>
      </c>
      <c r="BA91" s="33">
        <v>121</v>
      </c>
      <c r="BB91" s="33">
        <v>5015</v>
      </c>
      <c r="BC91" s="33">
        <v>4314</v>
      </c>
      <c r="BD91" s="33">
        <v>4824</v>
      </c>
      <c r="BE91" s="33">
        <v>206</v>
      </c>
      <c r="BF91" s="33">
        <v>5136</v>
      </c>
      <c r="BG91" s="33">
        <v>4454</v>
      </c>
      <c r="BH91" s="33">
        <v>682</v>
      </c>
      <c r="BI91" s="33">
        <v>4093</v>
      </c>
      <c r="BJ91" s="33">
        <v>924</v>
      </c>
      <c r="BK91" s="33">
        <v>4924</v>
      </c>
      <c r="BL91" s="33">
        <v>190</v>
      </c>
      <c r="BM91" s="33">
        <v>4871</v>
      </c>
      <c r="BN91" s="33">
        <v>265</v>
      </c>
      <c r="BO91" s="33">
        <v>349</v>
      </c>
      <c r="BP91" s="33">
        <v>44</v>
      </c>
      <c r="BQ91" s="33" t="s">
        <v>96</v>
      </c>
      <c r="BR91" s="33">
        <v>721</v>
      </c>
      <c r="BS91" s="33">
        <v>106</v>
      </c>
      <c r="BT91" s="33">
        <v>48</v>
      </c>
      <c r="BU91" s="33">
        <v>25</v>
      </c>
      <c r="BV91" s="33">
        <v>54</v>
      </c>
      <c r="BW91" s="33">
        <v>43</v>
      </c>
    </row>
    <row r="92" spans="2:75" ht="15">
      <c r="B92" s="32" t="s">
        <v>4</v>
      </c>
      <c r="C92" s="32">
        <v>2485</v>
      </c>
      <c r="D92" s="32">
        <v>1860</v>
      </c>
      <c r="E92" s="32">
        <v>1737</v>
      </c>
      <c r="F92" s="32">
        <v>1757</v>
      </c>
      <c r="G92" s="32">
        <v>1890</v>
      </c>
      <c r="H92" s="32">
        <v>1693</v>
      </c>
      <c r="I92" s="32">
        <v>2316</v>
      </c>
      <c r="J92" s="32">
        <v>2344</v>
      </c>
      <c r="K92" s="32" t="s">
        <v>96</v>
      </c>
      <c r="L92" s="32" t="s">
        <v>96</v>
      </c>
      <c r="M92" s="32" t="s">
        <v>96</v>
      </c>
      <c r="N92" s="32">
        <v>16082</v>
      </c>
      <c r="O92" s="32">
        <v>6777</v>
      </c>
      <c r="P92" s="32">
        <v>9305</v>
      </c>
      <c r="Q92" s="32">
        <v>7989</v>
      </c>
      <c r="R92" s="32">
        <v>8093</v>
      </c>
      <c r="S92" s="32">
        <v>10166</v>
      </c>
      <c r="T92" s="32">
        <v>5916</v>
      </c>
      <c r="U92" s="32">
        <v>11897</v>
      </c>
      <c r="V92" s="32">
        <v>4185</v>
      </c>
      <c r="W92" s="32">
        <v>2603</v>
      </c>
      <c r="X92" s="32">
        <v>342</v>
      </c>
      <c r="Y92" s="32">
        <v>9452</v>
      </c>
      <c r="Z92" s="32">
        <v>231</v>
      </c>
      <c r="AA92" s="32">
        <v>2278</v>
      </c>
      <c r="AB92" s="32">
        <v>1072</v>
      </c>
      <c r="AC92" s="32">
        <v>358</v>
      </c>
      <c r="AD92" s="32">
        <v>3400</v>
      </c>
      <c r="AE92" s="32">
        <v>5433</v>
      </c>
      <c r="AF92" s="32">
        <v>6891</v>
      </c>
      <c r="AG92" s="32">
        <v>2670</v>
      </c>
      <c r="AH92" s="32">
        <v>8354</v>
      </c>
      <c r="AI92" s="32">
        <v>4832</v>
      </c>
      <c r="AJ92" s="32">
        <v>9052</v>
      </c>
      <c r="AK92" s="33">
        <v>7030</v>
      </c>
      <c r="AL92" s="33">
        <v>5191</v>
      </c>
      <c r="AM92" s="33">
        <v>4770</v>
      </c>
      <c r="AN92" s="33">
        <v>4404</v>
      </c>
      <c r="AO92" s="33">
        <v>1571</v>
      </c>
      <c r="AP92" s="33">
        <v>146</v>
      </c>
      <c r="AQ92" s="33">
        <v>16082</v>
      </c>
      <c r="AR92" s="33">
        <v>12443</v>
      </c>
      <c r="AS92" s="33">
        <v>3454</v>
      </c>
      <c r="AT92" s="33">
        <v>11</v>
      </c>
      <c r="AU92" s="33">
        <v>174</v>
      </c>
      <c r="AV92" s="33">
        <v>1285</v>
      </c>
      <c r="AW92" s="33">
        <v>10454</v>
      </c>
      <c r="AX92" s="33">
        <v>51</v>
      </c>
      <c r="AY92" s="33">
        <v>2718</v>
      </c>
      <c r="AZ92" s="33">
        <v>40</v>
      </c>
      <c r="BA92" s="33">
        <v>1335</v>
      </c>
      <c r="BB92" s="33">
        <v>14747</v>
      </c>
      <c r="BC92" s="33">
        <v>14852</v>
      </c>
      <c r="BD92" s="33">
        <v>14022</v>
      </c>
      <c r="BE92" s="33">
        <v>1045</v>
      </c>
      <c r="BF92" s="33">
        <v>16082</v>
      </c>
      <c r="BG92" s="33">
        <v>12641</v>
      </c>
      <c r="BH92" s="33">
        <v>3441</v>
      </c>
      <c r="BI92" s="33">
        <v>11685</v>
      </c>
      <c r="BJ92" s="33">
        <v>3956</v>
      </c>
      <c r="BK92" s="33">
        <v>14085</v>
      </c>
      <c r="BL92" s="33">
        <v>1860</v>
      </c>
      <c r="BM92" s="33">
        <v>13602</v>
      </c>
      <c r="BN92" s="33">
        <v>2480</v>
      </c>
      <c r="BO92" s="33">
        <v>806</v>
      </c>
      <c r="BP92" s="33">
        <v>21</v>
      </c>
      <c r="BQ92" s="33" t="s">
        <v>96</v>
      </c>
      <c r="BR92" s="33">
        <v>2218</v>
      </c>
      <c r="BS92" s="33">
        <v>479</v>
      </c>
      <c r="BT92" s="33">
        <v>267</v>
      </c>
      <c r="BU92" s="33">
        <v>100</v>
      </c>
      <c r="BV92" s="33">
        <v>246</v>
      </c>
      <c r="BW92" s="33">
        <v>141</v>
      </c>
    </row>
    <row r="93" spans="1:75" ht="15">
      <c r="A93" s="32" t="s">
        <v>98</v>
      </c>
      <c r="B93" s="32" t="s">
        <v>130</v>
      </c>
      <c r="C93" s="32">
        <v>1518</v>
      </c>
      <c r="D93" s="32">
        <v>769</v>
      </c>
      <c r="E93" s="32">
        <v>1322</v>
      </c>
      <c r="F93" s="32">
        <v>1085</v>
      </c>
      <c r="G93" s="32">
        <v>286</v>
      </c>
      <c r="H93" s="32">
        <v>876</v>
      </c>
      <c r="I93" s="32">
        <v>1368</v>
      </c>
      <c r="J93" s="32">
        <v>990</v>
      </c>
      <c r="K93" s="32">
        <v>1997</v>
      </c>
      <c r="L93" s="32">
        <v>1223</v>
      </c>
      <c r="M93" s="32">
        <v>4657</v>
      </c>
      <c r="N93" s="32">
        <v>6777</v>
      </c>
      <c r="O93" s="32">
        <v>11434</v>
      </c>
      <c r="P93" s="32" t="s">
        <v>96</v>
      </c>
      <c r="Q93" s="32">
        <v>9650</v>
      </c>
      <c r="R93" s="32">
        <v>1784</v>
      </c>
      <c r="S93" s="32">
        <v>9571</v>
      </c>
      <c r="T93" s="32">
        <v>1863</v>
      </c>
      <c r="U93" s="32">
        <v>10051</v>
      </c>
      <c r="V93" s="32">
        <v>1383</v>
      </c>
      <c r="W93" s="32">
        <v>1675</v>
      </c>
      <c r="X93" s="32">
        <v>193</v>
      </c>
      <c r="Y93" s="32">
        <v>6992</v>
      </c>
      <c r="Z93" s="32">
        <v>79</v>
      </c>
      <c r="AA93" s="32">
        <v>1666</v>
      </c>
      <c r="AB93" s="32">
        <v>595</v>
      </c>
      <c r="AC93" s="32">
        <v>291</v>
      </c>
      <c r="AD93" s="32">
        <v>3422</v>
      </c>
      <c r="AE93" s="32">
        <v>3714</v>
      </c>
      <c r="AF93" s="32">
        <v>4007</v>
      </c>
      <c r="AG93" s="32">
        <v>962</v>
      </c>
      <c r="AH93" s="32">
        <v>4322</v>
      </c>
      <c r="AI93" s="32">
        <v>5933</v>
      </c>
      <c r="AJ93" s="32">
        <v>6767</v>
      </c>
      <c r="AK93" s="33">
        <v>4667</v>
      </c>
      <c r="AL93" s="33">
        <v>18</v>
      </c>
      <c r="AM93" s="33">
        <v>1335</v>
      </c>
      <c r="AN93" s="33">
        <v>3825</v>
      </c>
      <c r="AO93" s="33">
        <v>3093</v>
      </c>
      <c r="AP93" s="33">
        <v>3163</v>
      </c>
      <c r="AQ93" s="33">
        <v>11434</v>
      </c>
      <c r="AR93" s="33">
        <v>9011</v>
      </c>
      <c r="AS93" s="33">
        <v>2281</v>
      </c>
      <c r="AT93" s="33">
        <v>94</v>
      </c>
      <c r="AU93" s="33">
        <v>48</v>
      </c>
      <c r="AV93" s="33">
        <v>434</v>
      </c>
      <c r="AW93" s="33">
        <v>8464</v>
      </c>
      <c r="AX93" s="33">
        <v>74</v>
      </c>
      <c r="AY93" s="33">
        <v>1481</v>
      </c>
      <c r="AZ93" s="33">
        <v>26</v>
      </c>
      <c r="BA93" s="33">
        <v>748</v>
      </c>
      <c r="BB93" s="33">
        <v>10686</v>
      </c>
      <c r="BC93" s="33">
        <v>10008</v>
      </c>
      <c r="BD93" s="33">
        <v>10350</v>
      </c>
      <c r="BE93" s="33">
        <v>508</v>
      </c>
      <c r="BF93" s="33">
        <v>11434</v>
      </c>
      <c r="BG93" s="33">
        <v>9248</v>
      </c>
      <c r="BH93" s="33">
        <v>2186</v>
      </c>
      <c r="BI93" s="33">
        <v>8499</v>
      </c>
      <c r="BJ93" s="33">
        <v>2645</v>
      </c>
      <c r="BK93" s="33">
        <v>10518</v>
      </c>
      <c r="BL93" s="33">
        <v>830</v>
      </c>
      <c r="BM93" s="33">
        <v>10066</v>
      </c>
      <c r="BN93" s="33">
        <v>1368</v>
      </c>
      <c r="BO93" s="33">
        <v>716</v>
      </c>
      <c r="BP93" s="33">
        <v>59</v>
      </c>
      <c r="BQ93" s="33" t="s">
        <v>96</v>
      </c>
      <c r="BR93" s="33">
        <v>1491</v>
      </c>
      <c r="BS93" s="33">
        <v>258</v>
      </c>
      <c r="BT93" s="33">
        <v>122</v>
      </c>
      <c r="BU93" s="33">
        <v>51</v>
      </c>
      <c r="BV93" s="33">
        <v>137</v>
      </c>
      <c r="BW93" s="33">
        <v>86</v>
      </c>
    </row>
    <row r="94" spans="2:75" ht="15">
      <c r="B94" s="32" t="s">
        <v>131</v>
      </c>
      <c r="C94" s="32">
        <v>1208</v>
      </c>
      <c r="D94" s="32">
        <v>1161</v>
      </c>
      <c r="E94" s="32">
        <v>558</v>
      </c>
      <c r="F94" s="32">
        <v>1049</v>
      </c>
      <c r="G94" s="32">
        <v>1694</v>
      </c>
      <c r="H94" s="32">
        <v>939</v>
      </c>
      <c r="I94" s="32">
        <v>1370</v>
      </c>
      <c r="J94" s="32">
        <v>1476</v>
      </c>
      <c r="K94" s="32">
        <v>192</v>
      </c>
      <c r="L94" s="32">
        <v>137</v>
      </c>
      <c r="M94" s="32">
        <v>479</v>
      </c>
      <c r="N94" s="32">
        <v>9305</v>
      </c>
      <c r="O94" s="32" t="s">
        <v>96</v>
      </c>
      <c r="P94" s="32">
        <v>9784</v>
      </c>
      <c r="Q94" s="32">
        <v>3470</v>
      </c>
      <c r="R94" s="32">
        <v>6314</v>
      </c>
      <c r="S94" s="32">
        <v>5691</v>
      </c>
      <c r="T94" s="32">
        <v>4093</v>
      </c>
      <c r="U94" s="32">
        <v>6916</v>
      </c>
      <c r="V94" s="32">
        <v>2868</v>
      </c>
      <c r="W94" s="32">
        <v>1722</v>
      </c>
      <c r="X94" s="32">
        <v>240</v>
      </c>
      <c r="Y94" s="32">
        <v>5475</v>
      </c>
      <c r="Z94" s="32">
        <v>172</v>
      </c>
      <c r="AA94" s="32">
        <v>1458</v>
      </c>
      <c r="AB94" s="32">
        <v>750</v>
      </c>
      <c r="AC94" s="32">
        <v>182</v>
      </c>
      <c r="AD94" s="32">
        <v>1664</v>
      </c>
      <c r="AE94" s="32">
        <v>3590</v>
      </c>
      <c r="AF94" s="32">
        <v>4348</v>
      </c>
      <c r="AG94" s="32">
        <v>1876</v>
      </c>
      <c r="AH94" s="32">
        <v>5114</v>
      </c>
      <c r="AI94" s="32">
        <v>2707</v>
      </c>
      <c r="AJ94" s="32">
        <v>5838</v>
      </c>
      <c r="AK94" s="33">
        <v>3946</v>
      </c>
      <c r="AL94" s="33">
        <v>5173</v>
      </c>
      <c r="AM94" s="33">
        <v>3435</v>
      </c>
      <c r="AN94" s="33">
        <v>660</v>
      </c>
      <c r="AO94" s="33">
        <v>379</v>
      </c>
      <c r="AP94" s="33">
        <v>137</v>
      </c>
      <c r="AQ94" s="33">
        <v>9784</v>
      </c>
      <c r="AR94" s="33">
        <v>6974</v>
      </c>
      <c r="AS94" s="33">
        <v>2655</v>
      </c>
      <c r="AT94" s="33">
        <v>9</v>
      </c>
      <c r="AU94" s="33">
        <v>146</v>
      </c>
      <c r="AV94" s="33">
        <v>973</v>
      </c>
      <c r="AW94" s="33">
        <v>5964</v>
      </c>
      <c r="AX94" s="33">
        <v>35</v>
      </c>
      <c r="AY94" s="33">
        <v>1907</v>
      </c>
      <c r="AZ94" s="33">
        <v>17</v>
      </c>
      <c r="BA94" s="33">
        <v>708</v>
      </c>
      <c r="BB94" s="33">
        <v>9076</v>
      </c>
      <c r="BC94" s="33">
        <v>9158</v>
      </c>
      <c r="BD94" s="33">
        <v>8496</v>
      </c>
      <c r="BE94" s="33">
        <v>743</v>
      </c>
      <c r="BF94" s="33">
        <v>9784</v>
      </c>
      <c r="BG94" s="33">
        <v>7847</v>
      </c>
      <c r="BH94" s="33">
        <v>1937</v>
      </c>
      <c r="BI94" s="33">
        <v>7279</v>
      </c>
      <c r="BJ94" s="33">
        <v>2235</v>
      </c>
      <c r="BK94" s="33">
        <v>8491</v>
      </c>
      <c r="BL94" s="33">
        <v>1220</v>
      </c>
      <c r="BM94" s="33">
        <v>8407</v>
      </c>
      <c r="BN94" s="33">
        <v>1377</v>
      </c>
      <c r="BO94" s="33">
        <v>439</v>
      </c>
      <c r="BP94" s="33">
        <v>6</v>
      </c>
      <c r="BQ94" s="33" t="s">
        <v>96</v>
      </c>
      <c r="BR94" s="33">
        <v>1448</v>
      </c>
      <c r="BS94" s="33">
        <v>327</v>
      </c>
      <c r="BT94" s="33">
        <v>193</v>
      </c>
      <c r="BU94" s="33">
        <v>74</v>
      </c>
      <c r="BV94" s="33">
        <v>163</v>
      </c>
      <c r="BW94" s="33">
        <v>98</v>
      </c>
    </row>
    <row r="95" spans="1:75" ht="15">
      <c r="A95" s="32" t="s">
        <v>160</v>
      </c>
      <c r="B95" s="32" t="s">
        <v>130</v>
      </c>
      <c r="C95" s="32">
        <v>1945</v>
      </c>
      <c r="D95" s="32">
        <v>1205</v>
      </c>
      <c r="E95" s="32">
        <v>1337</v>
      </c>
      <c r="F95" s="32">
        <v>1182</v>
      </c>
      <c r="G95" s="32">
        <v>538</v>
      </c>
      <c r="H95" s="32">
        <v>1001</v>
      </c>
      <c r="I95" s="32">
        <v>1358</v>
      </c>
      <c r="J95" s="32">
        <v>1009</v>
      </c>
      <c r="K95" s="32">
        <v>2185</v>
      </c>
      <c r="L95" s="32">
        <v>1360</v>
      </c>
      <c r="M95" s="32">
        <v>5131</v>
      </c>
      <c r="N95" s="32">
        <v>7989</v>
      </c>
      <c r="O95" s="32">
        <v>9650</v>
      </c>
      <c r="P95" s="32">
        <v>3470</v>
      </c>
      <c r="Q95" s="32">
        <v>13120</v>
      </c>
      <c r="R95" s="32" t="s">
        <v>96</v>
      </c>
      <c r="S95" s="32">
        <v>10631</v>
      </c>
      <c r="T95" s="32">
        <v>2489</v>
      </c>
      <c r="U95" s="32">
        <v>11497</v>
      </c>
      <c r="V95" s="32">
        <v>1623</v>
      </c>
      <c r="W95" s="32">
        <v>2002</v>
      </c>
      <c r="X95" s="32">
        <v>235</v>
      </c>
      <c r="Y95" s="32">
        <v>7890</v>
      </c>
      <c r="Z95" s="32">
        <v>108</v>
      </c>
      <c r="AA95" s="32">
        <v>1924</v>
      </c>
      <c r="AB95" s="32">
        <v>734</v>
      </c>
      <c r="AC95" s="32">
        <v>290</v>
      </c>
      <c r="AD95" s="32">
        <v>3445</v>
      </c>
      <c r="AE95" s="32">
        <v>4605</v>
      </c>
      <c r="AF95" s="32">
        <v>4780</v>
      </c>
      <c r="AG95" s="32">
        <v>1208</v>
      </c>
      <c r="AH95" s="32">
        <v>5099</v>
      </c>
      <c r="AI95" s="32">
        <v>6598</v>
      </c>
      <c r="AJ95" s="32">
        <v>7963</v>
      </c>
      <c r="AK95" s="33">
        <v>5157</v>
      </c>
      <c r="AL95" s="33">
        <v>864</v>
      </c>
      <c r="AM95" s="33">
        <v>2252</v>
      </c>
      <c r="AN95" s="33">
        <v>3338</v>
      </c>
      <c r="AO95" s="33">
        <v>3366</v>
      </c>
      <c r="AP95" s="33">
        <v>3300</v>
      </c>
      <c r="AQ95" s="33">
        <v>13120</v>
      </c>
      <c r="AR95" s="33">
        <v>10186</v>
      </c>
      <c r="AS95" s="33">
        <v>2782</v>
      </c>
      <c r="AT95" s="33">
        <v>99</v>
      </c>
      <c r="AU95" s="33">
        <v>53</v>
      </c>
      <c r="AV95" s="33">
        <v>655</v>
      </c>
      <c r="AW95" s="33">
        <v>9488</v>
      </c>
      <c r="AX95" s="33">
        <v>85</v>
      </c>
      <c r="AY95" s="33">
        <v>1810</v>
      </c>
      <c r="AZ95" s="33">
        <v>26</v>
      </c>
      <c r="BA95" s="33">
        <v>827</v>
      </c>
      <c r="BB95" s="33">
        <v>12293</v>
      </c>
      <c r="BC95" s="33">
        <v>11642</v>
      </c>
      <c r="BD95" s="33">
        <v>11835</v>
      </c>
      <c r="BE95" s="33">
        <v>668</v>
      </c>
      <c r="BF95" s="33">
        <v>13120</v>
      </c>
      <c r="BG95" s="33">
        <v>10772</v>
      </c>
      <c r="BH95" s="33">
        <v>2348</v>
      </c>
      <c r="BI95" s="33">
        <v>9818</v>
      </c>
      <c r="BJ95" s="33">
        <v>2968</v>
      </c>
      <c r="BK95" s="33">
        <v>11960</v>
      </c>
      <c r="BL95" s="33">
        <v>1061</v>
      </c>
      <c r="BM95" s="33">
        <v>11483</v>
      </c>
      <c r="BN95" s="33">
        <v>1637</v>
      </c>
      <c r="BO95" s="33">
        <v>787</v>
      </c>
      <c r="BP95" s="33">
        <v>60</v>
      </c>
      <c r="BQ95" s="33" t="s">
        <v>96</v>
      </c>
      <c r="BR95" s="33">
        <v>1745</v>
      </c>
      <c r="BS95" s="33">
        <v>321</v>
      </c>
      <c r="BT95" s="33">
        <v>146</v>
      </c>
      <c r="BU95" s="33">
        <v>56</v>
      </c>
      <c r="BV95" s="33">
        <v>165</v>
      </c>
      <c r="BW95" s="33">
        <v>111</v>
      </c>
    </row>
    <row r="96" spans="2:75" ht="15">
      <c r="B96" s="32" t="s">
        <v>131</v>
      </c>
      <c r="C96" s="32">
        <v>781</v>
      </c>
      <c r="D96" s="32">
        <v>725</v>
      </c>
      <c r="E96" s="32">
        <v>543</v>
      </c>
      <c r="F96" s="32">
        <v>952</v>
      </c>
      <c r="G96" s="32">
        <v>1442</v>
      </c>
      <c r="H96" s="32">
        <v>814</v>
      </c>
      <c r="I96" s="32">
        <v>1380</v>
      </c>
      <c r="J96" s="32">
        <v>1457</v>
      </c>
      <c r="K96" s="32">
        <v>4</v>
      </c>
      <c r="L96" s="32" t="s">
        <v>96</v>
      </c>
      <c r="M96" s="32">
        <v>5</v>
      </c>
      <c r="N96" s="32">
        <v>8093</v>
      </c>
      <c r="O96" s="32">
        <v>1784</v>
      </c>
      <c r="P96" s="32">
        <v>6314</v>
      </c>
      <c r="Q96" s="32" t="s">
        <v>96</v>
      </c>
      <c r="R96" s="32">
        <v>8098</v>
      </c>
      <c r="S96" s="32">
        <v>4631</v>
      </c>
      <c r="T96" s="32">
        <v>3467</v>
      </c>
      <c r="U96" s="32">
        <v>5470</v>
      </c>
      <c r="V96" s="32">
        <v>2628</v>
      </c>
      <c r="W96" s="32">
        <v>1395</v>
      </c>
      <c r="X96" s="32">
        <v>198</v>
      </c>
      <c r="Y96" s="32">
        <v>4577</v>
      </c>
      <c r="Z96" s="32">
        <v>143</v>
      </c>
      <c r="AA96" s="32">
        <v>1200</v>
      </c>
      <c r="AB96" s="32">
        <v>611</v>
      </c>
      <c r="AC96" s="32">
        <v>183</v>
      </c>
      <c r="AD96" s="32">
        <v>1641</v>
      </c>
      <c r="AE96" s="32">
        <v>2699</v>
      </c>
      <c r="AF96" s="32">
        <v>3575</v>
      </c>
      <c r="AG96" s="32">
        <v>1630</v>
      </c>
      <c r="AH96" s="32">
        <v>4337</v>
      </c>
      <c r="AI96" s="32">
        <v>2042</v>
      </c>
      <c r="AJ96" s="32">
        <v>4642</v>
      </c>
      <c r="AK96" s="33">
        <v>3456</v>
      </c>
      <c r="AL96" s="33">
        <v>4327</v>
      </c>
      <c r="AM96" s="33">
        <v>2518</v>
      </c>
      <c r="AN96" s="33">
        <v>1147</v>
      </c>
      <c r="AO96" s="33">
        <v>106</v>
      </c>
      <c r="AP96" s="33" t="s">
        <v>96</v>
      </c>
      <c r="AQ96" s="33">
        <v>8098</v>
      </c>
      <c r="AR96" s="33">
        <v>5799</v>
      </c>
      <c r="AS96" s="33">
        <v>2154</v>
      </c>
      <c r="AT96" s="33">
        <v>4</v>
      </c>
      <c r="AU96" s="33">
        <v>141</v>
      </c>
      <c r="AV96" s="33">
        <v>752</v>
      </c>
      <c r="AW96" s="33">
        <v>4940</v>
      </c>
      <c r="AX96" s="33">
        <v>24</v>
      </c>
      <c r="AY96" s="33">
        <v>1578</v>
      </c>
      <c r="AZ96" s="33">
        <v>17</v>
      </c>
      <c r="BA96" s="33">
        <v>629</v>
      </c>
      <c r="BB96" s="33">
        <v>7469</v>
      </c>
      <c r="BC96" s="33">
        <v>7524</v>
      </c>
      <c r="BD96" s="33">
        <v>7011</v>
      </c>
      <c r="BE96" s="33">
        <v>583</v>
      </c>
      <c r="BF96" s="33">
        <v>8098</v>
      </c>
      <c r="BG96" s="33">
        <v>6323</v>
      </c>
      <c r="BH96" s="33">
        <v>1775</v>
      </c>
      <c r="BI96" s="33">
        <v>5960</v>
      </c>
      <c r="BJ96" s="33">
        <v>1912</v>
      </c>
      <c r="BK96" s="33">
        <v>7049</v>
      </c>
      <c r="BL96" s="33">
        <v>989</v>
      </c>
      <c r="BM96" s="33">
        <v>6990</v>
      </c>
      <c r="BN96" s="33">
        <v>1108</v>
      </c>
      <c r="BO96" s="33">
        <v>368</v>
      </c>
      <c r="BP96" s="33">
        <v>5</v>
      </c>
      <c r="BQ96" s="33" t="s">
        <v>96</v>
      </c>
      <c r="BR96" s="33">
        <v>1194</v>
      </c>
      <c r="BS96" s="33">
        <v>264</v>
      </c>
      <c r="BT96" s="33">
        <v>169</v>
      </c>
      <c r="BU96" s="33">
        <v>69</v>
      </c>
      <c r="BV96" s="33">
        <v>135</v>
      </c>
      <c r="BW96" s="33">
        <v>73</v>
      </c>
    </row>
    <row r="97" spans="1:75" ht="15">
      <c r="A97" s="32" t="s">
        <v>161</v>
      </c>
      <c r="B97" s="32" t="s">
        <v>130</v>
      </c>
      <c r="C97" s="32">
        <v>1903</v>
      </c>
      <c r="D97" s="32">
        <v>1140</v>
      </c>
      <c r="E97" s="32">
        <v>1542</v>
      </c>
      <c r="F97" s="32">
        <v>1590</v>
      </c>
      <c r="G97" s="32">
        <v>1177</v>
      </c>
      <c r="H97" s="32">
        <v>890</v>
      </c>
      <c r="I97" s="32">
        <v>1857</v>
      </c>
      <c r="J97" s="32">
        <v>1654</v>
      </c>
      <c r="K97" s="32">
        <v>2180</v>
      </c>
      <c r="L97" s="32">
        <v>1329</v>
      </c>
      <c r="M97" s="32">
        <v>5096</v>
      </c>
      <c r="N97" s="32">
        <v>10166</v>
      </c>
      <c r="O97" s="32">
        <v>9571</v>
      </c>
      <c r="P97" s="32">
        <v>5691</v>
      </c>
      <c r="Q97" s="32">
        <v>10631</v>
      </c>
      <c r="R97" s="32">
        <v>4631</v>
      </c>
      <c r="S97" s="32">
        <v>15262</v>
      </c>
      <c r="T97" s="32" t="s">
        <v>96</v>
      </c>
      <c r="U97" s="32">
        <v>12772</v>
      </c>
      <c r="V97" s="32">
        <v>2490</v>
      </c>
      <c r="W97" s="32">
        <v>2431</v>
      </c>
      <c r="X97" s="32">
        <v>318</v>
      </c>
      <c r="Y97" s="32">
        <v>8936</v>
      </c>
      <c r="Z97" s="32">
        <v>153</v>
      </c>
      <c r="AA97" s="32">
        <v>2322</v>
      </c>
      <c r="AB97" s="32">
        <v>938</v>
      </c>
      <c r="AC97" s="32">
        <v>349</v>
      </c>
      <c r="AD97" s="32">
        <v>3968</v>
      </c>
      <c r="AE97" s="32">
        <v>5277</v>
      </c>
      <c r="AF97" s="32">
        <v>5668</v>
      </c>
      <c r="AG97" s="32">
        <v>1641</v>
      </c>
      <c r="AH97" s="32">
        <v>6232</v>
      </c>
      <c r="AI97" s="32">
        <v>7161</v>
      </c>
      <c r="AJ97" s="32">
        <v>9323</v>
      </c>
      <c r="AK97" s="33">
        <v>5939</v>
      </c>
      <c r="AL97" s="33">
        <v>2717</v>
      </c>
      <c r="AM97" s="33">
        <v>2902</v>
      </c>
      <c r="AN97" s="33">
        <v>3144</v>
      </c>
      <c r="AO97" s="33">
        <v>3221</v>
      </c>
      <c r="AP97" s="33">
        <v>3278</v>
      </c>
      <c r="AQ97" s="33">
        <v>15262</v>
      </c>
      <c r="AR97" s="33">
        <v>11821</v>
      </c>
      <c r="AS97" s="33">
        <v>3178</v>
      </c>
      <c r="AT97" s="33">
        <v>103</v>
      </c>
      <c r="AU97" s="33">
        <v>160</v>
      </c>
      <c r="AV97" s="33">
        <v>879</v>
      </c>
      <c r="AW97" s="33">
        <v>10613</v>
      </c>
      <c r="AX97" s="33">
        <v>97</v>
      </c>
      <c r="AY97" s="33">
        <v>2379</v>
      </c>
      <c r="AZ97" s="33">
        <v>25</v>
      </c>
      <c r="BA97" s="33">
        <v>977</v>
      </c>
      <c r="BB97" s="33">
        <v>14285</v>
      </c>
      <c r="BC97" s="33">
        <v>13598</v>
      </c>
      <c r="BD97" s="33">
        <v>13722</v>
      </c>
      <c r="BE97" s="33">
        <v>799</v>
      </c>
      <c r="BF97" s="33">
        <v>15262</v>
      </c>
      <c r="BG97" s="33">
        <v>12371</v>
      </c>
      <c r="BH97" s="33">
        <v>2891</v>
      </c>
      <c r="BI97" s="33">
        <v>11496</v>
      </c>
      <c r="BJ97" s="33">
        <v>3373</v>
      </c>
      <c r="BK97" s="33">
        <v>13882</v>
      </c>
      <c r="BL97" s="33">
        <v>1274</v>
      </c>
      <c r="BM97" s="33">
        <v>13506</v>
      </c>
      <c r="BN97" s="33">
        <v>1756</v>
      </c>
      <c r="BO97" s="33">
        <v>846</v>
      </c>
      <c r="BP97" s="33">
        <v>61</v>
      </c>
      <c r="BQ97" s="33" t="s">
        <v>96</v>
      </c>
      <c r="BR97" s="33">
        <v>2158</v>
      </c>
      <c r="BS97" s="33">
        <v>421</v>
      </c>
      <c r="BT97" s="33">
        <v>221</v>
      </c>
      <c r="BU97" s="33">
        <v>94</v>
      </c>
      <c r="BV97" s="33">
        <v>199</v>
      </c>
      <c r="BW97" s="33">
        <v>130</v>
      </c>
    </row>
    <row r="98" spans="2:75" ht="15">
      <c r="B98" s="32" t="s">
        <v>131</v>
      </c>
      <c r="C98" s="32">
        <v>823</v>
      </c>
      <c r="D98" s="32">
        <v>790</v>
      </c>
      <c r="E98" s="32">
        <v>338</v>
      </c>
      <c r="F98" s="32">
        <v>544</v>
      </c>
      <c r="G98" s="32">
        <v>803</v>
      </c>
      <c r="H98" s="32">
        <v>925</v>
      </c>
      <c r="I98" s="32">
        <v>881</v>
      </c>
      <c r="J98" s="32">
        <v>812</v>
      </c>
      <c r="K98" s="32">
        <v>9</v>
      </c>
      <c r="L98" s="32">
        <v>31</v>
      </c>
      <c r="M98" s="32">
        <v>40</v>
      </c>
      <c r="N98" s="32">
        <v>5916</v>
      </c>
      <c r="O98" s="32">
        <v>1863</v>
      </c>
      <c r="P98" s="32">
        <v>4093</v>
      </c>
      <c r="Q98" s="32">
        <v>2489</v>
      </c>
      <c r="R98" s="32">
        <v>3467</v>
      </c>
      <c r="S98" s="32" t="s">
        <v>96</v>
      </c>
      <c r="T98" s="32">
        <v>5956</v>
      </c>
      <c r="U98" s="32">
        <v>4195</v>
      </c>
      <c r="V98" s="32">
        <v>1761</v>
      </c>
      <c r="W98" s="32">
        <v>966</v>
      </c>
      <c r="X98" s="32">
        <v>115</v>
      </c>
      <c r="Y98" s="32">
        <v>3531</v>
      </c>
      <c r="Z98" s="32">
        <v>98</v>
      </c>
      <c r="AA98" s="32">
        <v>802</v>
      </c>
      <c r="AB98" s="32">
        <v>407</v>
      </c>
      <c r="AC98" s="32">
        <v>124</v>
      </c>
      <c r="AD98" s="32">
        <v>1118</v>
      </c>
      <c r="AE98" s="32">
        <v>2027</v>
      </c>
      <c r="AF98" s="32">
        <v>2687</v>
      </c>
      <c r="AG98" s="32">
        <v>1197</v>
      </c>
      <c r="AH98" s="32">
        <v>3204</v>
      </c>
      <c r="AI98" s="32">
        <v>1479</v>
      </c>
      <c r="AJ98" s="32">
        <v>3282</v>
      </c>
      <c r="AK98" s="33">
        <v>2674</v>
      </c>
      <c r="AL98" s="33">
        <v>2474</v>
      </c>
      <c r="AM98" s="33">
        <v>1868</v>
      </c>
      <c r="AN98" s="33">
        <v>1341</v>
      </c>
      <c r="AO98" s="33">
        <v>251</v>
      </c>
      <c r="AP98" s="33">
        <v>22</v>
      </c>
      <c r="AQ98" s="33">
        <v>5956</v>
      </c>
      <c r="AR98" s="33">
        <v>4164</v>
      </c>
      <c r="AS98" s="33">
        <v>1758</v>
      </c>
      <c r="AT98" s="33" t="s">
        <v>96</v>
      </c>
      <c r="AU98" s="33">
        <v>34</v>
      </c>
      <c r="AV98" s="33">
        <v>528</v>
      </c>
      <c r="AW98" s="33">
        <v>3815</v>
      </c>
      <c r="AX98" s="33">
        <v>12</v>
      </c>
      <c r="AY98" s="33">
        <v>1009</v>
      </c>
      <c r="AZ98" s="33">
        <v>18</v>
      </c>
      <c r="BA98" s="33">
        <v>479</v>
      </c>
      <c r="BB98" s="33">
        <v>5477</v>
      </c>
      <c r="BC98" s="33">
        <v>5568</v>
      </c>
      <c r="BD98" s="33">
        <v>5124</v>
      </c>
      <c r="BE98" s="33">
        <v>452</v>
      </c>
      <c r="BF98" s="33">
        <v>5956</v>
      </c>
      <c r="BG98" s="33">
        <v>4724</v>
      </c>
      <c r="BH98" s="33">
        <v>1232</v>
      </c>
      <c r="BI98" s="33">
        <v>4282</v>
      </c>
      <c r="BJ98" s="33">
        <v>1507</v>
      </c>
      <c r="BK98" s="33">
        <v>5127</v>
      </c>
      <c r="BL98" s="33">
        <v>776</v>
      </c>
      <c r="BM98" s="33">
        <v>4967</v>
      </c>
      <c r="BN98" s="33">
        <v>989</v>
      </c>
      <c r="BO98" s="33">
        <v>309</v>
      </c>
      <c r="BP98" s="33">
        <v>4</v>
      </c>
      <c r="BQ98" s="33" t="s">
        <v>96</v>
      </c>
      <c r="BR98" s="33">
        <v>781</v>
      </c>
      <c r="BS98" s="33">
        <v>164</v>
      </c>
      <c r="BT98" s="33">
        <v>94</v>
      </c>
      <c r="BU98" s="33">
        <v>31</v>
      </c>
      <c r="BV98" s="33">
        <v>101</v>
      </c>
      <c r="BW98" s="33">
        <v>54</v>
      </c>
    </row>
    <row r="99" spans="1:75" ht="15">
      <c r="A99" s="32" t="s">
        <v>162</v>
      </c>
      <c r="B99" s="32" t="s">
        <v>130</v>
      </c>
      <c r="C99" s="32">
        <v>2143</v>
      </c>
      <c r="D99" s="32">
        <v>1577</v>
      </c>
      <c r="E99" s="32">
        <v>1360</v>
      </c>
      <c r="F99" s="32">
        <v>1665</v>
      </c>
      <c r="G99" s="32">
        <v>1403</v>
      </c>
      <c r="H99" s="32">
        <v>1420</v>
      </c>
      <c r="I99" s="32">
        <v>2072</v>
      </c>
      <c r="J99" s="32">
        <v>1828</v>
      </c>
      <c r="K99" s="32">
        <v>2154</v>
      </c>
      <c r="L99" s="32">
        <v>1345</v>
      </c>
      <c r="M99" s="32">
        <v>5070</v>
      </c>
      <c r="N99" s="32">
        <v>11897</v>
      </c>
      <c r="O99" s="32">
        <v>10051</v>
      </c>
      <c r="P99" s="32">
        <v>6916</v>
      </c>
      <c r="Q99" s="32">
        <v>11497</v>
      </c>
      <c r="R99" s="32">
        <v>5470</v>
      </c>
      <c r="S99" s="32">
        <v>12772</v>
      </c>
      <c r="T99" s="32">
        <v>4195</v>
      </c>
      <c r="U99" s="32">
        <v>16967</v>
      </c>
      <c r="V99" s="32" t="s">
        <v>96</v>
      </c>
      <c r="W99" s="32">
        <v>3131</v>
      </c>
      <c r="X99" s="32">
        <v>397</v>
      </c>
      <c r="Y99" s="32">
        <v>9514</v>
      </c>
      <c r="Z99" s="32">
        <v>161</v>
      </c>
      <c r="AA99" s="32">
        <v>2892</v>
      </c>
      <c r="AB99" s="32">
        <v>1238</v>
      </c>
      <c r="AC99" s="32">
        <v>292</v>
      </c>
      <c r="AD99" s="32">
        <v>3854</v>
      </c>
      <c r="AE99" s="32">
        <v>5739</v>
      </c>
      <c r="AF99" s="32">
        <v>7082</v>
      </c>
      <c r="AG99" s="32">
        <v>1814</v>
      </c>
      <c r="AH99" s="32">
        <v>7135</v>
      </c>
      <c r="AI99" s="32">
        <v>7796</v>
      </c>
      <c r="AJ99" s="32">
        <v>10798</v>
      </c>
      <c r="AK99" s="33">
        <v>6169</v>
      </c>
      <c r="AL99" s="33">
        <v>3164</v>
      </c>
      <c r="AM99" s="33">
        <v>3596</v>
      </c>
      <c r="AN99" s="33">
        <v>3534</v>
      </c>
      <c r="AO99" s="33">
        <v>3373</v>
      </c>
      <c r="AP99" s="33">
        <v>3300</v>
      </c>
      <c r="AQ99" s="33">
        <v>16967</v>
      </c>
      <c r="AR99" s="33">
        <v>12733</v>
      </c>
      <c r="AS99" s="33">
        <v>3989</v>
      </c>
      <c r="AT99" s="33">
        <v>100</v>
      </c>
      <c r="AU99" s="33">
        <v>145</v>
      </c>
      <c r="AV99" s="33">
        <v>1177</v>
      </c>
      <c r="AW99" s="33">
        <v>12127</v>
      </c>
      <c r="AX99" s="33">
        <v>102</v>
      </c>
      <c r="AY99" s="33">
        <v>2870</v>
      </c>
      <c r="AZ99" s="33">
        <v>39</v>
      </c>
      <c r="BA99" s="33">
        <v>571</v>
      </c>
      <c r="BB99" s="33">
        <v>16396</v>
      </c>
      <c r="BC99" s="33">
        <v>15104</v>
      </c>
      <c r="BD99" s="33">
        <v>15524</v>
      </c>
      <c r="BE99" s="33">
        <v>984</v>
      </c>
      <c r="BF99" s="33">
        <v>16967</v>
      </c>
      <c r="BG99" s="33">
        <v>14419</v>
      </c>
      <c r="BH99" s="33">
        <v>2548</v>
      </c>
      <c r="BI99" s="33">
        <v>13033</v>
      </c>
      <c r="BJ99" s="33">
        <v>3531</v>
      </c>
      <c r="BK99" s="33">
        <v>15565</v>
      </c>
      <c r="BL99" s="33">
        <v>1310</v>
      </c>
      <c r="BM99" s="33">
        <v>15040</v>
      </c>
      <c r="BN99" s="33">
        <v>1927</v>
      </c>
      <c r="BO99" s="33">
        <v>973</v>
      </c>
      <c r="BP99" s="33">
        <v>65</v>
      </c>
      <c r="BQ99" s="33" t="s">
        <v>96</v>
      </c>
      <c r="BR99" s="33">
        <v>2646</v>
      </c>
      <c r="BS99" s="33">
        <v>529</v>
      </c>
      <c r="BT99" s="33">
        <v>286</v>
      </c>
      <c r="BU99" s="33">
        <v>117</v>
      </c>
      <c r="BV99" s="33">
        <v>283</v>
      </c>
      <c r="BW99" s="33">
        <v>173</v>
      </c>
    </row>
    <row r="100" spans="2:75" ht="15">
      <c r="B100" s="32" t="s">
        <v>131</v>
      </c>
      <c r="C100" s="32">
        <v>583</v>
      </c>
      <c r="D100" s="32">
        <v>353</v>
      </c>
      <c r="E100" s="32">
        <v>520</v>
      </c>
      <c r="F100" s="32">
        <v>469</v>
      </c>
      <c r="G100" s="32">
        <v>577</v>
      </c>
      <c r="H100" s="32">
        <v>395</v>
      </c>
      <c r="I100" s="32">
        <v>666</v>
      </c>
      <c r="J100" s="32">
        <v>638</v>
      </c>
      <c r="K100" s="32">
        <v>35</v>
      </c>
      <c r="L100" s="32">
        <v>15</v>
      </c>
      <c r="M100" s="32">
        <v>66</v>
      </c>
      <c r="N100" s="32">
        <v>4185</v>
      </c>
      <c r="O100" s="32">
        <v>1383</v>
      </c>
      <c r="P100" s="32">
        <v>2868</v>
      </c>
      <c r="Q100" s="32">
        <v>1623</v>
      </c>
      <c r="R100" s="32">
        <v>2628</v>
      </c>
      <c r="S100" s="32">
        <v>2490</v>
      </c>
      <c r="T100" s="32">
        <v>1761</v>
      </c>
      <c r="U100" s="32" t="s">
        <v>96</v>
      </c>
      <c r="V100" s="32">
        <v>4251</v>
      </c>
      <c r="W100" s="32">
        <v>266</v>
      </c>
      <c r="X100" s="32">
        <v>36</v>
      </c>
      <c r="Y100" s="32">
        <v>2953</v>
      </c>
      <c r="Z100" s="32">
        <v>90</v>
      </c>
      <c r="AA100" s="32">
        <v>232</v>
      </c>
      <c r="AB100" s="32">
        <v>107</v>
      </c>
      <c r="AC100" s="32">
        <v>181</v>
      </c>
      <c r="AD100" s="32">
        <v>1232</v>
      </c>
      <c r="AE100" s="32">
        <v>1565</v>
      </c>
      <c r="AF100" s="32">
        <v>1273</v>
      </c>
      <c r="AG100" s="32">
        <v>1024</v>
      </c>
      <c r="AH100" s="32">
        <v>2301</v>
      </c>
      <c r="AI100" s="32">
        <v>844</v>
      </c>
      <c r="AJ100" s="32">
        <v>1807</v>
      </c>
      <c r="AK100" s="33">
        <v>2444</v>
      </c>
      <c r="AL100" s="33">
        <v>2027</v>
      </c>
      <c r="AM100" s="33">
        <v>1174</v>
      </c>
      <c r="AN100" s="33">
        <v>951</v>
      </c>
      <c r="AO100" s="33">
        <v>99</v>
      </c>
      <c r="AP100" s="33" t="s">
        <v>96</v>
      </c>
      <c r="AQ100" s="33">
        <v>4251</v>
      </c>
      <c r="AR100" s="33">
        <v>3252</v>
      </c>
      <c r="AS100" s="33">
        <v>947</v>
      </c>
      <c r="AT100" s="33">
        <v>3</v>
      </c>
      <c r="AU100" s="33">
        <v>49</v>
      </c>
      <c r="AV100" s="33">
        <v>230</v>
      </c>
      <c r="AW100" s="33">
        <v>2301</v>
      </c>
      <c r="AX100" s="33">
        <v>7</v>
      </c>
      <c r="AY100" s="33">
        <v>518</v>
      </c>
      <c r="AZ100" s="33">
        <v>4</v>
      </c>
      <c r="BA100" s="33">
        <v>885</v>
      </c>
      <c r="BB100" s="33">
        <v>3366</v>
      </c>
      <c r="BC100" s="33">
        <v>4062</v>
      </c>
      <c r="BD100" s="33">
        <v>3322</v>
      </c>
      <c r="BE100" s="33">
        <v>267</v>
      </c>
      <c r="BF100" s="33">
        <v>4251</v>
      </c>
      <c r="BG100" s="33">
        <v>2676</v>
      </c>
      <c r="BH100" s="33">
        <v>1575</v>
      </c>
      <c r="BI100" s="33">
        <v>2745</v>
      </c>
      <c r="BJ100" s="33">
        <v>1349</v>
      </c>
      <c r="BK100" s="33">
        <v>3444</v>
      </c>
      <c r="BL100" s="33">
        <v>740</v>
      </c>
      <c r="BM100" s="33">
        <v>3433</v>
      </c>
      <c r="BN100" s="33">
        <v>818</v>
      </c>
      <c r="BO100" s="33">
        <v>182</v>
      </c>
      <c r="BP100" s="33" t="s">
        <v>96</v>
      </c>
      <c r="BQ100" s="33" t="s">
        <v>96</v>
      </c>
      <c r="BR100" s="33">
        <v>293</v>
      </c>
      <c r="BS100" s="33">
        <v>56</v>
      </c>
      <c r="BT100" s="33">
        <v>29</v>
      </c>
      <c r="BU100" s="33">
        <v>8</v>
      </c>
      <c r="BV100" s="33">
        <v>17</v>
      </c>
      <c r="BW100" s="33">
        <v>11</v>
      </c>
    </row>
    <row r="101" spans="1:75" ht="15">
      <c r="A101" s="32" t="s">
        <v>163</v>
      </c>
      <c r="B101" s="32" t="s">
        <v>130</v>
      </c>
      <c r="C101" s="32">
        <v>444</v>
      </c>
      <c r="D101" s="32">
        <v>385</v>
      </c>
      <c r="E101" s="32">
        <v>233</v>
      </c>
      <c r="F101" s="32">
        <v>293</v>
      </c>
      <c r="G101" s="32">
        <v>329</v>
      </c>
      <c r="H101" s="32">
        <v>264</v>
      </c>
      <c r="I101" s="32">
        <v>509</v>
      </c>
      <c r="J101" s="32">
        <v>421</v>
      </c>
      <c r="K101" s="32">
        <v>353</v>
      </c>
      <c r="L101" s="32">
        <v>166</v>
      </c>
      <c r="M101" s="32">
        <v>794</v>
      </c>
      <c r="N101" s="32">
        <v>2603</v>
      </c>
      <c r="O101" s="32">
        <v>1675</v>
      </c>
      <c r="P101" s="32">
        <v>1722</v>
      </c>
      <c r="Q101" s="32">
        <v>2002</v>
      </c>
      <c r="R101" s="32">
        <v>1395</v>
      </c>
      <c r="S101" s="32">
        <v>2431</v>
      </c>
      <c r="T101" s="32">
        <v>966</v>
      </c>
      <c r="U101" s="32">
        <v>3131</v>
      </c>
      <c r="V101" s="32">
        <v>266</v>
      </c>
      <c r="W101" s="32">
        <v>3397</v>
      </c>
      <c r="X101" s="32" t="s">
        <v>96</v>
      </c>
      <c r="Y101" s="32" t="s">
        <v>96</v>
      </c>
      <c r="Z101" s="32" t="s">
        <v>96</v>
      </c>
      <c r="AA101" s="32">
        <v>2445</v>
      </c>
      <c r="AB101" s="32">
        <v>952</v>
      </c>
      <c r="AC101" s="32">
        <v>55</v>
      </c>
      <c r="AD101" s="32">
        <v>1031</v>
      </c>
      <c r="AE101" s="32">
        <v>1110</v>
      </c>
      <c r="AF101" s="32">
        <v>1201</v>
      </c>
      <c r="AG101" s="32">
        <v>324</v>
      </c>
      <c r="AH101" s="32">
        <v>1314</v>
      </c>
      <c r="AI101" s="32">
        <v>1726</v>
      </c>
      <c r="AJ101" s="32">
        <v>2284</v>
      </c>
      <c r="AK101" s="33">
        <v>1113</v>
      </c>
      <c r="AL101" s="33">
        <v>903</v>
      </c>
      <c r="AM101" s="33">
        <v>781</v>
      </c>
      <c r="AN101" s="33">
        <v>649</v>
      </c>
      <c r="AO101" s="33">
        <v>631</v>
      </c>
      <c r="AP101" s="33">
        <v>433</v>
      </c>
      <c r="AQ101" s="33">
        <v>3397</v>
      </c>
      <c r="AR101" s="33">
        <v>2635</v>
      </c>
      <c r="AS101" s="33">
        <v>716</v>
      </c>
      <c r="AT101" s="33">
        <v>12</v>
      </c>
      <c r="AU101" s="33">
        <v>34</v>
      </c>
      <c r="AV101" s="33">
        <v>278</v>
      </c>
      <c r="AW101" s="33">
        <v>2427</v>
      </c>
      <c r="AX101" s="33">
        <v>16</v>
      </c>
      <c r="AY101" s="33">
        <v>667</v>
      </c>
      <c r="AZ101" s="33">
        <v>6</v>
      </c>
      <c r="BA101" s="33">
        <v>9</v>
      </c>
      <c r="BB101" s="33">
        <v>3388</v>
      </c>
      <c r="BC101" s="33">
        <v>2475</v>
      </c>
      <c r="BD101" s="33">
        <v>3199</v>
      </c>
      <c r="BE101" s="33">
        <v>188</v>
      </c>
      <c r="BF101" s="33">
        <v>3397</v>
      </c>
      <c r="BG101" s="33">
        <v>2906</v>
      </c>
      <c r="BH101" s="33">
        <v>491</v>
      </c>
      <c r="BI101" s="33">
        <v>3206</v>
      </c>
      <c r="BJ101" s="33">
        <v>173</v>
      </c>
      <c r="BK101" s="33">
        <v>3176</v>
      </c>
      <c r="BL101" s="33">
        <v>218</v>
      </c>
      <c r="BM101" s="33">
        <v>3120</v>
      </c>
      <c r="BN101" s="33">
        <v>277</v>
      </c>
      <c r="BO101" s="33" t="s">
        <v>96</v>
      </c>
      <c r="BP101" s="33" t="s">
        <v>96</v>
      </c>
      <c r="BQ101" s="33" t="s">
        <v>96</v>
      </c>
      <c r="BR101" s="33">
        <v>1699</v>
      </c>
      <c r="BS101" s="33">
        <v>375</v>
      </c>
      <c r="BT101" s="33">
        <v>169</v>
      </c>
      <c r="BU101" s="33">
        <v>88</v>
      </c>
      <c r="BV101" s="33">
        <v>218</v>
      </c>
      <c r="BW101" s="33">
        <v>150</v>
      </c>
    </row>
    <row r="102" spans="2:75" ht="15">
      <c r="B102" s="32" t="s">
        <v>131</v>
      </c>
      <c r="C102" s="32">
        <v>66</v>
      </c>
      <c r="D102" s="32">
        <v>39</v>
      </c>
      <c r="E102" s="32">
        <v>41</v>
      </c>
      <c r="F102" s="32">
        <v>41</v>
      </c>
      <c r="G102" s="32">
        <v>32</v>
      </c>
      <c r="H102" s="32">
        <v>28</v>
      </c>
      <c r="I102" s="32">
        <v>58</v>
      </c>
      <c r="J102" s="32">
        <v>64</v>
      </c>
      <c r="K102" s="32">
        <v>40</v>
      </c>
      <c r="L102" s="32">
        <v>24</v>
      </c>
      <c r="M102" s="32">
        <v>91</v>
      </c>
      <c r="N102" s="32">
        <v>342</v>
      </c>
      <c r="O102" s="32">
        <v>193</v>
      </c>
      <c r="P102" s="32">
        <v>240</v>
      </c>
      <c r="Q102" s="32">
        <v>235</v>
      </c>
      <c r="R102" s="32">
        <v>198</v>
      </c>
      <c r="S102" s="32">
        <v>318</v>
      </c>
      <c r="T102" s="32">
        <v>115</v>
      </c>
      <c r="U102" s="32">
        <v>397</v>
      </c>
      <c r="V102" s="32">
        <v>36</v>
      </c>
      <c r="W102" s="32" t="s">
        <v>96</v>
      </c>
      <c r="X102" s="32">
        <v>433</v>
      </c>
      <c r="Y102" s="32" t="s">
        <v>96</v>
      </c>
      <c r="Z102" s="32" t="s">
        <v>96</v>
      </c>
      <c r="AA102" s="32">
        <v>285</v>
      </c>
      <c r="AB102" s="32">
        <v>148</v>
      </c>
      <c r="AC102" s="32">
        <v>9</v>
      </c>
      <c r="AD102" s="32">
        <v>127</v>
      </c>
      <c r="AE102" s="32">
        <v>136</v>
      </c>
      <c r="AF102" s="32">
        <v>161</v>
      </c>
      <c r="AG102" s="32">
        <v>38</v>
      </c>
      <c r="AH102" s="32">
        <v>175</v>
      </c>
      <c r="AI102" s="32">
        <v>216</v>
      </c>
      <c r="AJ102" s="32">
        <v>288</v>
      </c>
      <c r="AK102" s="33">
        <v>145</v>
      </c>
      <c r="AL102" s="33">
        <v>125</v>
      </c>
      <c r="AM102" s="33">
        <v>104</v>
      </c>
      <c r="AN102" s="33">
        <v>78</v>
      </c>
      <c r="AO102" s="33">
        <v>76</v>
      </c>
      <c r="AP102" s="33">
        <v>50</v>
      </c>
      <c r="AQ102" s="33">
        <v>433</v>
      </c>
      <c r="AR102" s="33">
        <v>346</v>
      </c>
      <c r="AS102" s="33">
        <v>81</v>
      </c>
      <c r="AT102" s="33">
        <v>2</v>
      </c>
      <c r="AU102" s="33">
        <v>4</v>
      </c>
      <c r="AV102" s="33">
        <v>31</v>
      </c>
      <c r="AW102" s="33">
        <v>329</v>
      </c>
      <c r="AX102" s="33">
        <v>1</v>
      </c>
      <c r="AY102" s="33">
        <v>70</v>
      </c>
      <c r="AZ102" s="33">
        <v>2</v>
      </c>
      <c r="BA102" s="33" t="s">
        <v>96</v>
      </c>
      <c r="BB102" s="33">
        <v>433</v>
      </c>
      <c r="BC102" s="33">
        <v>323</v>
      </c>
      <c r="BD102" s="33">
        <v>415</v>
      </c>
      <c r="BE102" s="33">
        <v>17</v>
      </c>
      <c r="BF102" s="33">
        <v>433</v>
      </c>
      <c r="BG102" s="33">
        <v>368</v>
      </c>
      <c r="BH102" s="33">
        <v>65</v>
      </c>
      <c r="BI102" s="33">
        <v>405</v>
      </c>
      <c r="BJ102" s="33">
        <v>22</v>
      </c>
      <c r="BK102" s="33">
        <v>408</v>
      </c>
      <c r="BL102" s="33">
        <v>25</v>
      </c>
      <c r="BM102" s="33">
        <v>394</v>
      </c>
      <c r="BN102" s="33">
        <v>39</v>
      </c>
      <c r="BO102" s="33" t="s">
        <v>96</v>
      </c>
      <c r="BP102" s="33" t="s">
        <v>96</v>
      </c>
      <c r="BQ102" s="33" t="s">
        <v>96</v>
      </c>
      <c r="BR102" s="33">
        <v>223</v>
      </c>
      <c r="BS102" s="33">
        <v>209</v>
      </c>
      <c r="BT102" s="33">
        <v>146</v>
      </c>
      <c r="BU102" s="33">
        <v>37</v>
      </c>
      <c r="BV102" s="33">
        <v>49</v>
      </c>
      <c r="BW102" s="33">
        <v>17</v>
      </c>
    </row>
    <row r="103" spans="1:75" ht="15">
      <c r="A103" s="32" t="s">
        <v>164</v>
      </c>
      <c r="B103" s="32" t="s">
        <v>130</v>
      </c>
      <c r="C103" s="32">
        <v>1641</v>
      </c>
      <c r="D103" s="32">
        <v>1074</v>
      </c>
      <c r="E103" s="32">
        <v>1160</v>
      </c>
      <c r="F103" s="32">
        <v>1201</v>
      </c>
      <c r="G103" s="32">
        <v>1170</v>
      </c>
      <c r="H103" s="32">
        <v>1116</v>
      </c>
      <c r="I103" s="32">
        <v>1599</v>
      </c>
      <c r="J103" s="32">
        <v>1426</v>
      </c>
      <c r="K103" s="32">
        <v>1232</v>
      </c>
      <c r="L103" s="32">
        <v>848</v>
      </c>
      <c r="M103" s="32">
        <v>3015</v>
      </c>
      <c r="N103" s="32">
        <v>9452</v>
      </c>
      <c r="O103" s="32">
        <v>6992</v>
      </c>
      <c r="P103" s="32">
        <v>5475</v>
      </c>
      <c r="Q103" s="32">
        <v>7890</v>
      </c>
      <c r="R103" s="32">
        <v>4577</v>
      </c>
      <c r="S103" s="32">
        <v>8936</v>
      </c>
      <c r="T103" s="32">
        <v>3531</v>
      </c>
      <c r="U103" s="32">
        <v>9514</v>
      </c>
      <c r="V103" s="32">
        <v>2953</v>
      </c>
      <c r="W103" s="32" t="s">
        <v>96</v>
      </c>
      <c r="X103" s="32" t="s">
        <v>96</v>
      </c>
      <c r="Y103" s="32">
        <v>12467</v>
      </c>
      <c r="Z103" s="32" t="s">
        <v>96</v>
      </c>
      <c r="AA103" s="32" t="s">
        <v>96</v>
      </c>
      <c r="AB103" s="32" t="s">
        <v>96</v>
      </c>
      <c r="AC103" s="32">
        <v>333</v>
      </c>
      <c r="AD103" s="32">
        <v>2618</v>
      </c>
      <c r="AE103" s="32">
        <v>4437</v>
      </c>
      <c r="AF103" s="32">
        <v>5079</v>
      </c>
      <c r="AG103" s="32">
        <v>1823</v>
      </c>
      <c r="AH103" s="32">
        <v>5753</v>
      </c>
      <c r="AI103" s="32">
        <v>4692</v>
      </c>
      <c r="AJ103" s="32">
        <v>7016</v>
      </c>
      <c r="AK103" s="33">
        <v>5451</v>
      </c>
      <c r="AL103" s="33">
        <v>2896</v>
      </c>
      <c r="AM103" s="33">
        <v>2761</v>
      </c>
      <c r="AN103" s="33">
        <v>2799</v>
      </c>
      <c r="AO103" s="33">
        <v>1959</v>
      </c>
      <c r="AP103" s="33">
        <v>2052</v>
      </c>
      <c r="AQ103" s="33">
        <v>12467</v>
      </c>
      <c r="AR103" s="33">
        <v>9281</v>
      </c>
      <c r="AS103" s="33">
        <v>3009</v>
      </c>
      <c r="AT103" s="33">
        <v>69</v>
      </c>
      <c r="AU103" s="33">
        <v>108</v>
      </c>
      <c r="AV103" s="33">
        <v>752</v>
      </c>
      <c r="AW103" s="33">
        <v>8495</v>
      </c>
      <c r="AX103" s="33">
        <v>66</v>
      </c>
      <c r="AY103" s="33">
        <v>1864</v>
      </c>
      <c r="AZ103" s="33">
        <v>26</v>
      </c>
      <c r="BA103" s="33">
        <v>1135</v>
      </c>
      <c r="BB103" s="33">
        <v>11332</v>
      </c>
      <c r="BC103" s="33">
        <v>11919</v>
      </c>
      <c r="BD103" s="33">
        <v>10844</v>
      </c>
      <c r="BE103" s="33">
        <v>736</v>
      </c>
      <c r="BF103" s="33">
        <v>12467</v>
      </c>
      <c r="BG103" s="33">
        <v>9789</v>
      </c>
      <c r="BH103" s="33">
        <v>2678</v>
      </c>
      <c r="BI103" s="33">
        <v>8269</v>
      </c>
      <c r="BJ103" s="33">
        <v>3835</v>
      </c>
      <c r="BK103" s="33">
        <v>10978</v>
      </c>
      <c r="BL103" s="33">
        <v>1351</v>
      </c>
      <c r="BM103" s="33">
        <v>10626</v>
      </c>
      <c r="BN103" s="33">
        <v>1841</v>
      </c>
      <c r="BO103" s="33">
        <v>1153</v>
      </c>
      <c r="BP103" s="33">
        <v>65</v>
      </c>
      <c r="BQ103" s="33" t="s">
        <v>96</v>
      </c>
      <c r="BR103" s="33" t="s">
        <v>96</v>
      </c>
      <c r="BS103" s="33" t="s">
        <v>96</v>
      </c>
      <c r="BT103" s="33" t="s">
        <v>96</v>
      </c>
      <c r="BU103" s="33" t="s">
        <v>96</v>
      </c>
      <c r="BV103" s="33" t="s">
        <v>96</v>
      </c>
      <c r="BW103" s="33" t="s">
        <v>96</v>
      </c>
    </row>
    <row r="104" spans="2:75" ht="15">
      <c r="B104" s="32" t="s">
        <v>131</v>
      </c>
      <c r="C104" s="32">
        <v>35</v>
      </c>
      <c r="D104" s="32">
        <v>38</v>
      </c>
      <c r="E104" s="32">
        <v>8</v>
      </c>
      <c r="F104" s="32">
        <v>54</v>
      </c>
      <c r="G104" s="32">
        <v>27</v>
      </c>
      <c r="H104" s="32">
        <v>21</v>
      </c>
      <c r="I104" s="32">
        <v>26</v>
      </c>
      <c r="J104" s="32">
        <v>27</v>
      </c>
      <c r="K104" s="32">
        <v>11</v>
      </c>
      <c r="L104" s="32">
        <v>4</v>
      </c>
      <c r="M104" s="32">
        <v>20</v>
      </c>
      <c r="N104" s="32">
        <v>231</v>
      </c>
      <c r="O104" s="32">
        <v>79</v>
      </c>
      <c r="P104" s="32">
        <v>172</v>
      </c>
      <c r="Q104" s="32">
        <v>108</v>
      </c>
      <c r="R104" s="32">
        <v>143</v>
      </c>
      <c r="S104" s="32">
        <v>153</v>
      </c>
      <c r="T104" s="32">
        <v>98</v>
      </c>
      <c r="U104" s="32">
        <v>161</v>
      </c>
      <c r="V104" s="32">
        <v>90</v>
      </c>
      <c r="W104" s="32" t="s">
        <v>96</v>
      </c>
      <c r="X104" s="32" t="s">
        <v>96</v>
      </c>
      <c r="Y104" s="32" t="s">
        <v>96</v>
      </c>
      <c r="Z104" s="32">
        <v>251</v>
      </c>
      <c r="AA104" s="32" t="s">
        <v>96</v>
      </c>
      <c r="AB104" s="32" t="s">
        <v>96</v>
      </c>
      <c r="AC104" s="32">
        <v>2</v>
      </c>
      <c r="AD104" s="32">
        <v>60</v>
      </c>
      <c r="AE104" s="32">
        <v>81</v>
      </c>
      <c r="AF104" s="32">
        <v>108</v>
      </c>
      <c r="AG104" s="32">
        <v>63</v>
      </c>
      <c r="AH104" s="32">
        <v>123</v>
      </c>
      <c r="AI104" s="32">
        <v>61</v>
      </c>
      <c r="AJ104" s="32">
        <v>166</v>
      </c>
      <c r="AK104" s="33">
        <v>85</v>
      </c>
      <c r="AL104" s="33">
        <v>112</v>
      </c>
      <c r="AM104" s="33">
        <v>64</v>
      </c>
      <c r="AN104" s="33">
        <v>43</v>
      </c>
      <c r="AO104" s="33">
        <v>27</v>
      </c>
      <c r="AP104" s="33">
        <v>5</v>
      </c>
      <c r="AQ104" s="33">
        <v>251</v>
      </c>
      <c r="AR104" s="33">
        <v>200</v>
      </c>
      <c r="AS104" s="33">
        <v>47</v>
      </c>
      <c r="AT104" s="33" t="s">
        <v>96</v>
      </c>
      <c r="AU104" s="33">
        <v>4</v>
      </c>
      <c r="AV104" s="33">
        <v>33</v>
      </c>
      <c r="AW104" s="33">
        <v>128</v>
      </c>
      <c r="AX104" s="33">
        <v>1</v>
      </c>
      <c r="AY104" s="33">
        <v>55</v>
      </c>
      <c r="AZ104" s="33">
        <v>1</v>
      </c>
      <c r="BA104" s="33">
        <v>26</v>
      </c>
      <c r="BB104" s="33">
        <v>225</v>
      </c>
      <c r="BC104" s="33">
        <v>250</v>
      </c>
      <c r="BD104" s="33">
        <v>206</v>
      </c>
      <c r="BE104" s="33">
        <v>22</v>
      </c>
      <c r="BF104" s="33">
        <v>251</v>
      </c>
      <c r="BG104" s="33">
        <v>210</v>
      </c>
      <c r="BH104" s="33">
        <v>41</v>
      </c>
      <c r="BI104" s="33">
        <v>158</v>
      </c>
      <c r="BJ104" s="33">
        <v>79</v>
      </c>
      <c r="BK104" s="33">
        <v>225</v>
      </c>
      <c r="BL104" s="33">
        <v>24</v>
      </c>
      <c r="BM104" s="33">
        <v>217</v>
      </c>
      <c r="BN104" s="33">
        <v>34</v>
      </c>
      <c r="BO104" s="33">
        <v>2</v>
      </c>
      <c r="BP104" s="33" t="s">
        <v>96</v>
      </c>
      <c r="BQ104" s="33" t="s">
        <v>96</v>
      </c>
      <c r="BR104" s="33" t="s">
        <v>96</v>
      </c>
      <c r="BS104" s="33" t="s">
        <v>96</v>
      </c>
      <c r="BT104" s="33" t="s">
        <v>96</v>
      </c>
      <c r="BU104" s="33" t="s">
        <v>96</v>
      </c>
      <c r="BV104" s="33" t="s">
        <v>96</v>
      </c>
      <c r="BW104" s="33" t="s">
        <v>96</v>
      </c>
    </row>
    <row r="105" spans="1:75" ht="15">
      <c r="A105" s="32" t="s">
        <v>165</v>
      </c>
      <c r="B105" s="32" t="s">
        <v>130</v>
      </c>
      <c r="C105" s="32">
        <v>286</v>
      </c>
      <c r="D105" s="32">
        <v>366</v>
      </c>
      <c r="E105" s="32">
        <v>278</v>
      </c>
      <c r="F105" s="32">
        <v>263</v>
      </c>
      <c r="G105" s="32">
        <v>312</v>
      </c>
      <c r="H105" s="32">
        <v>244</v>
      </c>
      <c r="I105" s="32">
        <v>415</v>
      </c>
      <c r="J105" s="32">
        <v>379</v>
      </c>
      <c r="K105" s="32">
        <v>385</v>
      </c>
      <c r="L105" s="32">
        <v>196</v>
      </c>
      <c r="M105" s="32">
        <v>846</v>
      </c>
      <c r="N105" s="32">
        <v>2278</v>
      </c>
      <c r="O105" s="32">
        <v>1666</v>
      </c>
      <c r="P105" s="32">
        <v>1458</v>
      </c>
      <c r="Q105" s="32">
        <v>1924</v>
      </c>
      <c r="R105" s="32">
        <v>1200</v>
      </c>
      <c r="S105" s="32">
        <v>2322</v>
      </c>
      <c r="T105" s="32">
        <v>802</v>
      </c>
      <c r="U105" s="32">
        <v>2892</v>
      </c>
      <c r="V105" s="32">
        <v>232</v>
      </c>
      <c r="W105" s="32">
        <v>2445</v>
      </c>
      <c r="X105" s="32">
        <v>285</v>
      </c>
      <c r="Y105" s="32" t="s">
        <v>96</v>
      </c>
      <c r="Z105" s="32" t="s">
        <v>96</v>
      </c>
      <c r="AA105" s="32">
        <v>3124</v>
      </c>
      <c r="AB105" s="32" t="s">
        <v>96</v>
      </c>
      <c r="AC105" s="32">
        <v>50</v>
      </c>
      <c r="AD105" s="32">
        <v>984</v>
      </c>
      <c r="AE105" s="32">
        <v>1022</v>
      </c>
      <c r="AF105" s="32">
        <v>1068</v>
      </c>
      <c r="AG105" s="32">
        <v>275</v>
      </c>
      <c r="AH105" s="32">
        <v>1160</v>
      </c>
      <c r="AI105" s="32">
        <v>1657</v>
      </c>
      <c r="AJ105" s="32">
        <v>2119</v>
      </c>
      <c r="AK105" s="33">
        <v>1005</v>
      </c>
      <c r="AL105" s="33">
        <v>770</v>
      </c>
      <c r="AM105" s="33">
        <v>668</v>
      </c>
      <c r="AN105" s="33">
        <v>570</v>
      </c>
      <c r="AO105" s="33">
        <v>626</v>
      </c>
      <c r="AP105" s="33">
        <v>490</v>
      </c>
      <c r="AQ105" s="33">
        <v>3124</v>
      </c>
      <c r="AR105" s="33">
        <v>2367</v>
      </c>
      <c r="AS105" s="33">
        <v>709</v>
      </c>
      <c r="AT105" s="33">
        <v>17</v>
      </c>
      <c r="AU105" s="33">
        <v>31</v>
      </c>
      <c r="AV105" s="33">
        <v>245</v>
      </c>
      <c r="AW105" s="33">
        <v>2244</v>
      </c>
      <c r="AX105" s="33">
        <v>13</v>
      </c>
      <c r="AY105" s="33">
        <v>615</v>
      </c>
      <c r="AZ105" s="33">
        <v>6</v>
      </c>
      <c r="BA105" s="33">
        <v>6</v>
      </c>
      <c r="BB105" s="33">
        <v>3118</v>
      </c>
      <c r="BC105" s="33">
        <v>2241</v>
      </c>
      <c r="BD105" s="33">
        <v>2974</v>
      </c>
      <c r="BE105" s="33">
        <v>144</v>
      </c>
      <c r="BF105" s="33">
        <v>3124</v>
      </c>
      <c r="BG105" s="33">
        <v>2690</v>
      </c>
      <c r="BH105" s="33">
        <v>434</v>
      </c>
      <c r="BI105" s="33">
        <v>2966</v>
      </c>
      <c r="BJ105" s="33">
        <v>137</v>
      </c>
      <c r="BK105" s="33">
        <v>2955</v>
      </c>
      <c r="BL105" s="33">
        <v>167</v>
      </c>
      <c r="BM105" s="33">
        <v>2883</v>
      </c>
      <c r="BN105" s="33">
        <v>241</v>
      </c>
      <c r="BO105" s="33" t="s">
        <v>96</v>
      </c>
      <c r="BP105" s="33" t="s">
        <v>96</v>
      </c>
      <c r="BQ105" s="33" t="s">
        <v>96</v>
      </c>
      <c r="BR105" s="33">
        <v>1562</v>
      </c>
      <c r="BS105" s="33">
        <v>403</v>
      </c>
      <c r="BT105" s="33">
        <v>225</v>
      </c>
      <c r="BU105" s="33">
        <v>95</v>
      </c>
      <c r="BV105" s="33">
        <v>157</v>
      </c>
      <c r="BW105" s="33">
        <v>109</v>
      </c>
    </row>
    <row r="106" spans="2:75" ht="15">
      <c r="B106" s="32" t="s">
        <v>131</v>
      </c>
      <c r="C106" s="32">
        <v>300</v>
      </c>
      <c r="D106" s="32">
        <v>104</v>
      </c>
      <c r="E106" s="32">
        <v>50</v>
      </c>
      <c r="F106" s="32">
        <v>155</v>
      </c>
      <c r="G106" s="32">
        <v>77</v>
      </c>
      <c r="H106" s="32">
        <v>83</v>
      </c>
      <c r="I106" s="32">
        <v>226</v>
      </c>
      <c r="J106" s="32">
        <v>171</v>
      </c>
      <c r="K106" s="32">
        <v>130</v>
      </c>
      <c r="L106" s="32">
        <v>49</v>
      </c>
      <c r="M106" s="32">
        <v>273</v>
      </c>
      <c r="N106" s="32">
        <v>1072</v>
      </c>
      <c r="O106" s="32">
        <v>595</v>
      </c>
      <c r="P106" s="32">
        <v>750</v>
      </c>
      <c r="Q106" s="32">
        <v>734</v>
      </c>
      <c r="R106" s="32">
        <v>611</v>
      </c>
      <c r="S106" s="32">
        <v>938</v>
      </c>
      <c r="T106" s="32">
        <v>407</v>
      </c>
      <c r="U106" s="32">
        <v>1238</v>
      </c>
      <c r="V106" s="32">
        <v>107</v>
      </c>
      <c r="W106" s="32">
        <v>952</v>
      </c>
      <c r="X106" s="32">
        <v>148</v>
      </c>
      <c r="Y106" s="32" t="s">
        <v>96</v>
      </c>
      <c r="Z106" s="32" t="s">
        <v>96</v>
      </c>
      <c r="AA106" s="32" t="s">
        <v>96</v>
      </c>
      <c r="AB106" s="32">
        <v>1345</v>
      </c>
      <c r="AC106" s="32">
        <v>24</v>
      </c>
      <c r="AD106" s="32">
        <v>400</v>
      </c>
      <c r="AE106" s="32">
        <v>420</v>
      </c>
      <c r="AF106" s="32">
        <v>501</v>
      </c>
      <c r="AG106" s="32">
        <v>129</v>
      </c>
      <c r="AH106" s="32">
        <v>559</v>
      </c>
      <c r="AI106" s="32">
        <v>646</v>
      </c>
      <c r="AJ106" s="32">
        <v>880</v>
      </c>
      <c r="AK106" s="33">
        <v>465</v>
      </c>
      <c r="AL106" s="33">
        <v>395</v>
      </c>
      <c r="AM106" s="33">
        <v>340</v>
      </c>
      <c r="AN106" s="33">
        <v>257</v>
      </c>
      <c r="AO106" s="33">
        <v>216</v>
      </c>
      <c r="AP106" s="33">
        <v>137</v>
      </c>
      <c r="AQ106" s="33">
        <v>1345</v>
      </c>
      <c r="AR106" s="33">
        <v>1130</v>
      </c>
      <c r="AS106" s="33">
        <v>201</v>
      </c>
      <c r="AT106" s="33">
        <v>2</v>
      </c>
      <c r="AU106" s="33">
        <v>12</v>
      </c>
      <c r="AV106" s="33">
        <v>109</v>
      </c>
      <c r="AW106" s="33">
        <v>996</v>
      </c>
      <c r="AX106" s="33">
        <v>8</v>
      </c>
      <c r="AY106" s="33">
        <v>227</v>
      </c>
      <c r="AZ106" s="33">
        <v>3</v>
      </c>
      <c r="BA106" s="33">
        <v>3</v>
      </c>
      <c r="BB106" s="33">
        <v>1342</v>
      </c>
      <c r="BC106" s="33">
        <v>986</v>
      </c>
      <c r="BD106" s="33">
        <v>1255</v>
      </c>
      <c r="BE106" s="33">
        <v>83</v>
      </c>
      <c r="BF106" s="33">
        <v>1345</v>
      </c>
      <c r="BG106" s="33">
        <v>1135</v>
      </c>
      <c r="BH106" s="33">
        <v>210</v>
      </c>
      <c r="BI106" s="33">
        <v>1242</v>
      </c>
      <c r="BJ106" s="33">
        <v>93</v>
      </c>
      <c r="BK106" s="33">
        <v>1236</v>
      </c>
      <c r="BL106" s="33">
        <v>108</v>
      </c>
      <c r="BM106" s="33">
        <v>1225</v>
      </c>
      <c r="BN106" s="33">
        <v>120</v>
      </c>
      <c r="BO106" s="33" t="s">
        <v>96</v>
      </c>
      <c r="BP106" s="33" t="s">
        <v>96</v>
      </c>
      <c r="BQ106" s="33" t="s">
        <v>96</v>
      </c>
      <c r="BR106" s="33">
        <v>663</v>
      </c>
      <c r="BS106" s="33">
        <v>182</v>
      </c>
      <c r="BT106" s="33">
        <v>90</v>
      </c>
      <c r="BU106" s="33">
        <v>30</v>
      </c>
      <c r="BV106" s="33">
        <v>143</v>
      </c>
      <c r="BW106" s="33">
        <v>75</v>
      </c>
    </row>
    <row r="107" spans="1:75" ht="15">
      <c r="A107" s="32" t="s">
        <v>105</v>
      </c>
      <c r="B107" s="32" t="s">
        <v>166</v>
      </c>
      <c r="C107" s="32">
        <v>64</v>
      </c>
      <c r="D107" s="32">
        <v>38</v>
      </c>
      <c r="E107" s="32">
        <v>56</v>
      </c>
      <c r="F107" s="32">
        <v>47</v>
      </c>
      <c r="G107" s="32">
        <v>30</v>
      </c>
      <c r="H107" s="32">
        <v>39</v>
      </c>
      <c r="I107" s="32">
        <v>68</v>
      </c>
      <c r="J107" s="32">
        <v>69</v>
      </c>
      <c r="K107" s="32">
        <v>27</v>
      </c>
      <c r="L107" s="32">
        <v>35</v>
      </c>
      <c r="M107" s="32">
        <v>115</v>
      </c>
      <c r="N107" s="32">
        <v>358</v>
      </c>
      <c r="O107" s="32">
        <v>291</v>
      </c>
      <c r="P107" s="32">
        <v>182</v>
      </c>
      <c r="Q107" s="32">
        <v>290</v>
      </c>
      <c r="R107" s="32">
        <v>183</v>
      </c>
      <c r="S107" s="32">
        <v>349</v>
      </c>
      <c r="T107" s="32">
        <v>124</v>
      </c>
      <c r="U107" s="32">
        <v>292</v>
      </c>
      <c r="V107" s="32">
        <v>181</v>
      </c>
      <c r="W107" s="32">
        <v>55</v>
      </c>
      <c r="X107" s="32">
        <v>9</v>
      </c>
      <c r="Y107" s="32">
        <v>333</v>
      </c>
      <c r="Z107" s="32">
        <v>2</v>
      </c>
      <c r="AA107" s="32">
        <v>50</v>
      </c>
      <c r="AB107" s="32">
        <v>24</v>
      </c>
      <c r="AC107" s="32">
        <v>473</v>
      </c>
      <c r="AD107" s="32" t="s">
        <v>96</v>
      </c>
      <c r="AE107" s="32" t="s">
        <v>96</v>
      </c>
      <c r="AF107" s="32" t="s">
        <v>96</v>
      </c>
      <c r="AG107" s="32">
        <v>82</v>
      </c>
      <c r="AH107" s="32">
        <v>175</v>
      </c>
      <c r="AI107" s="32">
        <v>206</v>
      </c>
      <c r="AJ107" s="32">
        <v>150</v>
      </c>
      <c r="AK107" s="33">
        <v>323</v>
      </c>
      <c r="AL107" s="33">
        <v>126</v>
      </c>
      <c r="AM107" s="33">
        <v>81</v>
      </c>
      <c r="AN107" s="33">
        <v>98</v>
      </c>
      <c r="AO107" s="33">
        <v>101</v>
      </c>
      <c r="AP107" s="33">
        <v>67</v>
      </c>
      <c r="AQ107" s="33">
        <v>473</v>
      </c>
      <c r="AR107" s="33">
        <v>359</v>
      </c>
      <c r="AS107" s="33">
        <v>105</v>
      </c>
      <c r="AT107" s="33">
        <v>1</v>
      </c>
      <c r="AU107" s="33">
        <v>8</v>
      </c>
      <c r="AV107" s="33">
        <v>15</v>
      </c>
      <c r="AW107" s="33">
        <v>258</v>
      </c>
      <c r="AX107" s="33">
        <v>4</v>
      </c>
      <c r="AY107" s="33">
        <v>55</v>
      </c>
      <c r="AZ107" s="33" t="s">
        <v>96</v>
      </c>
      <c r="BA107" s="33">
        <v>177</v>
      </c>
      <c r="BB107" s="33">
        <v>296</v>
      </c>
      <c r="BC107" s="33">
        <v>254</v>
      </c>
      <c r="BD107" s="33">
        <v>315</v>
      </c>
      <c r="BE107" s="33">
        <v>7</v>
      </c>
      <c r="BF107" s="33">
        <v>473</v>
      </c>
      <c r="BG107" s="33">
        <v>60</v>
      </c>
      <c r="BH107" s="33">
        <v>413</v>
      </c>
      <c r="BI107" s="33">
        <v>299</v>
      </c>
      <c r="BJ107" s="33">
        <v>155</v>
      </c>
      <c r="BK107" s="33">
        <v>413</v>
      </c>
      <c r="BL107" s="33" t="s">
        <v>96</v>
      </c>
      <c r="BM107" s="33">
        <v>426</v>
      </c>
      <c r="BN107" s="33">
        <v>47</v>
      </c>
      <c r="BO107" s="33">
        <v>43</v>
      </c>
      <c r="BP107" s="33">
        <v>3</v>
      </c>
      <c r="BQ107" s="33" t="s">
        <v>96</v>
      </c>
      <c r="BR107" s="33">
        <v>59</v>
      </c>
      <c r="BS107" s="33">
        <v>13</v>
      </c>
      <c r="BT107" s="33">
        <v>5</v>
      </c>
      <c r="BU107" s="33">
        <v>1</v>
      </c>
      <c r="BV107" s="33">
        <v>8</v>
      </c>
      <c r="BW107" s="33">
        <v>2</v>
      </c>
    </row>
    <row r="108" spans="2:75" ht="15">
      <c r="B108" s="32" t="s">
        <v>133</v>
      </c>
      <c r="C108" s="32">
        <v>621</v>
      </c>
      <c r="D108" s="32">
        <v>384</v>
      </c>
      <c r="E108" s="32">
        <v>578</v>
      </c>
      <c r="F108" s="32">
        <v>551</v>
      </c>
      <c r="G108" s="32">
        <v>309</v>
      </c>
      <c r="H108" s="32">
        <v>338</v>
      </c>
      <c r="I108" s="32">
        <v>635</v>
      </c>
      <c r="J108" s="32">
        <v>549</v>
      </c>
      <c r="K108" s="32">
        <v>661</v>
      </c>
      <c r="L108" s="32">
        <v>460</v>
      </c>
      <c r="M108" s="32">
        <v>1686</v>
      </c>
      <c r="N108" s="32">
        <v>3400</v>
      </c>
      <c r="O108" s="32">
        <v>3422</v>
      </c>
      <c r="P108" s="32">
        <v>1664</v>
      </c>
      <c r="Q108" s="32">
        <v>3445</v>
      </c>
      <c r="R108" s="32">
        <v>1641</v>
      </c>
      <c r="S108" s="32">
        <v>3968</v>
      </c>
      <c r="T108" s="32">
        <v>1118</v>
      </c>
      <c r="U108" s="32">
        <v>3854</v>
      </c>
      <c r="V108" s="32">
        <v>1232</v>
      </c>
      <c r="W108" s="32">
        <v>1031</v>
      </c>
      <c r="X108" s="32">
        <v>127</v>
      </c>
      <c r="Y108" s="32">
        <v>2618</v>
      </c>
      <c r="Z108" s="32">
        <v>60</v>
      </c>
      <c r="AA108" s="32">
        <v>984</v>
      </c>
      <c r="AB108" s="32">
        <v>400</v>
      </c>
      <c r="AC108" s="32" t="s">
        <v>96</v>
      </c>
      <c r="AD108" s="32">
        <v>5086</v>
      </c>
      <c r="AE108" s="32" t="s">
        <v>96</v>
      </c>
      <c r="AF108" s="32" t="s">
        <v>96</v>
      </c>
      <c r="AG108" s="32">
        <v>460</v>
      </c>
      <c r="AH108" s="32">
        <v>1878</v>
      </c>
      <c r="AI108" s="32">
        <v>2672</v>
      </c>
      <c r="AJ108" s="32">
        <v>2645</v>
      </c>
      <c r="AK108" s="33">
        <v>2441</v>
      </c>
      <c r="AL108" s="33">
        <v>1058</v>
      </c>
      <c r="AM108" s="33">
        <v>893</v>
      </c>
      <c r="AN108" s="33">
        <v>968</v>
      </c>
      <c r="AO108" s="33">
        <v>1220</v>
      </c>
      <c r="AP108" s="33">
        <v>947</v>
      </c>
      <c r="AQ108" s="33">
        <v>5086</v>
      </c>
      <c r="AR108" s="33">
        <v>3963</v>
      </c>
      <c r="AS108" s="33">
        <v>1039</v>
      </c>
      <c r="AT108" s="33">
        <v>41</v>
      </c>
      <c r="AU108" s="33">
        <v>43</v>
      </c>
      <c r="AV108" s="33">
        <v>230</v>
      </c>
      <c r="AW108" s="33">
        <v>3341</v>
      </c>
      <c r="AX108" s="33">
        <v>28</v>
      </c>
      <c r="AY108" s="33">
        <v>739</v>
      </c>
      <c r="AZ108" s="33">
        <v>5</v>
      </c>
      <c r="BA108" s="33">
        <v>647</v>
      </c>
      <c r="BB108" s="33">
        <v>4439</v>
      </c>
      <c r="BC108" s="33">
        <v>3831</v>
      </c>
      <c r="BD108" s="33">
        <v>4387</v>
      </c>
      <c r="BE108" s="33">
        <v>209</v>
      </c>
      <c r="BF108" s="33">
        <v>5086</v>
      </c>
      <c r="BG108" s="33">
        <v>3141</v>
      </c>
      <c r="BH108" s="33">
        <v>1945</v>
      </c>
      <c r="BI108" s="33">
        <v>3804</v>
      </c>
      <c r="BJ108" s="33">
        <v>1152</v>
      </c>
      <c r="BK108" s="33">
        <v>5026</v>
      </c>
      <c r="BL108" s="33" t="s">
        <v>96</v>
      </c>
      <c r="BM108" s="33">
        <v>4692</v>
      </c>
      <c r="BN108" s="33">
        <v>394</v>
      </c>
      <c r="BO108" s="33">
        <v>260</v>
      </c>
      <c r="BP108" s="33">
        <v>23</v>
      </c>
      <c r="BQ108" s="33" t="s">
        <v>96</v>
      </c>
      <c r="BR108" s="33">
        <v>861</v>
      </c>
      <c r="BS108" s="33">
        <v>157</v>
      </c>
      <c r="BT108" s="33">
        <v>106</v>
      </c>
      <c r="BU108" s="33">
        <v>58</v>
      </c>
      <c r="BV108" s="33">
        <v>89</v>
      </c>
      <c r="BW108" s="33">
        <v>56</v>
      </c>
    </row>
    <row r="109" spans="2:75" ht="15">
      <c r="B109" s="32" t="s">
        <v>134</v>
      </c>
      <c r="C109" s="32">
        <v>993</v>
      </c>
      <c r="D109" s="32">
        <v>713</v>
      </c>
      <c r="E109" s="32">
        <v>681</v>
      </c>
      <c r="F109" s="32">
        <v>686</v>
      </c>
      <c r="G109" s="32">
        <v>546</v>
      </c>
      <c r="H109" s="32">
        <v>590</v>
      </c>
      <c r="I109" s="32">
        <v>905</v>
      </c>
      <c r="J109" s="32">
        <v>896</v>
      </c>
      <c r="K109" s="32">
        <v>753</v>
      </c>
      <c r="L109" s="32">
        <v>541</v>
      </c>
      <c r="M109" s="32">
        <v>1871</v>
      </c>
      <c r="N109" s="32">
        <v>5433</v>
      </c>
      <c r="O109" s="32">
        <v>3714</v>
      </c>
      <c r="P109" s="32">
        <v>3590</v>
      </c>
      <c r="Q109" s="32">
        <v>4605</v>
      </c>
      <c r="R109" s="32">
        <v>2699</v>
      </c>
      <c r="S109" s="32">
        <v>5277</v>
      </c>
      <c r="T109" s="32">
        <v>2027</v>
      </c>
      <c r="U109" s="32">
        <v>5739</v>
      </c>
      <c r="V109" s="32">
        <v>1565</v>
      </c>
      <c r="W109" s="32">
        <v>1110</v>
      </c>
      <c r="X109" s="32">
        <v>136</v>
      </c>
      <c r="Y109" s="32">
        <v>4437</v>
      </c>
      <c r="Z109" s="32">
        <v>81</v>
      </c>
      <c r="AA109" s="32">
        <v>1022</v>
      </c>
      <c r="AB109" s="32">
        <v>420</v>
      </c>
      <c r="AC109" s="32" t="s">
        <v>96</v>
      </c>
      <c r="AD109" s="32" t="s">
        <v>96</v>
      </c>
      <c r="AE109" s="32">
        <v>7304</v>
      </c>
      <c r="AF109" s="32" t="s">
        <v>96</v>
      </c>
      <c r="AG109" s="32">
        <v>817</v>
      </c>
      <c r="AH109" s="32">
        <v>3169</v>
      </c>
      <c r="AI109" s="32">
        <v>3205</v>
      </c>
      <c r="AJ109" s="32">
        <v>4270</v>
      </c>
      <c r="AK109" s="33">
        <v>3034</v>
      </c>
      <c r="AL109" s="33">
        <v>1759</v>
      </c>
      <c r="AM109" s="33">
        <v>1564</v>
      </c>
      <c r="AN109" s="33">
        <v>1554</v>
      </c>
      <c r="AO109" s="33">
        <v>1171</v>
      </c>
      <c r="AP109" s="33">
        <v>1256</v>
      </c>
      <c r="AQ109" s="33">
        <v>7304</v>
      </c>
      <c r="AR109" s="33">
        <v>5608</v>
      </c>
      <c r="AS109" s="33">
        <v>1618</v>
      </c>
      <c r="AT109" s="33">
        <v>32</v>
      </c>
      <c r="AU109" s="33">
        <v>46</v>
      </c>
      <c r="AV109" s="33">
        <v>460</v>
      </c>
      <c r="AW109" s="33">
        <v>4957</v>
      </c>
      <c r="AX109" s="33">
        <v>41</v>
      </c>
      <c r="AY109" s="33">
        <v>1190</v>
      </c>
      <c r="AZ109" s="33">
        <v>15</v>
      </c>
      <c r="BA109" s="33">
        <v>446</v>
      </c>
      <c r="BB109" s="33">
        <v>6858</v>
      </c>
      <c r="BC109" s="33">
        <v>6914</v>
      </c>
      <c r="BD109" s="33">
        <v>6586</v>
      </c>
      <c r="BE109" s="33">
        <v>370</v>
      </c>
      <c r="BF109" s="33">
        <v>7304</v>
      </c>
      <c r="BG109" s="33">
        <v>5882</v>
      </c>
      <c r="BH109" s="33">
        <v>1422</v>
      </c>
      <c r="BI109" s="33">
        <v>5520</v>
      </c>
      <c r="BJ109" s="33">
        <v>1621</v>
      </c>
      <c r="BK109" s="33">
        <v>5850</v>
      </c>
      <c r="BL109" s="33">
        <v>1422</v>
      </c>
      <c r="BM109" s="33">
        <v>6533</v>
      </c>
      <c r="BN109" s="33">
        <v>771</v>
      </c>
      <c r="BO109" s="33">
        <v>362</v>
      </c>
      <c r="BP109" s="33">
        <v>24</v>
      </c>
      <c r="BQ109" s="33" t="s">
        <v>96</v>
      </c>
      <c r="BR109" s="33">
        <v>922</v>
      </c>
      <c r="BS109" s="33">
        <v>188</v>
      </c>
      <c r="BT109" s="33">
        <v>95</v>
      </c>
      <c r="BU109" s="33">
        <v>28</v>
      </c>
      <c r="BV109" s="33">
        <v>85</v>
      </c>
      <c r="BW109" s="33">
        <v>49</v>
      </c>
    </row>
    <row r="110" spans="2:75" ht="15">
      <c r="B110" s="32" t="s">
        <v>167</v>
      </c>
      <c r="C110" s="32">
        <v>1048</v>
      </c>
      <c r="D110" s="32">
        <v>795</v>
      </c>
      <c r="E110" s="32">
        <v>565</v>
      </c>
      <c r="F110" s="32">
        <v>850</v>
      </c>
      <c r="G110" s="32">
        <v>1095</v>
      </c>
      <c r="H110" s="32">
        <v>848</v>
      </c>
      <c r="I110" s="32">
        <v>1130</v>
      </c>
      <c r="J110" s="32">
        <v>952</v>
      </c>
      <c r="K110" s="32">
        <v>748</v>
      </c>
      <c r="L110" s="32">
        <v>324</v>
      </c>
      <c r="M110" s="32">
        <v>1464</v>
      </c>
      <c r="N110" s="32">
        <v>6891</v>
      </c>
      <c r="O110" s="32">
        <v>4007</v>
      </c>
      <c r="P110" s="32">
        <v>4348</v>
      </c>
      <c r="Q110" s="32">
        <v>4780</v>
      </c>
      <c r="R110" s="32">
        <v>3575</v>
      </c>
      <c r="S110" s="32">
        <v>5668</v>
      </c>
      <c r="T110" s="32">
        <v>2687</v>
      </c>
      <c r="U110" s="32">
        <v>7082</v>
      </c>
      <c r="V110" s="32">
        <v>1273</v>
      </c>
      <c r="W110" s="32">
        <v>1201</v>
      </c>
      <c r="X110" s="32">
        <v>161</v>
      </c>
      <c r="Y110" s="32">
        <v>5079</v>
      </c>
      <c r="Z110" s="32">
        <v>108</v>
      </c>
      <c r="AA110" s="32">
        <v>1068</v>
      </c>
      <c r="AB110" s="32">
        <v>501</v>
      </c>
      <c r="AC110" s="32" t="s">
        <v>96</v>
      </c>
      <c r="AD110" s="32" t="s">
        <v>96</v>
      </c>
      <c r="AE110" s="32" t="s">
        <v>96</v>
      </c>
      <c r="AF110" s="32">
        <v>8355</v>
      </c>
      <c r="AG110" s="32">
        <v>1479</v>
      </c>
      <c r="AH110" s="32">
        <v>4214</v>
      </c>
      <c r="AI110" s="32">
        <v>2557</v>
      </c>
      <c r="AJ110" s="32">
        <v>5540</v>
      </c>
      <c r="AK110" s="33">
        <v>2815</v>
      </c>
      <c r="AL110" s="33">
        <v>2248</v>
      </c>
      <c r="AM110" s="33">
        <v>2232</v>
      </c>
      <c r="AN110" s="33">
        <v>1865</v>
      </c>
      <c r="AO110" s="33">
        <v>980</v>
      </c>
      <c r="AP110" s="33">
        <v>1030</v>
      </c>
      <c r="AQ110" s="33">
        <v>8355</v>
      </c>
      <c r="AR110" s="33">
        <v>6055</v>
      </c>
      <c r="AS110" s="33">
        <v>2174</v>
      </c>
      <c r="AT110" s="33">
        <v>29</v>
      </c>
      <c r="AU110" s="33">
        <v>97</v>
      </c>
      <c r="AV110" s="33">
        <v>702</v>
      </c>
      <c r="AW110" s="33">
        <v>5872</v>
      </c>
      <c r="AX110" s="33">
        <v>36</v>
      </c>
      <c r="AY110" s="33">
        <v>1404</v>
      </c>
      <c r="AZ110" s="33">
        <v>23</v>
      </c>
      <c r="BA110" s="33">
        <v>186</v>
      </c>
      <c r="BB110" s="33">
        <v>8169</v>
      </c>
      <c r="BC110" s="33">
        <v>8167</v>
      </c>
      <c r="BD110" s="33">
        <v>7558</v>
      </c>
      <c r="BE110" s="33">
        <v>665</v>
      </c>
      <c r="BF110" s="33">
        <v>8355</v>
      </c>
      <c r="BG110" s="33">
        <v>8012</v>
      </c>
      <c r="BH110" s="33">
        <v>343</v>
      </c>
      <c r="BI110" s="33">
        <v>6155</v>
      </c>
      <c r="BJ110" s="33">
        <v>1952</v>
      </c>
      <c r="BK110" s="33">
        <v>7720</v>
      </c>
      <c r="BL110" s="33">
        <v>628</v>
      </c>
      <c r="BM110" s="33">
        <v>6822</v>
      </c>
      <c r="BN110" s="33">
        <v>1533</v>
      </c>
      <c r="BO110" s="33">
        <v>490</v>
      </c>
      <c r="BP110" s="33">
        <v>15</v>
      </c>
      <c r="BQ110" s="33" t="s">
        <v>96</v>
      </c>
      <c r="BR110" s="33">
        <v>1097</v>
      </c>
      <c r="BS110" s="33">
        <v>227</v>
      </c>
      <c r="BT110" s="33">
        <v>109</v>
      </c>
      <c r="BU110" s="33">
        <v>38</v>
      </c>
      <c r="BV110" s="33">
        <v>118</v>
      </c>
      <c r="BW110" s="33">
        <v>77</v>
      </c>
    </row>
    <row r="111" spans="1:75" ht="15">
      <c r="A111" s="32" t="s">
        <v>168</v>
      </c>
      <c r="B111" s="32" t="s">
        <v>136</v>
      </c>
      <c r="C111" s="32">
        <v>332</v>
      </c>
      <c r="D111" s="32">
        <v>400</v>
      </c>
      <c r="E111" s="32">
        <v>242</v>
      </c>
      <c r="F111" s="32">
        <v>358</v>
      </c>
      <c r="G111" s="32">
        <v>417</v>
      </c>
      <c r="H111" s="32">
        <v>235</v>
      </c>
      <c r="I111" s="32">
        <v>380</v>
      </c>
      <c r="J111" s="32">
        <v>355</v>
      </c>
      <c r="K111" s="32">
        <v>89</v>
      </c>
      <c r="L111" s="32">
        <v>30</v>
      </c>
      <c r="M111" s="32">
        <v>168</v>
      </c>
      <c r="N111" s="32">
        <v>2670</v>
      </c>
      <c r="O111" s="32">
        <v>962</v>
      </c>
      <c r="P111" s="32">
        <v>1876</v>
      </c>
      <c r="Q111" s="32">
        <v>1208</v>
      </c>
      <c r="R111" s="32">
        <v>1630</v>
      </c>
      <c r="S111" s="32">
        <v>1641</v>
      </c>
      <c r="T111" s="32">
        <v>1197</v>
      </c>
      <c r="U111" s="32">
        <v>1814</v>
      </c>
      <c r="V111" s="32">
        <v>1024</v>
      </c>
      <c r="W111" s="32">
        <v>324</v>
      </c>
      <c r="X111" s="32">
        <v>38</v>
      </c>
      <c r="Y111" s="32">
        <v>1823</v>
      </c>
      <c r="Z111" s="32">
        <v>63</v>
      </c>
      <c r="AA111" s="32">
        <v>275</v>
      </c>
      <c r="AB111" s="32">
        <v>129</v>
      </c>
      <c r="AC111" s="32">
        <v>82</v>
      </c>
      <c r="AD111" s="32">
        <v>460</v>
      </c>
      <c r="AE111" s="32">
        <v>817</v>
      </c>
      <c r="AF111" s="32">
        <v>1479</v>
      </c>
      <c r="AG111" s="32">
        <v>2838</v>
      </c>
      <c r="AH111" s="32" t="s">
        <v>96</v>
      </c>
      <c r="AI111" s="32" t="s">
        <v>96</v>
      </c>
      <c r="AJ111" s="32">
        <v>1103</v>
      </c>
      <c r="AK111" s="33">
        <v>1735</v>
      </c>
      <c r="AL111" s="33">
        <v>1253</v>
      </c>
      <c r="AM111" s="33">
        <v>792</v>
      </c>
      <c r="AN111" s="33">
        <v>561</v>
      </c>
      <c r="AO111" s="33">
        <v>143</v>
      </c>
      <c r="AP111" s="33">
        <v>89</v>
      </c>
      <c r="AQ111" s="33">
        <v>2838</v>
      </c>
      <c r="AR111" s="33">
        <v>2132</v>
      </c>
      <c r="AS111" s="33">
        <v>649</v>
      </c>
      <c r="AT111" s="33">
        <v>12</v>
      </c>
      <c r="AU111" s="33">
        <v>45</v>
      </c>
      <c r="AV111" s="33">
        <v>243</v>
      </c>
      <c r="AW111" s="33">
        <v>1571</v>
      </c>
      <c r="AX111" s="33">
        <v>15</v>
      </c>
      <c r="AY111" s="33">
        <v>575</v>
      </c>
      <c r="AZ111" s="33">
        <v>2</v>
      </c>
      <c r="BA111" s="33">
        <v>425</v>
      </c>
      <c r="BB111" s="33">
        <v>2413</v>
      </c>
      <c r="BC111" s="33">
        <v>2694</v>
      </c>
      <c r="BD111" s="33">
        <v>2271</v>
      </c>
      <c r="BE111" s="33">
        <v>228</v>
      </c>
      <c r="BF111" s="33">
        <v>2838</v>
      </c>
      <c r="BG111" s="33">
        <v>2269</v>
      </c>
      <c r="BH111" s="33">
        <v>569</v>
      </c>
      <c r="BI111" s="33">
        <v>1728</v>
      </c>
      <c r="BJ111" s="33">
        <v>974</v>
      </c>
      <c r="BK111" s="33">
        <v>2510</v>
      </c>
      <c r="BL111" s="33">
        <v>325</v>
      </c>
      <c r="BM111" s="33">
        <v>1998</v>
      </c>
      <c r="BN111" s="33">
        <v>840</v>
      </c>
      <c r="BO111" s="33">
        <v>151</v>
      </c>
      <c r="BP111" s="33">
        <v>6</v>
      </c>
      <c r="BQ111" s="33" t="s">
        <v>96</v>
      </c>
      <c r="BR111" s="33">
        <v>296</v>
      </c>
      <c r="BS111" s="33">
        <v>54</v>
      </c>
      <c r="BT111" s="33">
        <v>31</v>
      </c>
      <c r="BU111" s="33">
        <v>9</v>
      </c>
      <c r="BV111" s="33">
        <v>33</v>
      </c>
      <c r="BW111" s="33">
        <v>22</v>
      </c>
    </row>
    <row r="112" spans="2:75" ht="15">
      <c r="B112" s="32" t="s">
        <v>137</v>
      </c>
      <c r="C112" s="32">
        <v>1492</v>
      </c>
      <c r="D112" s="32">
        <v>841</v>
      </c>
      <c r="E112" s="32">
        <v>850</v>
      </c>
      <c r="F112" s="32">
        <v>883</v>
      </c>
      <c r="G112" s="32">
        <v>1108</v>
      </c>
      <c r="H112" s="32">
        <v>995</v>
      </c>
      <c r="I112" s="32">
        <v>1226</v>
      </c>
      <c r="J112" s="32">
        <v>1276</v>
      </c>
      <c r="K112" s="32">
        <v>478</v>
      </c>
      <c r="L112" s="32">
        <v>287</v>
      </c>
      <c r="M112" s="32">
        <v>1082</v>
      </c>
      <c r="N112" s="32">
        <v>8354</v>
      </c>
      <c r="O112" s="32">
        <v>4322</v>
      </c>
      <c r="P112" s="32">
        <v>5114</v>
      </c>
      <c r="Q112" s="32">
        <v>5099</v>
      </c>
      <c r="R112" s="32">
        <v>4337</v>
      </c>
      <c r="S112" s="32">
        <v>6232</v>
      </c>
      <c r="T112" s="32">
        <v>3204</v>
      </c>
      <c r="U112" s="32">
        <v>7135</v>
      </c>
      <c r="V112" s="32">
        <v>2301</v>
      </c>
      <c r="W112" s="32">
        <v>1314</v>
      </c>
      <c r="X112" s="32">
        <v>175</v>
      </c>
      <c r="Y112" s="32">
        <v>5753</v>
      </c>
      <c r="Z112" s="32">
        <v>123</v>
      </c>
      <c r="AA112" s="32">
        <v>1160</v>
      </c>
      <c r="AB112" s="32">
        <v>559</v>
      </c>
      <c r="AC112" s="32">
        <v>175</v>
      </c>
      <c r="AD112" s="32">
        <v>1878</v>
      </c>
      <c r="AE112" s="32">
        <v>3169</v>
      </c>
      <c r="AF112" s="32">
        <v>4214</v>
      </c>
      <c r="AG112" s="32" t="s">
        <v>96</v>
      </c>
      <c r="AH112" s="32">
        <v>9436</v>
      </c>
      <c r="AI112" s="32" t="s">
        <v>96</v>
      </c>
      <c r="AJ112" s="32">
        <v>5294</v>
      </c>
      <c r="AK112" s="33">
        <v>4142</v>
      </c>
      <c r="AL112" s="33">
        <v>2781</v>
      </c>
      <c r="AM112" s="33">
        <v>2553</v>
      </c>
      <c r="AN112" s="33">
        <v>2404</v>
      </c>
      <c r="AO112" s="33">
        <v>1163</v>
      </c>
      <c r="AP112" s="33">
        <v>535</v>
      </c>
      <c r="AQ112" s="33">
        <v>9436</v>
      </c>
      <c r="AR112" s="33">
        <v>7024</v>
      </c>
      <c r="AS112" s="33">
        <v>2292</v>
      </c>
      <c r="AT112" s="33">
        <v>9</v>
      </c>
      <c r="AU112" s="33">
        <v>111</v>
      </c>
      <c r="AV112" s="33">
        <v>762</v>
      </c>
      <c r="AW112" s="33">
        <v>6151</v>
      </c>
      <c r="AX112" s="33">
        <v>39</v>
      </c>
      <c r="AY112" s="33">
        <v>1455</v>
      </c>
      <c r="AZ112" s="33">
        <v>22</v>
      </c>
      <c r="BA112" s="33">
        <v>802</v>
      </c>
      <c r="BB112" s="33">
        <v>8634</v>
      </c>
      <c r="BC112" s="33">
        <v>8780</v>
      </c>
      <c r="BD112" s="33">
        <v>8197</v>
      </c>
      <c r="BE112" s="33">
        <v>659</v>
      </c>
      <c r="BF112" s="33">
        <v>9436</v>
      </c>
      <c r="BG112" s="33">
        <v>7555</v>
      </c>
      <c r="BH112" s="33">
        <v>1881</v>
      </c>
      <c r="BI112" s="33">
        <v>6732</v>
      </c>
      <c r="BJ112" s="33">
        <v>2434</v>
      </c>
      <c r="BK112" s="33">
        <v>8304</v>
      </c>
      <c r="BL112" s="33">
        <v>1068</v>
      </c>
      <c r="BM112" s="33">
        <v>7980</v>
      </c>
      <c r="BN112" s="33">
        <v>1456</v>
      </c>
      <c r="BO112" s="33">
        <v>523</v>
      </c>
      <c r="BP112" s="33">
        <v>9</v>
      </c>
      <c r="BQ112" s="33" t="s">
        <v>96</v>
      </c>
      <c r="BR112" s="33">
        <v>1236</v>
      </c>
      <c r="BS112" s="33">
        <v>245</v>
      </c>
      <c r="BT112" s="33">
        <v>140</v>
      </c>
      <c r="BU112" s="33">
        <v>56</v>
      </c>
      <c r="BV112" s="33">
        <v>131</v>
      </c>
      <c r="BW112" s="33">
        <v>71</v>
      </c>
    </row>
    <row r="113" spans="2:75" ht="15">
      <c r="B113" s="32" t="s">
        <v>169</v>
      </c>
      <c r="C113" s="32">
        <v>871</v>
      </c>
      <c r="D113" s="32">
        <v>677</v>
      </c>
      <c r="E113" s="32">
        <v>770</v>
      </c>
      <c r="F113" s="32">
        <v>852</v>
      </c>
      <c r="G113" s="32">
        <v>449</v>
      </c>
      <c r="H113" s="32">
        <v>517</v>
      </c>
      <c r="I113" s="32">
        <v>1092</v>
      </c>
      <c r="J113" s="32">
        <v>809</v>
      </c>
      <c r="K113" s="32">
        <v>1593</v>
      </c>
      <c r="L113" s="32">
        <v>1010</v>
      </c>
      <c r="M113" s="32">
        <v>3808</v>
      </c>
      <c r="N113" s="32">
        <v>4832</v>
      </c>
      <c r="O113" s="32">
        <v>5933</v>
      </c>
      <c r="P113" s="32">
        <v>2707</v>
      </c>
      <c r="Q113" s="32">
        <v>6598</v>
      </c>
      <c r="R113" s="32">
        <v>2042</v>
      </c>
      <c r="S113" s="32">
        <v>7161</v>
      </c>
      <c r="T113" s="32">
        <v>1479</v>
      </c>
      <c r="U113" s="32">
        <v>7796</v>
      </c>
      <c r="V113" s="32">
        <v>844</v>
      </c>
      <c r="W113" s="32">
        <v>1726</v>
      </c>
      <c r="X113" s="32">
        <v>216</v>
      </c>
      <c r="Y113" s="32">
        <v>4692</v>
      </c>
      <c r="Z113" s="32">
        <v>61</v>
      </c>
      <c r="AA113" s="32">
        <v>1657</v>
      </c>
      <c r="AB113" s="32">
        <v>646</v>
      </c>
      <c r="AC113" s="32">
        <v>206</v>
      </c>
      <c r="AD113" s="32">
        <v>2672</v>
      </c>
      <c r="AE113" s="32">
        <v>3205</v>
      </c>
      <c r="AF113" s="32">
        <v>2557</v>
      </c>
      <c r="AG113" s="32" t="s">
        <v>96</v>
      </c>
      <c r="AH113" s="32" t="s">
        <v>96</v>
      </c>
      <c r="AI113" s="32">
        <v>8640</v>
      </c>
      <c r="AJ113" s="32">
        <v>6011</v>
      </c>
      <c r="AK113" s="33">
        <v>2629</v>
      </c>
      <c r="AL113" s="33">
        <v>1113</v>
      </c>
      <c r="AM113" s="33">
        <v>1361</v>
      </c>
      <c r="AN113" s="33">
        <v>1437</v>
      </c>
      <c r="AO113" s="33">
        <v>2109</v>
      </c>
      <c r="AP113" s="33">
        <v>2620</v>
      </c>
      <c r="AQ113" s="33">
        <v>8640</v>
      </c>
      <c r="AR113" s="33">
        <v>6637</v>
      </c>
      <c r="AS113" s="33">
        <v>1887</v>
      </c>
      <c r="AT113" s="33">
        <v>78</v>
      </c>
      <c r="AU113" s="33">
        <v>38</v>
      </c>
      <c r="AV113" s="33">
        <v>399</v>
      </c>
      <c r="AW113" s="33">
        <v>6489</v>
      </c>
      <c r="AX113" s="33">
        <v>55</v>
      </c>
      <c r="AY113" s="33">
        <v>1317</v>
      </c>
      <c r="AZ113" s="33">
        <v>19</v>
      </c>
      <c r="BA113" s="33">
        <v>173</v>
      </c>
      <c r="BB113" s="33">
        <v>8467</v>
      </c>
      <c r="BC113" s="33">
        <v>7411</v>
      </c>
      <c r="BD113" s="33">
        <v>8146</v>
      </c>
      <c r="BE113" s="33">
        <v>342</v>
      </c>
      <c r="BF113" s="33">
        <v>8640</v>
      </c>
      <c r="BG113" s="33">
        <v>7059</v>
      </c>
      <c r="BH113" s="33">
        <v>1581</v>
      </c>
      <c r="BI113" s="33">
        <v>7100</v>
      </c>
      <c r="BJ113" s="33">
        <v>1393</v>
      </c>
      <c r="BK113" s="33">
        <v>7953</v>
      </c>
      <c r="BL113" s="33">
        <v>610</v>
      </c>
      <c r="BM113" s="33">
        <v>8258</v>
      </c>
      <c r="BN113" s="33">
        <v>382</v>
      </c>
      <c r="BO113" s="33">
        <v>463</v>
      </c>
      <c r="BP113" s="33">
        <v>48</v>
      </c>
      <c r="BQ113" s="33" t="s">
        <v>96</v>
      </c>
      <c r="BR113" s="33">
        <v>1372</v>
      </c>
      <c r="BS113" s="33">
        <v>282</v>
      </c>
      <c r="BT113" s="33">
        <v>142</v>
      </c>
      <c r="BU113" s="33">
        <v>60</v>
      </c>
      <c r="BV113" s="33">
        <v>136</v>
      </c>
      <c r="BW113" s="33">
        <v>91</v>
      </c>
    </row>
    <row r="114" spans="1:75" ht="15">
      <c r="A114" s="32" t="s">
        <v>170</v>
      </c>
      <c r="B114" s="32" t="s">
        <v>139</v>
      </c>
      <c r="C114" s="32">
        <v>1342</v>
      </c>
      <c r="D114" s="32">
        <v>1356</v>
      </c>
      <c r="E114" s="32">
        <v>1001</v>
      </c>
      <c r="F114" s="32">
        <v>1446</v>
      </c>
      <c r="G114" s="32">
        <v>1134</v>
      </c>
      <c r="H114" s="32">
        <v>857</v>
      </c>
      <c r="I114" s="32">
        <v>1692</v>
      </c>
      <c r="J114" s="32">
        <v>1318</v>
      </c>
      <c r="K114" s="32">
        <v>1608</v>
      </c>
      <c r="L114" s="32">
        <v>851</v>
      </c>
      <c r="M114" s="32">
        <v>3553</v>
      </c>
      <c r="N114" s="32">
        <v>9052</v>
      </c>
      <c r="O114" s="32">
        <v>6767</v>
      </c>
      <c r="P114" s="32">
        <v>5838</v>
      </c>
      <c r="Q114" s="32">
        <v>7963</v>
      </c>
      <c r="R114" s="32">
        <v>4642</v>
      </c>
      <c r="S114" s="32">
        <v>9323</v>
      </c>
      <c r="T114" s="32">
        <v>3282</v>
      </c>
      <c r="U114" s="32">
        <v>10798</v>
      </c>
      <c r="V114" s="32">
        <v>1807</v>
      </c>
      <c r="W114" s="32">
        <v>2284</v>
      </c>
      <c r="X114" s="32">
        <v>288</v>
      </c>
      <c r="Y114" s="32">
        <v>7016</v>
      </c>
      <c r="Z114" s="32">
        <v>166</v>
      </c>
      <c r="AA114" s="32">
        <v>2119</v>
      </c>
      <c r="AB114" s="32">
        <v>880</v>
      </c>
      <c r="AC114" s="32">
        <v>150</v>
      </c>
      <c r="AD114" s="32">
        <v>2645</v>
      </c>
      <c r="AE114" s="32">
        <v>4270</v>
      </c>
      <c r="AF114" s="32">
        <v>5540</v>
      </c>
      <c r="AG114" s="32">
        <v>1103</v>
      </c>
      <c r="AH114" s="32">
        <v>5294</v>
      </c>
      <c r="AI114" s="32">
        <v>6011</v>
      </c>
      <c r="AJ114" s="32">
        <v>12605</v>
      </c>
      <c r="AK114" s="33" t="s">
        <v>96</v>
      </c>
      <c r="AL114" s="33">
        <v>2992</v>
      </c>
      <c r="AM114" s="33">
        <v>2807</v>
      </c>
      <c r="AN114" s="33">
        <v>2250</v>
      </c>
      <c r="AO114" s="33">
        <v>2233</v>
      </c>
      <c r="AP114" s="33">
        <v>2323</v>
      </c>
      <c r="AQ114" s="33">
        <v>12605</v>
      </c>
      <c r="AR114" s="33">
        <v>9707</v>
      </c>
      <c r="AS114" s="33">
        <v>2700</v>
      </c>
      <c r="AT114" s="33">
        <v>73</v>
      </c>
      <c r="AU114" s="33">
        <v>125</v>
      </c>
      <c r="AV114" s="33">
        <v>1210</v>
      </c>
      <c r="AW114" s="33">
        <v>7991</v>
      </c>
      <c r="AX114" s="33">
        <v>81</v>
      </c>
      <c r="AY114" s="33">
        <v>2463</v>
      </c>
      <c r="AZ114" s="33">
        <v>25</v>
      </c>
      <c r="BA114" s="33">
        <v>576</v>
      </c>
      <c r="BB114" s="33">
        <v>12029</v>
      </c>
      <c r="BC114" s="33">
        <v>11184</v>
      </c>
      <c r="BD114" s="33">
        <v>11403</v>
      </c>
      <c r="BE114" s="33">
        <v>788</v>
      </c>
      <c r="BF114" s="33">
        <v>12605</v>
      </c>
      <c r="BG114" s="33">
        <v>12142</v>
      </c>
      <c r="BH114" s="33">
        <v>463</v>
      </c>
      <c r="BI114" s="33">
        <v>10555</v>
      </c>
      <c r="BJ114" s="33">
        <v>1784</v>
      </c>
      <c r="BK114" s="33">
        <v>12287</v>
      </c>
      <c r="BL114" s="33">
        <v>246</v>
      </c>
      <c r="BM114" s="33">
        <v>11007</v>
      </c>
      <c r="BN114" s="33">
        <v>1598</v>
      </c>
      <c r="BO114" s="33">
        <v>642</v>
      </c>
      <c r="BP114" s="33">
        <v>42</v>
      </c>
      <c r="BQ114" s="33" t="s">
        <v>96</v>
      </c>
      <c r="BR114" s="33">
        <v>1892</v>
      </c>
      <c r="BS114" s="33">
        <v>383</v>
      </c>
      <c r="BT114" s="33">
        <v>205</v>
      </c>
      <c r="BU114" s="33">
        <v>83</v>
      </c>
      <c r="BV114" s="33">
        <v>199</v>
      </c>
      <c r="BW114" s="33">
        <v>124</v>
      </c>
    </row>
    <row r="115" spans="2:75" ht="15">
      <c r="B115" s="32" t="s">
        <v>140</v>
      </c>
      <c r="C115" s="32">
        <v>1384</v>
      </c>
      <c r="D115" s="32">
        <v>574</v>
      </c>
      <c r="E115" s="32">
        <v>879</v>
      </c>
      <c r="F115" s="32">
        <v>688</v>
      </c>
      <c r="G115" s="32">
        <v>846</v>
      </c>
      <c r="H115" s="32">
        <v>958</v>
      </c>
      <c r="I115" s="32">
        <v>1046</v>
      </c>
      <c r="J115" s="32">
        <v>1148</v>
      </c>
      <c r="K115" s="32">
        <v>581</v>
      </c>
      <c r="L115" s="32">
        <v>509</v>
      </c>
      <c r="M115" s="32">
        <v>1583</v>
      </c>
      <c r="N115" s="32">
        <v>7030</v>
      </c>
      <c r="O115" s="32">
        <v>4667</v>
      </c>
      <c r="P115" s="32">
        <v>3946</v>
      </c>
      <c r="Q115" s="32">
        <v>5157</v>
      </c>
      <c r="R115" s="32">
        <v>3456</v>
      </c>
      <c r="S115" s="32">
        <v>5939</v>
      </c>
      <c r="T115" s="32">
        <v>2674</v>
      </c>
      <c r="U115" s="32">
        <v>6169</v>
      </c>
      <c r="V115" s="32">
        <v>2444</v>
      </c>
      <c r="W115" s="32">
        <v>1113</v>
      </c>
      <c r="X115" s="32">
        <v>145</v>
      </c>
      <c r="Y115" s="32">
        <v>5451</v>
      </c>
      <c r="Z115" s="32">
        <v>85</v>
      </c>
      <c r="AA115" s="32">
        <v>1005</v>
      </c>
      <c r="AB115" s="32">
        <v>465</v>
      </c>
      <c r="AC115" s="32">
        <v>323</v>
      </c>
      <c r="AD115" s="32">
        <v>2441</v>
      </c>
      <c r="AE115" s="32">
        <v>3034</v>
      </c>
      <c r="AF115" s="32">
        <v>2815</v>
      </c>
      <c r="AG115" s="32">
        <v>1735</v>
      </c>
      <c r="AH115" s="32">
        <v>4142</v>
      </c>
      <c r="AI115" s="32">
        <v>2629</v>
      </c>
      <c r="AJ115" s="32" t="s">
        <v>96</v>
      </c>
      <c r="AK115" s="33">
        <v>8613</v>
      </c>
      <c r="AL115" s="33">
        <v>2199</v>
      </c>
      <c r="AM115" s="33">
        <v>1963</v>
      </c>
      <c r="AN115" s="33">
        <v>2235</v>
      </c>
      <c r="AO115" s="33">
        <v>1239</v>
      </c>
      <c r="AP115" s="33">
        <v>977</v>
      </c>
      <c r="AQ115" s="33">
        <v>8613</v>
      </c>
      <c r="AR115" s="33">
        <v>6278</v>
      </c>
      <c r="AS115" s="33">
        <v>2236</v>
      </c>
      <c r="AT115" s="33">
        <v>30</v>
      </c>
      <c r="AU115" s="33">
        <v>69</v>
      </c>
      <c r="AV115" s="33">
        <v>197</v>
      </c>
      <c r="AW115" s="33">
        <v>6437</v>
      </c>
      <c r="AX115" s="33">
        <v>28</v>
      </c>
      <c r="AY115" s="33">
        <v>925</v>
      </c>
      <c r="AZ115" s="33">
        <v>18</v>
      </c>
      <c r="BA115" s="33">
        <v>880</v>
      </c>
      <c r="BB115" s="33">
        <v>7733</v>
      </c>
      <c r="BC115" s="33">
        <v>7982</v>
      </c>
      <c r="BD115" s="33">
        <v>7443</v>
      </c>
      <c r="BE115" s="33">
        <v>463</v>
      </c>
      <c r="BF115" s="33">
        <v>8613</v>
      </c>
      <c r="BG115" s="33">
        <v>4953</v>
      </c>
      <c r="BH115" s="33">
        <v>3660</v>
      </c>
      <c r="BI115" s="33">
        <v>5223</v>
      </c>
      <c r="BJ115" s="33">
        <v>3096</v>
      </c>
      <c r="BK115" s="33">
        <v>6722</v>
      </c>
      <c r="BL115" s="33">
        <v>1804</v>
      </c>
      <c r="BM115" s="33">
        <v>7466</v>
      </c>
      <c r="BN115" s="33">
        <v>1147</v>
      </c>
      <c r="BO115" s="33">
        <v>513</v>
      </c>
      <c r="BP115" s="33">
        <v>23</v>
      </c>
      <c r="BQ115" s="33" t="s">
        <v>96</v>
      </c>
      <c r="BR115" s="33">
        <v>1047</v>
      </c>
      <c r="BS115" s="33">
        <v>202</v>
      </c>
      <c r="BT115" s="33">
        <v>110</v>
      </c>
      <c r="BU115" s="33">
        <v>42</v>
      </c>
      <c r="BV115" s="33">
        <v>101</v>
      </c>
      <c r="BW115" s="33">
        <v>60</v>
      </c>
    </row>
    <row r="116" spans="1:75" ht="15">
      <c r="A116" s="32" t="s">
        <v>171</v>
      </c>
      <c r="B116" s="32" t="s">
        <v>141</v>
      </c>
      <c r="C116" s="32">
        <v>521</v>
      </c>
      <c r="D116" s="32">
        <v>575</v>
      </c>
      <c r="E116" s="32">
        <v>211</v>
      </c>
      <c r="F116" s="32">
        <v>579</v>
      </c>
      <c r="G116" s="32">
        <v>1197</v>
      </c>
      <c r="H116" s="32">
        <v>418</v>
      </c>
      <c r="I116" s="32">
        <v>815</v>
      </c>
      <c r="J116" s="32">
        <v>875</v>
      </c>
      <c r="K116" s="32" t="s">
        <v>96</v>
      </c>
      <c r="L116" s="32" t="s">
        <v>96</v>
      </c>
      <c r="M116" s="32" t="s">
        <v>96</v>
      </c>
      <c r="N116" s="32">
        <v>5191</v>
      </c>
      <c r="O116" s="32">
        <v>18</v>
      </c>
      <c r="P116" s="32">
        <v>5173</v>
      </c>
      <c r="Q116" s="32">
        <v>864</v>
      </c>
      <c r="R116" s="32">
        <v>4327</v>
      </c>
      <c r="S116" s="32">
        <v>2717</v>
      </c>
      <c r="T116" s="32">
        <v>2474</v>
      </c>
      <c r="U116" s="32">
        <v>3164</v>
      </c>
      <c r="V116" s="32">
        <v>2027</v>
      </c>
      <c r="W116" s="32">
        <v>903</v>
      </c>
      <c r="X116" s="32">
        <v>125</v>
      </c>
      <c r="Y116" s="32">
        <v>2896</v>
      </c>
      <c r="Z116" s="32">
        <v>112</v>
      </c>
      <c r="AA116" s="32">
        <v>770</v>
      </c>
      <c r="AB116" s="32">
        <v>395</v>
      </c>
      <c r="AC116" s="32">
        <v>126</v>
      </c>
      <c r="AD116" s="32">
        <v>1058</v>
      </c>
      <c r="AE116" s="32">
        <v>1759</v>
      </c>
      <c r="AF116" s="32">
        <v>2248</v>
      </c>
      <c r="AG116" s="32">
        <v>1253</v>
      </c>
      <c r="AH116" s="32">
        <v>2781</v>
      </c>
      <c r="AI116" s="32">
        <v>1113</v>
      </c>
      <c r="AJ116" s="32">
        <v>2992</v>
      </c>
      <c r="AK116" s="33">
        <v>2199</v>
      </c>
      <c r="AL116" s="33">
        <v>5191</v>
      </c>
      <c r="AM116" s="33" t="s">
        <v>96</v>
      </c>
      <c r="AN116" s="33" t="s">
        <v>96</v>
      </c>
      <c r="AO116" s="33" t="s">
        <v>96</v>
      </c>
      <c r="AP116" s="33" t="s">
        <v>96</v>
      </c>
      <c r="AQ116" s="33">
        <v>5191</v>
      </c>
      <c r="AR116" s="33">
        <v>3539</v>
      </c>
      <c r="AS116" s="33">
        <v>1552</v>
      </c>
      <c r="AT116" s="33">
        <v>6</v>
      </c>
      <c r="AU116" s="33">
        <v>94</v>
      </c>
      <c r="AV116" s="33">
        <v>594</v>
      </c>
      <c r="AW116" s="33">
        <v>2992</v>
      </c>
      <c r="AX116" s="33">
        <v>10</v>
      </c>
      <c r="AY116" s="33">
        <v>1046</v>
      </c>
      <c r="AZ116" s="33">
        <v>7</v>
      </c>
      <c r="BA116" s="33">
        <v>448</v>
      </c>
      <c r="BB116" s="33">
        <v>4743</v>
      </c>
      <c r="BC116" s="33">
        <v>4848</v>
      </c>
      <c r="BD116" s="33">
        <v>4412</v>
      </c>
      <c r="BE116" s="33">
        <v>427</v>
      </c>
      <c r="BF116" s="33">
        <v>5191</v>
      </c>
      <c r="BG116" s="33">
        <v>4073</v>
      </c>
      <c r="BH116" s="33">
        <v>1118</v>
      </c>
      <c r="BI116" s="33">
        <v>3789</v>
      </c>
      <c r="BJ116" s="33">
        <v>1230</v>
      </c>
      <c r="BK116" s="33">
        <v>4578</v>
      </c>
      <c r="BL116" s="33">
        <v>565</v>
      </c>
      <c r="BM116" s="33">
        <v>4428</v>
      </c>
      <c r="BN116" s="33">
        <v>763</v>
      </c>
      <c r="BO116" s="33">
        <v>220</v>
      </c>
      <c r="BP116" s="33">
        <v>4</v>
      </c>
      <c r="BQ116" s="33" t="s">
        <v>96</v>
      </c>
      <c r="BR116" s="33">
        <v>769</v>
      </c>
      <c r="BS116" s="33">
        <v>170</v>
      </c>
      <c r="BT116" s="33">
        <v>105</v>
      </c>
      <c r="BU116" s="33">
        <v>41</v>
      </c>
      <c r="BV116" s="33">
        <v>92</v>
      </c>
      <c r="BW116" s="33">
        <v>54</v>
      </c>
    </row>
    <row r="117" spans="2:75" ht="15">
      <c r="B117" s="32" t="s">
        <v>142</v>
      </c>
      <c r="C117" s="32">
        <v>703</v>
      </c>
      <c r="D117" s="32">
        <v>594</v>
      </c>
      <c r="E117" s="32">
        <v>425</v>
      </c>
      <c r="F117" s="32">
        <v>603</v>
      </c>
      <c r="G117" s="32">
        <v>497</v>
      </c>
      <c r="H117" s="32">
        <v>518</v>
      </c>
      <c r="I117" s="32">
        <v>713</v>
      </c>
      <c r="J117" s="32">
        <v>717</v>
      </c>
      <c r="K117" s="32" t="s">
        <v>96</v>
      </c>
      <c r="L117" s="32" t="s">
        <v>96</v>
      </c>
      <c r="M117" s="32" t="s">
        <v>96</v>
      </c>
      <c r="N117" s="32">
        <v>4770</v>
      </c>
      <c r="O117" s="32">
        <v>1335</v>
      </c>
      <c r="P117" s="32">
        <v>3435</v>
      </c>
      <c r="Q117" s="32">
        <v>2252</v>
      </c>
      <c r="R117" s="32">
        <v>2518</v>
      </c>
      <c r="S117" s="32">
        <v>2902</v>
      </c>
      <c r="T117" s="32">
        <v>1868</v>
      </c>
      <c r="U117" s="32">
        <v>3596</v>
      </c>
      <c r="V117" s="32">
        <v>1174</v>
      </c>
      <c r="W117" s="32">
        <v>781</v>
      </c>
      <c r="X117" s="32">
        <v>104</v>
      </c>
      <c r="Y117" s="32">
        <v>2761</v>
      </c>
      <c r="Z117" s="32">
        <v>64</v>
      </c>
      <c r="AA117" s="32">
        <v>668</v>
      </c>
      <c r="AB117" s="32">
        <v>340</v>
      </c>
      <c r="AC117" s="32">
        <v>81</v>
      </c>
      <c r="AD117" s="32">
        <v>893</v>
      </c>
      <c r="AE117" s="32">
        <v>1564</v>
      </c>
      <c r="AF117" s="32">
        <v>2232</v>
      </c>
      <c r="AG117" s="32">
        <v>792</v>
      </c>
      <c r="AH117" s="32">
        <v>2553</v>
      </c>
      <c r="AI117" s="32">
        <v>1361</v>
      </c>
      <c r="AJ117" s="32">
        <v>2807</v>
      </c>
      <c r="AK117" s="33">
        <v>1963</v>
      </c>
      <c r="AL117" s="33" t="s">
        <v>96</v>
      </c>
      <c r="AM117" s="33">
        <v>4770</v>
      </c>
      <c r="AN117" s="33" t="s">
        <v>96</v>
      </c>
      <c r="AO117" s="33" t="s">
        <v>96</v>
      </c>
      <c r="AP117" s="33" t="s">
        <v>96</v>
      </c>
      <c r="AQ117" s="33">
        <v>4770</v>
      </c>
      <c r="AR117" s="33">
        <v>3748</v>
      </c>
      <c r="AS117" s="33">
        <v>971</v>
      </c>
      <c r="AT117" s="33">
        <v>3</v>
      </c>
      <c r="AU117" s="33">
        <v>48</v>
      </c>
      <c r="AV117" s="33">
        <v>408</v>
      </c>
      <c r="AW117" s="33">
        <v>3085</v>
      </c>
      <c r="AX117" s="33">
        <v>16</v>
      </c>
      <c r="AY117" s="33">
        <v>809</v>
      </c>
      <c r="AZ117" s="33">
        <v>13</v>
      </c>
      <c r="BA117" s="33">
        <v>369</v>
      </c>
      <c r="BB117" s="33">
        <v>4401</v>
      </c>
      <c r="BC117" s="33">
        <v>4440</v>
      </c>
      <c r="BD117" s="33">
        <v>4167</v>
      </c>
      <c r="BE117" s="33">
        <v>324</v>
      </c>
      <c r="BF117" s="33">
        <v>4770</v>
      </c>
      <c r="BG117" s="33">
        <v>3846</v>
      </c>
      <c r="BH117" s="33">
        <v>924</v>
      </c>
      <c r="BI117" s="33">
        <v>3535</v>
      </c>
      <c r="BJ117" s="33">
        <v>1125</v>
      </c>
      <c r="BK117" s="33">
        <v>4167</v>
      </c>
      <c r="BL117" s="33">
        <v>566</v>
      </c>
      <c r="BM117" s="33">
        <v>4006</v>
      </c>
      <c r="BN117" s="33">
        <v>764</v>
      </c>
      <c r="BO117" s="33">
        <v>224</v>
      </c>
      <c r="BP117" s="33">
        <v>1</v>
      </c>
      <c r="BQ117" s="33" t="s">
        <v>96</v>
      </c>
      <c r="BR117" s="33">
        <v>655</v>
      </c>
      <c r="BS117" s="33">
        <v>142</v>
      </c>
      <c r="BT117" s="33">
        <v>84</v>
      </c>
      <c r="BU117" s="33">
        <v>32</v>
      </c>
      <c r="BV117" s="33">
        <v>69</v>
      </c>
      <c r="BW117" s="33">
        <v>37</v>
      </c>
    </row>
    <row r="118" spans="2:75" ht="15">
      <c r="B118" s="32" t="s">
        <v>172</v>
      </c>
      <c r="C118" s="32">
        <v>925</v>
      </c>
      <c r="D118" s="32">
        <v>453</v>
      </c>
      <c r="E118" s="32">
        <v>686</v>
      </c>
      <c r="F118" s="32">
        <v>397</v>
      </c>
      <c r="G118" s="32">
        <v>157</v>
      </c>
      <c r="H118" s="32">
        <v>622</v>
      </c>
      <c r="I118" s="32">
        <v>630</v>
      </c>
      <c r="J118" s="32">
        <v>551</v>
      </c>
      <c r="K118" s="32">
        <v>64</v>
      </c>
      <c r="L118" s="32" t="s">
        <v>96</v>
      </c>
      <c r="M118" s="32">
        <v>81</v>
      </c>
      <c r="N118" s="32">
        <v>4404</v>
      </c>
      <c r="O118" s="32">
        <v>3825</v>
      </c>
      <c r="P118" s="32">
        <v>660</v>
      </c>
      <c r="Q118" s="32">
        <v>3338</v>
      </c>
      <c r="R118" s="32">
        <v>1147</v>
      </c>
      <c r="S118" s="32">
        <v>3144</v>
      </c>
      <c r="T118" s="32">
        <v>1341</v>
      </c>
      <c r="U118" s="32">
        <v>3534</v>
      </c>
      <c r="V118" s="32">
        <v>951</v>
      </c>
      <c r="W118" s="32">
        <v>649</v>
      </c>
      <c r="X118" s="32">
        <v>78</v>
      </c>
      <c r="Y118" s="32">
        <v>2799</v>
      </c>
      <c r="Z118" s="32">
        <v>43</v>
      </c>
      <c r="AA118" s="32">
        <v>570</v>
      </c>
      <c r="AB118" s="32">
        <v>257</v>
      </c>
      <c r="AC118" s="32">
        <v>98</v>
      </c>
      <c r="AD118" s="32">
        <v>968</v>
      </c>
      <c r="AE118" s="32">
        <v>1554</v>
      </c>
      <c r="AF118" s="32">
        <v>1865</v>
      </c>
      <c r="AG118" s="32">
        <v>561</v>
      </c>
      <c r="AH118" s="32">
        <v>2404</v>
      </c>
      <c r="AI118" s="32">
        <v>1437</v>
      </c>
      <c r="AJ118" s="32">
        <v>2250</v>
      </c>
      <c r="AK118" s="33">
        <v>2235</v>
      </c>
      <c r="AL118" s="33" t="s">
        <v>96</v>
      </c>
      <c r="AM118" s="33" t="s">
        <v>96</v>
      </c>
      <c r="AN118" s="33">
        <v>4485</v>
      </c>
      <c r="AO118" s="33" t="s">
        <v>96</v>
      </c>
      <c r="AP118" s="33" t="s">
        <v>96</v>
      </c>
      <c r="AQ118" s="33">
        <v>4485</v>
      </c>
      <c r="AR118" s="33">
        <v>3697</v>
      </c>
      <c r="AS118" s="33">
        <v>762</v>
      </c>
      <c r="AT118" s="33">
        <v>1</v>
      </c>
      <c r="AU118" s="33">
        <v>25</v>
      </c>
      <c r="AV118" s="33">
        <v>187</v>
      </c>
      <c r="AW118" s="33">
        <v>3182</v>
      </c>
      <c r="AX118" s="33">
        <v>15</v>
      </c>
      <c r="AY118" s="33">
        <v>606</v>
      </c>
      <c r="AZ118" s="33">
        <v>9</v>
      </c>
      <c r="BA118" s="33">
        <v>458</v>
      </c>
      <c r="BB118" s="33">
        <v>4027</v>
      </c>
      <c r="BC118" s="33">
        <v>4127</v>
      </c>
      <c r="BD118" s="33">
        <v>3909</v>
      </c>
      <c r="BE118" s="33">
        <v>237</v>
      </c>
      <c r="BF118" s="33">
        <v>4485</v>
      </c>
      <c r="BG118" s="33">
        <v>3440</v>
      </c>
      <c r="BH118" s="33">
        <v>1045</v>
      </c>
      <c r="BI118" s="33">
        <v>3087</v>
      </c>
      <c r="BJ118" s="33">
        <v>1278</v>
      </c>
      <c r="BK118" s="33">
        <v>3856</v>
      </c>
      <c r="BL118" s="33">
        <v>588</v>
      </c>
      <c r="BM118" s="33">
        <v>3669</v>
      </c>
      <c r="BN118" s="33">
        <v>816</v>
      </c>
      <c r="BO118" s="33">
        <v>254</v>
      </c>
      <c r="BP118" s="33">
        <v>5</v>
      </c>
      <c r="BQ118" s="33" t="s">
        <v>96</v>
      </c>
      <c r="BR118" s="33">
        <v>578</v>
      </c>
      <c r="BS118" s="33">
        <v>119</v>
      </c>
      <c r="BT118" s="33">
        <v>52</v>
      </c>
      <c r="BU118" s="33">
        <v>17</v>
      </c>
      <c r="BV118" s="33">
        <v>67</v>
      </c>
      <c r="BW118" s="33">
        <v>42</v>
      </c>
    </row>
    <row r="119" spans="2:75" ht="15">
      <c r="B119" s="32" t="s">
        <v>144</v>
      </c>
      <c r="C119" s="32">
        <v>459</v>
      </c>
      <c r="D119" s="32">
        <v>239</v>
      </c>
      <c r="E119" s="32">
        <v>414</v>
      </c>
      <c r="F119" s="32">
        <v>330</v>
      </c>
      <c r="G119" s="32">
        <v>78</v>
      </c>
      <c r="H119" s="32">
        <v>174</v>
      </c>
      <c r="I119" s="32">
        <v>293</v>
      </c>
      <c r="J119" s="32">
        <v>248</v>
      </c>
      <c r="K119" s="32">
        <v>787</v>
      </c>
      <c r="L119" s="32">
        <v>450</v>
      </c>
      <c r="M119" s="32">
        <v>1901</v>
      </c>
      <c r="N119" s="32">
        <v>1571</v>
      </c>
      <c r="O119" s="32">
        <v>3093</v>
      </c>
      <c r="P119" s="32">
        <v>379</v>
      </c>
      <c r="Q119" s="32">
        <v>3366</v>
      </c>
      <c r="R119" s="32">
        <v>106</v>
      </c>
      <c r="S119" s="32">
        <v>3221</v>
      </c>
      <c r="T119" s="32">
        <v>251</v>
      </c>
      <c r="U119" s="32">
        <v>3373</v>
      </c>
      <c r="V119" s="32">
        <v>99</v>
      </c>
      <c r="W119" s="32">
        <v>631</v>
      </c>
      <c r="X119" s="32">
        <v>76</v>
      </c>
      <c r="Y119" s="32">
        <v>1959</v>
      </c>
      <c r="Z119" s="32">
        <v>27</v>
      </c>
      <c r="AA119" s="32">
        <v>626</v>
      </c>
      <c r="AB119" s="32">
        <v>216</v>
      </c>
      <c r="AC119" s="32">
        <v>101</v>
      </c>
      <c r="AD119" s="32">
        <v>1220</v>
      </c>
      <c r="AE119" s="32">
        <v>1171</v>
      </c>
      <c r="AF119" s="32">
        <v>980</v>
      </c>
      <c r="AG119" s="32">
        <v>143</v>
      </c>
      <c r="AH119" s="32">
        <v>1163</v>
      </c>
      <c r="AI119" s="32">
        <v>2109</v>
      </c>
      <c r="AJ119" s="32">
        <v>2233</v>
      </c>
      <c r="AK119" s="33">
        <v>1239</v>
      </c>
      <c r="AL119" s="33" t="s">
        <v>96</v>
      </c>
      <c r="AM119" s="33" t="s">
        <v>96</v>
      </c>
      <c r="AN119" s="33" t="s">
        <v>96</v>
      </c>
      <c r="AO119" s="33">
        <v>3472</v>
      </c>
      <c r="AP119" s="33" t="s">
        <v>96</v>
      </c>
      <c r="AQ119" s="33">
        <v>3472</v>
      </c>
      <c r="AR119" s="33">
        <v>2777</v>
      </c>
      <c r="AS119" s="33">
        <v>676</v>
      </c>
      <c r="AT119" s="33">
        <v>11</v>
      </c>
      <c r="AU119" s="33">
        <v>8</v>
      </c>
      <c r="AV119" s="33">
        <v>153</v>
      </c>
      <c r="AW119" s="33">
        <v>2452</v>
      </c>
      <c r="AX119" s="33">
        <v>51</v>
      </c>
      <c r="AY119" s="33">
        <v>622</v>
      </c>
      <c r="AZ119" s="33">
        <v>11</v>
      </c>
      <c r="BA119" s="33">
        <v>119</v>
      </c>
      <c r="BB119" s="33">
        <v>3353</v>
      </c>
      <c r="BC119" s="33">
        <v>2891</v>
      </c>
      <c r="BD119" s="33">
        <v>3227</v>
      </c>
      <c r="BE119" s="33">
        <v>157</v>
      </c>
      <c r="BF119" s="33">
        <v>3472</v>
      </c>
      <c r="BG119" s="33">
        <v>2811</v>
      </c>
      <c r="BH119" s="33">
        <v>661</v>
      </c>
      <c r="BI119" s="33">
        <v>2678</v>
      </c>
      <c r="BJ119" s="33">
        <v>719</v>
      </c>
      <c r="BK119" s="33">
        <v>3218</v>
      </c>
      <c r="BL119" s="33">
        <v>237</v>
      </c>
      <c r="BM119" s="33">
        <v>3239</v>
      </c>
      <c r="BN119" s="33">
        <v>233</v>
      </c>
      <c r="BO119" s="33">
        <v>222</v>
      </c>
      <c r="BP119" s="33">
        <v>13</v>
      </c>
      <c r="BQ119" s="33" t="s">
        <v>96</v>
      </c>
      <c r="BR119" s="33">
        <v>505</v>
      </c>
      <c r="BS119" s="33">
        <v>101</v>
      </c>
      <c r="BT119" s="33">
        <v>51</v>
      </c>
      <c r="BU119" s="33">
        <v>25</v>
      </c>
      <c r="BV119" s="33">
        <v>41</v>
      </c>
      <c r="BW119" s="33">
        <v>32</v>
      </c>
    </row>
    <row r="120" spans="2:75" ht="15">
      <c r="B120" s="32" t="s">
        <v>145</v>
      </c>
      <c r="C120" s="32">
        <v>118</v>
      </c>
      <c r="D120" s="32">
        <v>69</v>
      </c>
      <c r="E120" s="32">
        <v>144</v>
      </c>
      <c r="F120" s="32">
        <v>225</v>
      </c>
      <c r="G120" s="32">
        <v>51</v>
      </c>
      <c r="H120" s="32">
        <v>83</v>
      </c>
      <c r="I120" s="32">
        <v>287</v>
      </c>
      <c r="J120" s="32">
        <v>75</v>
      </c>
      <c r="K120" s="32">
        <v>1338</v>
      </c>
      <c r="L120" s="32">
        <v>910</v>
      </c>
      <c r="M120" s="32">
        <v>3154</v>
      </c>
      <c r="N120" s="32">
        <v>146</v>
      </c>
      <c r="O120" s="32">
        <v>3163</v>
      </c>
      <c r="P120" s="32">
        <v>137</v>
      </c>
      <c r="Q120" s="32">
        <v>3300</v>
      </c>
      <c r="R120" s="32" t="s">
        <v>96</v>
      </c>
      <c r="S120" s="32">
        <v>3278</v>
      </c>
      <c r="T120" s="32">
        <v>22</v>
      </c>
      <c r="U120" s="32">
        <v>3300</v>
      </c>
      <c r="V120" s="32" t="s">
        <v>96</v>
      </c>
      <c r="W120" s="32">
        <v>433</v>
      </c>
      <c r="X120" s="32">
        <v>50</v>
      </c>
      <c r="Y120" s="32">
        <v>2052</v>
      </c>
      <c r="Z120" s="32">
        <v>5</v>
      </c>
      <c r="AA120" s="32">
        <v>490</v>
      </c>
      <c r="AB120" s="32">
        <v>137</v>
      </c>
      <c r="AC120" s="32">
        <v>67</v>
      </c>
      <c r="AD120" s="32">
        <v>947</v>
      </c>
      <c r="AE120" s="32">
        <v>1256</v>
      </c>
      <c r="AF120" s="32">
        <v>1030</v>
      </c>
      <c r="AG120" s="32">
        <v>89</v>
      </c>
      <c r="AH120" s="32">
        <v>535</v>
      </c>
      <c r="AI120" s="32">
        <v>2620</v>
      </c>
      <c r="AJ120" s="32">
        <v>2323</v>
      </c>
      <c r="AK120" s="33">
        <v>977</v>
      </c>
      <c r="AL120" s="33" t="s">
        <v>96</v>
      </c>
      <c r="AM120" s="33" t="s">
        <v>96</v>
      </c>
      <c r="AN120" s="33" t="s">
        <v>96</v>
      </c>
      <c r="AO120" s="33" t="s">
        <v>96</v>
      </c>
      <c r="AP120" s="33">
        <v>3300</v>
      </c>
      <c r="AQ120" s="33">
        <v>3300</v>
      </c>
      <c r="AR120" s="33">
        <v>2224</v>
      </c>
      <c r="AS120" s="33">
        <v>975</v>
      </c>
      <c r="AT120" s="33">
        <v>82</v>
      </c>
      <c r="AU120" s="33">
        <v>19</v>
      </c>
      <c r="AV120" s="33">
        <v>65</v>
      </c>
      <c r="AW120" s="33">
        <v>2717</v>
      </c>
      <c r="AX120" s="33">
        <v>17</v>
      </c>
      <c r="AY120" s="33">
        <v>305</v>
      </c>
      <c r="AZ120" s="33">
        <v>3</v>
      </c>
      <c r="BA120" s="33">
        <v>62</v>
      </c>
      <c r="BB120" s="33">
        <v>3238</v>
      </c>
      <c r="BC120" s="33">
        <v>2860</v>
      </c>
      <c r="BD120" s="33">
        <v>3131</v>
      </c>
      <c r="BE120" s="33">
        <v>106</v>
      </c>
      <c r="BF120" s="33">
        <v>3300</v>
      </c>
      <c r="BG120" s="33">
        <v>2925</v>
      </c>
      <c r="BH120" s="33">
        <v>375</v>
      </c>
      <c r="BI120" s="33">
        <v>2689</v>
      </c>
      <c r="BJ120" s="33">
        <v>528</v>
      </c>
      <c r="BK120" s="33">
        <v>3190</v>
      </c>
      <c r="BL120" s="33">
        <v>94</v>
      </c>
      <c r="BM120" s="33">
        <v>3131</v>
      </c>
      <c r="BN120" s="33">
        <v>169</v>
      </c>
      <c r="BO120" s="33">
        <v>235</v>
      </c>
      <c r="BP120" s="33">
        <v>42</v>
      </c>
      <c r="BQ120" s="33" t="s">
        <v>96</v>
      </c>
      <c r="BR120" s="33">
        <v>432</v>
      </c>
      <c r="BS120" s="33">
        <v>53</v>
      </c>
      <c r="BT120" s="33">
        <v>23</v>
      </c>
      <c r="BU120" s="33">
        <v>10</v>
      </c>
      <c r="BV120" s="33">
        <v>31</v>
      </c>
      <c r="BW120" s="33">
        <v>19</v>
      </c>
    </row>
    <row r="121" spans="1:2" ht="15">
      <c r="A121" s="32" t="s">
        <v>1</v>
      </c>
      <c r="B121" s="32" t="s">
        <v>146</v>
      </c>
    </row>
    <row r="122" spans="1:75" ht="15">
      <c r="A122" s="32" t="s">
        <v>2</v>
      </c>
      <c r="B122" s="32" t="s">
        <v>147</v>
      </c>
      <c r="C122" s="32">
        <v>2722</v>
      </c>
      <c r="D122" s="32">
        <v>1930</v>
      </c>
      <c r="E122" s="32">
        <v>1874</v>
      </c>
      <c r="F122" s="32">
        <v>2122</v>
      </c>
      <c r="G122" s="32">
        <v>4</v>
      </c>
      <c r="H122" s="32">
        <v>20</v>
      </c>
      <c r="I122" s="32">
        <v>2708</v>
      </c>
      <c r="J122" s="32">
        <v>2437</v>
      </c>
      <c r="K122" s="32">
        <v>2139</v>
      </c>
      <c r="L122" s="32">
        <v>29</v>
      </c>
      <c r="M122" s="32">
        <v>3542</v>
      </c>
      <c r="N122" s="32">
        <v>12443</v>
      </c>
      <c r="O122" s="32">
        <v>9011</v>
      </c>
      <c r="P122" s="32">
        <v>6974</v>
      </c>
      <c r="Q122" s="32">
        <v>10186</v>
      </c>
      <c r="R122" s="32">
        <v>5799</v>
      </c>
      <c r="S122" s="32">
        <v>11821</v>
      </c>
      <c r="T122" s="32">
        <v>4164</v>
      </c>
      <c r="U122" s="32">
        <v>12733</v>
      </c>
      <c r="V122" s="32">
        <v>3252</v>
      </c>
      <c r="W122" s="32">
        <v>2635</v>
      </c>
      <c r="X122" s="32">
        <v>346</v>
      </c>
      <c r="Y122" s="32">
        <v>9281</v>
      </c>
      <c r="Z122" s="32">
        <v>200</v>
      </c>
      <c r="AA122" s="32">
        <v>2367</v>
      </c>
      <c r="AB122" s="32">
        <v>1130</v>
      </c>
      <c r="AC122" s="32">
        <v>359</v>
      </c>
      <c r="AD122" s="32">
        <v>3963</v>
      </c>
      <c r="AE122" s="32">
        <v>5608</v>
      </c>
      <c r="AF122" s="32">
        <v>6055</v>
      </c>
      <c r="AG122" s="32">
        <v>2132</v>
      </c>
      <c r="AH122" s="32">
        <v>7024</v>
      </c>
      <c r="AI122" s="32">
        <v>6637</v>
      </c>
      <c r="AJ122" s="32">
        <v>9707</v>
      </c>
      <c r="AK122" s="33">
        <v>6278</v>
      </c>
      <c r="AL122" s="33">
        <v>3539</v>
      </c>
      <c r="AM122" s="33">
        <v>3748</v>
      </c>
      <c r="AN122" s="33">
        <v>3697</v>
      </c>
      <c r="AO122" s="33">
        <v>2777</v>
      </c>
      <c r="AP122" s="33">
        <v>2224</v>
      </c>
      <c r="AQ122" s="33">
        <v>15985</v>
      </c>
      <c r="AR122" s="33">
        <v>15985</v>
      </c>
      <c r="AS122" s="33" t="s">
        <v>96</v>
      </c>
      <c r="AT122" s="33" t="s">
        <v>96</v>
      </c>
      <c r="AU122" s="33" t="s">
        <v>96</v>
      </c>
      <c r="AV122" s="33">
        <v>1230</v>
      </c>
      <c r="AW122" s="33">
        <v>10896</v>
      </c>
      <c r="AX122" s="33">
        <v>90</v>
      </c>
      <c r="AY122" s="33">
        <v>2375</v>
      </c>
      <c r="AZ122" s="33">
        <v>23</v>
      </c>
      <c r="BA122" s="33">
        <v>1067</v>
      </c>
      <c r="BB122" s="33">
        <v>14918</v>
      </c>
      <c r="BC122" s="33">
        <v>14358</v>
      </c>
      <c r="BD122" s="33">
        <v>14188</v>
      </c>
      <c r="BE122" s="33">
        <v>976</v>
      </c>
      <c r="BF122" s="33">
        <v>15985</v>
      </c>
      <c r="BG122" s="33">
        <v>12811</v>
      </c>
      <c r="BH122" s="33">
        <v>3174</v>
      </c>
      <c r="BI122" s="33">
        <v>11858</v>
      </c>
      <c r="BJ122" s="33">
        <v>3779</v>
      </c>
      <c r="BK122" s="33">
        <v>14367</v>
      </c>
      <c r="BL122" s="33">
        <v>1507</v>
      </c>
      <c r="BM122" s="33">
        <v>14084</v>
      </c>
      <c r="BN122" s="33">
        <v>1901</v>
      </c>
      <c r="BO122" s="33">
        <v>843</v>
      </c>
      <c r="BP122" s="33">
        <v>47</v>
      </c>
      <c r="BQ122" s="33" t="s">
        <v>96</v>
      </c>
      <c r="BR122" s="33">
        <v>2256</v>
      </c>
      <c r="BS122" s="33">
        <v>462</v>
      </c>
      <c r="BT122" s="33">
        <v>246</v>
      </c>
      <c r="BU122" s="33">
        <v>97</v>
      </c>
      <c r="BV122" s="33">
        <v>253</v>
      </c>
      <c r="BW122" s="33">
        <v>161</v>
      </c>
    </row>
    <row r="123" spans="2:75" ht="15">
      <c r="B123" s="32" t="s">
        <v>148</v>
      </c>
      <c r="C123" s="32" t="s">
        <v>96</v>
      </c>
      <c r="D123" s="32" t="s">
        <v>96</v>
      </c>
      <c r="E123" s="32">
        <v>5</v>
      </c>
      <c r="F123" s="32">
        <v>10</v>
      </c>
      <c r="G123" s="32">
        <v>1899</v>
      </c>
      <c r="H123" s="32">
        <v>1666</v>
      </c>
      <c r="I123" s="32">
        <v>30</v>
      </c>
      <c r="J123" s="32">
        <v>24</v>
      </c>
      <c r="K123" s="32">
        <v>3</v>
      </c>
      <c r="L123" s="32">
        <v>1299</v>
      </c>
      <c r="M123" s="32">
        <v>1482</v>
      </c>
      <c r="N123" s="32">
        <v>3454</v>
      </c>
      <c r="O123" s="32">
        <v>2281</v>
      </c>
      <c r="P123" s="32">
        <v>2655</v>
      </c>
      <c r="Q123" s="32">
        <v>2782</v>
      </c>
      <c r="R123" s="32">
        <v>2154</v>
      </c>
      <c r="S123" s="32">
        <v>3178</v>
      </c>
      <c r="T123" s="32">
        <v>1758</v>
      </c>
      <c r="U123" s="32">
        <v>3989</v>
      </c>
      <c r="V123" s="32">
        <v>947</v>
      </c>
      <c r="W123" s="32">
        <v>716</v>
      </c>
      <c r="X123" s="32">
        <v>81</v>
      </c>
      <c r="Y123" s="32">
        <v>3009</v>
      </c>
      <c r="Z123" s="32">
        <v>47</v>
      </c>
      <c r="AA123" s="32">
        <v>709</v>
      </c>
      <c r="AB123" s="32">
        <v>201</v>
      </c>
      <c r="AC123" s="32">
        <v>105</v>
      </c>
      <c r="AD123" s="32">
        <v>1039</v>
      </c>
      <c r="AE123" s="32">
        <v>1618</v>
      </c>
      <c r="AF123" s="32">
        <v>2174</v>
      </c>
      <c r="AG123" s="32">
        <v>649</v>
      </c>
      <c r="AH123" s="32">
        <v>2292</v>
      </c>
      <c r="AI123" s="32">
        <v>1887</v>
      </c>
      <c r="AJ123" s="32">
        <v>2700</v>
      </c>
      <c r="AK123" s="33">
        <v>2236</v>
      </c>
      <c r="AL123" s="33">
        <v>1552</v>
      </c>
      <c r="AM123" s="33">
        <v>971</v>
      </c>
      <c r="AN123" s="33">
        <v>762</v>
      </c>
      <c r="AO123" s="33">
        <v>676</v>
      </c>
      <c r="AP123" s="33">
        <v>975</v>
      </c>
      <c r="AQ123" s="33">
        <v>4936</v>
      </c>
      <c r="AR123" s="33" t="s">
        <v>96</v>
      </c>
      <c r="AS123" s="33">
        <v>4936</v>
      </c>
      <c r="AT123" s="33" t="s">
        <v>96</v>
      </c>
      <c r="AU123" s="33" t="s">
        <v>96</v>
      </c>
      <c r="AV123" s="33">
        <v>146</v>
      </c>
      <c r="AW123" s="33">
        <v>3392</v>
      </c>
      <c r="AX123" s="33">
        <v>17</v>
      </c>
      <c r="AY123" s="33">
        <v>928</v>
      </c>
      <c r="AZ123" s="33">
        <v>20</v>
      </c>
      <c r="BA123" s="33">
        <v>365</v>
      </c>
      <c r="BB123" s="33">
        <v>4571</v>
      </c>
      <c r="BC123" s="33">
        <v>4551</v>
      </c>
      <c r="BD123" s="33">
        <v>4389</v>
      </c>
      <c r="BE123" s="33">
        <v>268</v>
      </c>
      <c r="BF123" s="33">
        <v>4936</v>
      </c>
      <c r="BG123" s="33">
        <v>4045</v>
      </c>
      <c r="BH123" s="33">
        <v>891</v>
      </c>
      <c r="BI123" s="33">
        <v>3685</v>
      </c>
      <c r="BJ123" s="33">
        <v>1044</v>
      </c>
      <c r="BK123" s="33">
        <v>4370</v>
      </c>
      <c r="BL123" s="33">
        <v>521</v>
      </c>
      <c r="BM123" s="33">
        <v>4120</v>
      </c>
      <c r="BN123" s="33">
        <v>816</v>
      </c>
      <c r="BO123" s="33">
        <v>292</v>
      </c>
      <c r="BP123" s="33">
        <v>17</v>
      </c>
      <c r="BQ123" s="33" t="s">
        <v>96</v>
      </c>
      <c r="BR123" s="33">
        <v>644</v>
      </c>
      <c r="BS123" s="33">
        <v>118</v>
      </c>
      <c r="BT123" s="33">
        <v>64</v>
      </c>
      <c r="BU123" s="33">
        <v>27</v>
      </c>
      <c r="BV123" s="33">
        <v>44</v>
      </c>
      <c r="BW123" s="33">
        <v>22</v>
      </c>
    </row>
    <row r="124" spans="2:75" ht="15">
      <c r="B124" s="32" t="s">
        <v>149</v>
      </c>
      <c r="C124" s="32">
        <v>4</v>
      </c>
      <c r="D124" s="32" t="s">
        <v>96</v>
      </c>
      <c r="E124" s="32" t="s">
        <v>96</v>
      </c>
      <c r="F124" s="32">
        <v>2</v>
      </c>
      <c r="G124" s="32">
        <v>8</v>
      </c>
      <c r="H124" s="32">
        <v>5</v>
      </c>
      <c r="I124" s="32" t="s">
        <v>96</v>
      </c>
      <c r="J124" s="32">
        <v>5</v>
      </c>
      <c r="K124" s="32">
        <v>47</v>
      </c>
      <c r="L124" s="32">
        <v>32</v>
      </c>
      <c r="M124" s="32">
        <v>92</v>
      </c>
      <c r="N124" s="32">
        <v>11</v>
      </c>
      <c r="O124" s="32">
        <v>94</v>
      </c>
      <c r="P124" s="32">
        <v>9</v>
      </c>
      <c r="Q124" s="32">
        <v>99</v>
      </c>
      <c r="R124" s="32">
        <v>4</v>
      </c>
      <c r="S124" s="32">
        <v>103</v>
      </c>
      <c r="T124" s="32" t="s">
        <v>96</v>
      </c>
      <c r="U124" s="32">
        <v>100</v>
      </c>
      <c r="V124" s="32">
        <v>3</v>
      </c>
      <c r="W124" s="32">
        <v>12</v>
      </c>
      <c r="X124" s="32">
        <v>2</v>
      </c>
      <c r="Y124" s="32">
        <v>69</v>
      </c>
      <c r="Z124" s="32" t="s">
        <v>96</v>
      </c>
      <c r="AA124" s="32">
        <v>17</v>
      </c>
      <c r="AB124" s="32">
        <v>2</v>
      </c>
      <c r="AC124" s="32">
        <v>1</v>
      </c>
      <c r="AD124" s="32">
        <v>41</v>
      </c>
      <c r="AE124" s="32">
        <v>32</v>
      </c>
      <c r="AF124" s="32">
        <v>29</v>
      </c>
      <c r="AG124" s="32">
        <v>12</v>
      </c>
      <c r="AH124" s="32">
        <v>9</v>
      </c>
      <c r="AI124" s="32">
        <v>78</v>
      </c>
      <c r="AJ124" s="32">
        <v>73</v>
      </c>
      <c r="AK124" s="33">
        <v>30</v>
      </c>
      <c r="AL124" s="33">
        <v>6</v>
      </c>
      <c r="AM124" s="33">
        <v>3</v>
      </c>
      <c r="AN124" s="33">
        <v>1</v>
      </c>
      <c r="AO124" s="33">
        <v>11</v>
      </c>
      <c r="AP124" s="33">
        <v>82</v>
      </c>
      <c r="AQ124" s="33">
        <v>103</v>
      </c>
      <c r="AR124" s="33" t="s">
        <v>96</v>
      </c>
      <c r="AS124" s="33" t="s">
        <v>96</v>
      </c>
      <c r="AT124" s="33">
        <v>103</v>
      </c>
      <c r="AU124" s="33" t="s">
        <v>96</v>
      </c>
      <c r="AV124" s="33" t="s">
        <v>96</v>
      </c>
      <c r="AW124" s="33">
        <v>84</v>
      </c>
      <c r="AX124" s="33">
        <v>2</v>
      </c>
      <c r="AY124" s="33">
        <v>10</v>
      </c>
      <c r="AZ124" s="33" t="s">
        <v>96</v>
      </c>
      <c r="BA124" s="33">
        <v>2</v>
      </c>
      <c r="BB124" s="33">
        <v>101</v>
      </c>
      <c r="BC124" s="33">
        <v>79</v>
      </c>
      <c r="BD124" s="33">
        <v>101</v>
      </c>
      <c r="BE124" s="33" t="s">
        <v>96</v>
      </c>
      <c r="BF124" s="33">
        <v>103</v>
      </c>
      <c r="BG124" s="33">
        <v>88</v>
      </c>
      <c r="BH124" s="33">
        <v>15</v>
      </c>
      <c r="BI124" s="33">
        <v>81</v>
      </c>
      <c r="BJ124" s="33">
        <v>22</v>
      </c>
      <c r="BK124" s="33">
        <v>99</v>
      </c>
      <c r="BL124" s="33">
        <v>4</v>
      </c>
      <c r="BM124" s="33">
        <v>92</v>
      </c>
      <c r="BN124" s="33">
        <v>11</v>
      </c>
      <c r="BO124" s="33">
        <v>8</v>
      </c>
      <c r="BP124" s="33">
        <v>1</v>
      </c>
      <c r="BQ124" s="33" t="s">
        <v>96</v>
      </c>
      <c r="BR124" s="33">
        <v>12</v>
      </c>
      <c r="BS124" s="33">
        <v>1</v>
      </c>
      <c r="BT124" s="33">
        <v>1</v>
      </c>
      <c r="BU124" s="33" t="s">
        <v>96</v>
      </c>
      <c r="BV124" s="33">
        <v>1</v>
      </c>
      <c r="BW124" s="33">
        <v>1</v>
      </c>
    </row>
    <row r="125" spans="2:75" ht="15">
      <c r="B125" s="32" t="s">
        <v>150</v>
      </c>
      <c r="C125" s="32" t="s">
        <v>96</v>
      </c>
      <c r="D125" s="32" t="s">
        <v>96</v>
      </c>
      <c r="E125" s="32">
        <v>1</v>
      </c>
      <c r="F125" s="32" t="s">
        <v>96</v>
      </c>
      <c r="G125" s="32">
        <v>69</v>
      </c>
      <c r="H125" s="32">
        <v>124</v>
      </c>
      <c r="I125" s="32" t="s">
        <v>96</v>
      </c>
      <c r="J125" s="32" t="s">
        <v>96</v>
      </c>
      <c r="K125" s="32" t="s">
        <v>96</v>
      </c>
      <c r="L125" s="32" t="s">
        <v>96</v>
      </c>
      <c r="M125" s="32">
        <v>20</v>
      </c>
      <c r="N125" s="32">
        <v>174</v>
      </c>
      <c r="O125" s="32">
        <v>48</v>
      </c>
      <c r="P125" s="32">
        <v>146</v>
      </c>
      <c r="Q125" s="32">
        <v>53</v>
      </c>
      <c r="R125" s="32">
        <v>141</v>
      </c>
      <c r="S125" s="32">
        <v>160</v>
      </c>
      <c r="T125" s="32">
        <v>34</v>
      </c>
      <c r="U125" s="32">
        <v>145</v>
      </c>
      <c r="V125" s="32">
        <v>49</v>
      </c>
      <c r="W125" s="32">
        <v>34</v>
      </c>
      <c r="X125" s="32">
        <v>4</v>
      </c>
      <c r="Y125" s="32">
        <v>108</v>
      </c>
      <c r="Z125" s="32">
        <v>4</v>
      </c>
      <c r="AA125" s="32">
        <v>31</v>
      </c>
      <c r="AB125" s="32">
        <v>12</v>
      </c>
      <c r="AC125" s="32">
        <v>8</v>
      </c>
      <c r="AD125" s="32">
        <v>43</v>
      </c>
      <c r="AE125" s="32">
        <v>46</v>
      </c>
      <c r="AF125" s="32">
        <v>97</v>
      </c>
      <c r="AG125" s="32">
        <v>45</v>
      </c>
      <c r="AH125" s="32">
        <v>111</v>
      </c>
      <c r="AI125" s="32">
        <v>38</v>
      </c>
      <c r="AJ125" s="32">
        <v>125</v>
      </c>
      <c r="AK125" s="33">
        <v>69</v>
      </c>
      <c r="AL125" s="33">
        <v>94</v>
      </c>
      <c r="AM125" s="33">
        <v>48</v>
      </c>
      <c r="AN125" s="33">
        <v>25</v>
      </c>
      <c r="AO125" s="33">
        <v>8</v>
      </c>
      <c r="AP125" s="33">
        <v>19</v>
      </c>
      <c r="AQ125" s="33">
        <v>194</v>
      </c>
      <c r="AR125" s="33" t="s">
        <v>96</v>
      </c>
      <c r="AS125" s="33" t="s">
        <v>96</v>
      </c>
      <c r="AT125" s="33" t="s">
        <v>96</v>
      </c>
      <c r="AU125" s="33">
        <v>194</v>
      </c>
      <c r="AV125" s="33">
        <v>31</v>
      </c>
      <c r="AW125" s="33">
        <v>56</v>
      </c>
      <c r="AX125" s="33" t="s">
        <v>96</v>
      </c>
      <c r="AY125" s="33">
        <v>75</v>
      </c>
      <c r="AZ125" s="33" t="s">
        <v>96</v>
      </c>
      <c r="BA125" s="33">
        <v>22</v>
      </c>
      <c r="BB125" s="33">
        <v>172</v>
      </c>
      <c r="BC125" s="33">
        <v>178</v>
      </c>
      <c r="BD125" s="33">
        <v>168</v>
      </c>
      <c r="BE125" s="33">
        <v>7</v>
      </c>
      <c r="BF125" s="33">
        <v>194</v>
      </c>
      <c r="BG125" s="33">
        <v>151</v>
      </c>
      <c r="BH125" s="33">
        <v>43</v>
      </c>
      <c r="BI125" s="33">
        <v>154</v>
      </c>
      <c r="BJ125" s="33">
        <v>35</v>
      </c>
      <c r="BK125" s="33">
        <v>173</v>
      </c>
      <c r="BL125" s="33">
        <v>18</v>
      </c>
      <c r="BM125" s="33">
        <v>177</v>
      </c>
      <c r="BN125" s="33">
        <v>17</v>
      </c>
      <c r="BO125" s="33">
        <v>12</v>
      </c>
      <c r="BP125" s="33" t="s">
        <v>96</v>
      </c>
      <c r="BQ125" s="33" t="s">
        <v>96</v>
      </c>
      <c r="BR125" s="33">
        <v>27</v>
      </c>
      <c r="BS125" s="33">
        <v>4</v>
      </c>
      <c r="BT125" s="33">
        <v>4</v>
      </c>
      <c r="BU125" s="33">
        <v>1</v>
      </c>
      <c r="BV125" s="33">
        <v>2</v>
      </c>
      <c r="BW125" s="33" t="s">
        <v>96</v>
      </c>
    </row>
    <row r="126" spans="1:75" ht="15">
      <c r="A126" s="32" t="s">
        <v>3</v>
      </c>
      <c r="B126" s="32" t="s">
        <v>151</v>
      </c>
      <c r="C126" s="32">
        <v>206</v>
      </c>
      <c r="D126" s="32">
        <v>361</v>
      </c>
      <c r="E126" s="32">
        <v>45</v>
      </c>
      <c r="F126" s="32">
        <v>332</v>
      </c>
      <c r="G126" s="32">
        <v>123</v>
      </c>
      <c r="H126" s="32">
        <v>39</v>
      </c>
      <c r="I126" s="32">
        <v>79</v>
      </c>
      <c r="J126" s="32">
        <v>141</v>
      </c>
      <c r="K126" s="32">
        <v>66</v>
      </c>
      <c r="L126" s="32">
        <v>15</v>
      </c>
      <c r="M126" s="32">
        <v>122</v>
      </c>
      <c r="N126" s="32">
        <v>1285</v>
      </c>
      <c r="O126" s="32">
        <v>434</v>
      </c>
      <c r="P126" s="32">
        <v>973</v>
      </c>
      <c r="Q126" s="32">
        <v>655</v>
      </c>
      <c r="R126" s="32">
        <v>752</v>
      </c>
      <c r="S126" s="32">
        <v>879</v>
      </c>
      <c r="T126" s="32">
        <v>528</v>
      </c>
      <c r="U126" s="32">
        <v>1177</v>
      </c>
      <c r="V126" s="32">
        <v>230</v>
      </c>
      <c r="W126" s="32">
        <v>278</v>
      </c>
      <c r="X126" s="32">
        <v>31</v>
      </c>
      <c r="Y126" s="32">
        <v>752</v>
      </c>
      <c r="Z126" s="32">
        <v>33</v>
      </c>
      <c r="AA126" s="32">
        <v>245</v>
      </c>
      <c r="AB126" s="32">
        <v>109</v>
      </c>
      <c r="AC126" s="32">
        <v>15</v>
      </c>
      <c r="AD126" s="32">
        <v>230</v>
      </c>
      <c r="AE126" s="32">
        <v>460</v>
      </c>
      <c r="AF126" s="32">
        <v>702</v>
      </c>
      <c r="AG126" s="32">
        <v>243</v>
      </c>
      <c r="AH126" s="32">
        <v>762</v>
      </c>
      <c r="AI126" s="32">
        <v>399</v>
      </c>
      <c r="AJ126" s="32">
        <v>1210</v>
      </c>
      <c r="AK126" s="33">
        <v>197</v>
      </c>
      <c r="AL126" s="33">
        <v>594</v>
      </c>
      <c r="AM126" s="33">
        <v>408</v>
      </c>
      <c r="AN126" s="33">
        <v>187</v>
      </c>
      <c r="AO126" s="33">
        <v>153</v>
      </c>
      <c r="AP126" s="33">
        <v>65</v>
      </c>
      <c r="AQ126" s="33">
        <v>1407</v>
      </c>
      <c r="AR126" s="33">
        <v>1230</v>
      </c>
      <c r="AS126" s="33">
        <v>146</v>
      </c>
      <c r="AT126" s="33" t="s">
        <v>96</v>
      </c>
      <c r="AU126" s="33">
        <v>31</v>
      </c>
      <c r="AV126" s="33">
        <v>1407</v>
      </c>
      <c r="AW126" s="33" t="s">
        <v>96</v>
      </c>
      <c r="AX126" s="33" t="s">
        <v>96</v>
      </c>
      <c r="AY126" s="33" t="s">
        <v>96</v>
      </c>
      <c r="AZ126" s="33" t="s">
        <v>96</v>
      </c>
      <c r="BA126" s="33">
        <v>21</v>
      </c>
      <c r="BB126" s="33">
        <v>1386</v>
      </c>
      <c r="BC126" s="33">
        <v>1306</v>
      </c>
      <c r="BD126" s="33">
        <v>1270</v>
      </c>
      <c r="BE126" s="33">
        <v>121</v>
      </c>
      <c r="BF126" s="33">
        <v>1407</v>
      </c>
      <c r="BG126" s="33">
        <v>1316</v>
      </c>
      <c r="BH126" s="33">
        <v>91</v>
      </c>
      <c r="BI126" s="33">
        <v>1132</v>
      </c>
      <c r="BJ126" s="33">
        <v>243</v>
      </c>
      <c r="BK126" s="33">
        <v>1360</v>
      </c>
      <c r="BL126" s="33">
        <v>47</v>
      </c>
      <c r="BM126" s="33">
        <v>1275</v>
      </c>
      <c r="BN126" s="33">
        <v>132</v>
      </c>
      <c r="BO126" s="33">
        <v>53</v>
      </c>
      <c r="BP126" s="33">
        <v>1</v>
      </c>
      <c r="BQ126" s="33" t="s">
        <v>96</v>
      </c>
      <c r="BR126" s="33">
        <v>209</v>
      </c>
      <c r="BS126" s="33">
        <v>42</v>
      </c>
      <c r="BT126" s="33">
        <v>30</v>
      </c>
      <c r="BU126" s="33">
        <v>15</v>
      </c>
      <c r="BV126" s="33">
        <v>36</v>
      </c>
      <c r="BW126" s="33">
        <v>24</v>
      </c>
    </row>
    <row r="127" spans="2:75" ht="15">
      <c r="B127" s="32" t="s">
        <v>5</v>
      </c>
      <c r="C127" s="32">
        <v>2078</v>
      </c>
      <c r="D127" s="32">
        <v>1000</v>
      </c>
      <c r="E127" s="32">
        <v>1172</v>
      </c>
      <c r="F127" s="32">
        <v>1163</v>
      </c>
      <c r="G127" s="32">
        <v>1231</v>
      </c>
      <c r="H127" s="32">
        <v>1138</v>
      </c>
      <c r="I127" s="32">
        <v>2003</v>
      </c>
      <c r="J127" s="32">
        <v>1861</v>
      </c>
      <c r="K127" s="32">
        <v>1693</v>
      </c>
      <c r="L127" s="32">
        <v>1089</v>
      </c>
      <c r="M127" s="32">
        <v>3974</v>
      </c>
      <c r="N127" s="32">
        <v>10454</v>
      </c>
      <c r="O127" s="32">
        <v>8464</v>
      </c>
      <c r="P127" s="32">
        <v>5964</v>
      </c>
      <c r="Q127" s="32">
        <v>9488</v>
      </c>
      <c r="R127" s="32">
        <v>4940</v>
      </c>
      <c r="S127" s="32">
        <v>10613</v>
      </c>
      <c r="T127" s="32">
        <v>3815</v>
      </c>
      <c r="U127" s="32">
        <v>12127</v>
      </c>
      <c r="V127" s="32">
        <v>2301</v>
      </c>
      <c r="W127" s="32">
        <v>2427</v>
      </c>
      <c r="X127" s="32">
        <v>329</v>
      </c>
      <c r="Y127" s="32">
        <v>8495</v>
      </c>
      <c r="Z127" s="32">
        <v>128</v>
      </c>
      <c r="AA127" s="32">
        <v>2244</v>
      </c>
      <c r="AB127" s="32">
        <v>996</v>
      </c>
      <c r="AC127" s="32">
        <v>258</v>
      </c>
      <c r="AD127" s="32">
        <v>3341</v>
      </c>
      <c r="AE127" s="32">
        <v>4957</v>
      </c>
      <c r="AF127" s="32">
        <v>5872</v>
      </c>
      <c r="AG127" s="32">
        <v>1571</v>
      </c>
      <c r="AH127" s="32">
        <v>6151</v>
      </c>
      <c r="AI127" s="32">
        <v>6489</v>
      </c>
      <c r="AJ127" s="32">
        <v>7991</v>
      </c>
      <c r="AK127" s="33">
        <v>6437</v>
      </c>
      <c r="AL127" s="33">
        <v>2992</v>
      </c>
      <c r="AM127" s="33">
        <v>3085</v>
      </c>
      <c r="AN127" s="33">
        <v>3182</v>
      </c>
      <c r="AO127" s="33">
        <v>2452</v>
      </c>
      <c r="AP127" s="33">
        <v>2717</v>
      </c>
      <c r="AQ127" s="33">
        <v>14428</v>
      </c>
      <c r="AR127" s="33">
        <v>10896</v>
      </c>
      <c r="AS127" s="33">
        <v>3392</v>
      </c>
      <c r="AT127" s="33">
        <v>84</v>
      </c>
      <c r="AU127" s="33">
        <v>56</v>
      </c>
      <c r="AV127" s="33" t="s">
        <v>96</v>
      </c>
      <c r="AW127" s="33">
        <v>14428</v>
      </c>
      <c r="AX127" s="33" t="s">
        <v>96</v>
      </c>
      <c r="AY127" s="33" t="s">
        <v>96</v>
      </c>
      <c r="AZ127" s="33" t="s">
        <v>96</v>
      </c>
      <c r="BA127" s="33">
        <v>508</v>
      </c>
      <c r="BB127" s="33">
        <v>13920</v>
      </c>
      <c r="BC127" s="33">
        <v>12943</v>
      </c>
      <c r="BD127" s="33">
        <v>13182</v>
      </c>
      <c r="BE127" s="33">
        <v>816</v>
      </c>
      <c r="BF127" s="33">
        <v>14428</v>
      </c>
      <c r="BG127" s="33">
        <v>11644</v>
      </c>
      <c r="BH127" s="33">
        <v>2784</v>
      </c>
      <c r="BI127" s="33">
        <v>10755</v>
      </c>
      <c r="BJ127" s="33">
        <v>3318</v>
      </c>
      <c r="BK127" s="33">
        <v>12862</v>
      </c>
      <c r="BL127" s="33">
        <v>1431</v>
      </c>
      <c r="BM127" s="33">
        <v>12657</v>
      </c>
      <c r="BN127" s="33">
        <v>1771</v>
      </c>
      <c r="BO127" s="33">
        <v>925</v>
      </c>
      <c r="BP127" s="33">
        <v>55</v>
      </c>
      <c r="BQ127" s="33" t="s">
        <v>96</v>
      </c>
      <c r="BR127" s="33">
        <v>2036</v>
      </c>
      <c r="BS127" s="33">
        <v>425</v>
      </c>
      <c r="BT127" s="33">
        <v>208</v>
      </c>
      <c r="BU127" s="33">
        <v>81</v>
      </c>
      <c r="BV127" s="33">
        <v>197</v>
      </c>
      <c r="BW127" s="33">
        <v>116</v>
      </c>
    </row>
    <row r="128" spans="2:75" ht="15">
      <c r="B128" s="32" t="s">
        <v>6</v>
      </c>
      <c r="C128" s="32">
        <v>5</v>
      </c>
      <c r="D128" s="32">
        <v>14</v>
      </c>
      <c r="E128" s="32">
        <v>6</v>
      </c>
      <c r="F128" s="32">
        <v>28</v>
      </c>
      <c r="G128" s="32" t="s">
        <v>96</v>
      </c>
      <c r="H128" s="32">
        <v>8</v>
      </c>
      <c r="I128" s="32">
        <v>10</v>
      </c>
      <c r="J128" s="32">
        <v>6</v>
      </c>
      <c r="K128" s="32">
        <v>23</v>
      </c>
      <c r="L128" s="32">
        <v>9</v>
      </c>
      <c r="M128" s="32">
        <v>58</v>
      </c>
      <c r="N128" s="32">
        <v>51</v>
      </c>
      <c r="O128" s="32">
        <v>74</v>
      </c>
      <c r="P128" s="32">
        <v>35</v>
      </c>
      <c r="Q128" s="32">
        <v>85</v>
      </c>
      <c r="R128" s="32">
        <v>24</v>
      </c>
      <c r="S128" s="32">
        <v>97</v>
      </c>
      <c r="T128" s="32">
        <v>12</v>
      </c>
      <c r="U128" s="32">
        <v>102</v>
      </c>
      <c r="V128" s="32">
        <v>7</v>
      </c>
      <c r="W128" s="32">
        <v>16</v>
      </c>
      <c r="X128" s="32">
        <v>1</v>
      </c>
      <c r="Y128" s="32">
        <v>66</v>
      </c>
      <c r="Z128" s="32">
        <v>1</v>
      </c>
      <c r="AA128" s="32">
        <v>13</v>
      </c>
      <c r="AB128" s="32">
        <v>8</v>
      </c>
      <c r="AC128" s="32">
        <v>4</v>
      </c>
      <c r="AD128" s="32">
        <v>28</v>
      </c>
      <c r="AE128" s="32">
        <v>41</v>
      </c>
      <c r="AF128" s="32">
        <v>36</v>
      </c>
      <c r="AG128" s="32">
        <v>15</v>
      </c>
      <c r="AH128" s="32">
        <v>39</v>
      </c>
      <c r="AI128" s="32">
        <v>55</v>
      </c>
      <c r="AJ128" s="32">
        <v>81</v>
      </c>
      <c r="AK128" s="33">
        <v>28</v>
      </c>
      <c r="AL128" s="33">
        <v>10</v>
      </c>
      <c r="AM128" s="33">
        <v>16</v>
      </c>
      <c r="AN128" s="33">
        <v>15</v>
      </c>
      <c r="AO128" s="33">
        <v>51</v>
      </c>
      <c r="AP128" s="33">
        <v>17</v>
      </c>
      <c r="AQ128" s="33">
        <v>109</v>
      </c>
      <c r="AR128" s="33">
        <v>90</v>
      </c>
      <c r="AS128" s="33">
        <v>17</v>
      </c>
      <c r="AT128" s="33">
        <v>2</v>
      </c>
      <c r="AU128" s="33" t="s">
        <v>96</v>
      </c>
      <c r="AV128" s="33" t="s">
        <v>96</v>
      </c>
      <c r="AW128" s="33" t="s">
        <v>96</v>
      </c>
      <c r="AX128" s="33">
        <v>109</v>
      </c>
      <c r="AY128" s="33" t="s">
        <v>96</v>
      </c>
      <c r="AZ128" s="33" t="s">
        <v>96</v>
      </c>
      <c r="BA128" s="33" t="s">
        <v>96</v>
      </c>
      <c r="BB128" s="33">
        <v>109</v>
      </c>
      <c r="BC128" s="33">
        <v>94</v>
      </c>
      <c r="BD128" s="33">
        <v>108</v>
      </c>
      <c r="BE128" s="33">
        <v>1</v>
      </c>
      <c r="BF128" s="33">
        <v>109</v>
      </c>
      <c r="BG128" s="33">
        <v>94</v>
      </c>
      <c r="BH128" s="33">
        <v>15</v>
      </c>
      <c r="BI128" s="33">
        <v>89</v>
      </c>
      <c r="BJ128" s="33">
        <v>20</v>
      </c>
      <c r="BK128" s="33">
        <v>100</v>
      </c>
      <c r="BL128" s="33">
        <v>9</v>
      </c>
      <c r="BM128" s="33">
        <v>102</v>
      </c>
      <c r="BN128" s="33">
        <v>7</v>
      </c>
      <c r="BO128" s="33">
        <v>7</v>
      </c>
      <c r="BP128" s="33" t="s">
        <v>96</v>
      </c>
      <c r="BQ128" s="33" t="s">
        <v>96</v>
      </c>
      <c r="BR128" s="33">
        <v>18</v>
      </c>
      <c r="BS128" s="33">
        <v>3</v>
      </c>
      <c r="BT128" s="33">
        <v>1</v>
      </c>
      <c r="BU128" s="33" t="s">
        <v>96</v>
      </c>
      <c r="BV128" s="33">
        <v>2</v>
      </c>
      <c r="BW128" s="33" t="s">
        <v>96</v>
      </c>
    </row>
    <row r="129" spans="2:75" ht="15">
      <c r="B129" s="32" t="s">
        <v>152</v>
      </c>
      <c r="C129" s="32">
        <v>202</v>
      </c>
      <c r="D129" s="32">
        <v>394</v>
      </c>
      <c r="E129" s="32">
        <v>432</v>
      </c>
      <c r="F129" s="32">
        <v>332</v>
      </c>
      <c r="G129" s="32">
        <v>466</v>
      </c>
      <c r="H129" s="32">
        <v>409</v>
      </c>
      <c r="I129" s="32">
        <v>463</v>
      </c>
      <c r="J129" s="32">
        <v>253</v>
      </c>
      <c r="K129" s="32">
        <v>290</v>
      </c>
      <c r="L129" s="32">
        <v>147</v>
      </c>
      <c r="M129" s="32">
        <v>670</v>
      </c>
      <c r="N129" s="32">
        <v>2718</v>
      </c>
      <c r="O129" s="32">
        <v>1481</v>
      </c>
      <c r="P129" s="32">
        <v>1907</v>
      </c>
      <c r="Q129" s="32">
        <v>1810</v>
      </c>
      <c r="R129" s="32">
        <v>1578</v>
      </c>
      <c r="S129" s="32">
        <v>2379</v>
      </c>
      <c r="T129" s="32">
        <v>1009</v>
      </c>
      <c r="U129" s="32">
        <v>2870</v>
      </c>
      <c r="V129" s="32">
        <v>518</v>
      </c>
      <c r="W129" s="32">
        <v>667</v>
      </c>
      <c r="X129" s="32">
        <v>70</v>
      </c>
      <c r="Y129" s="32">
        <v>1864</v>
      </c>
      <c r="Z129" s="32">
        <v>55</v>
      </c>
      <c r="AA129" s="32">
        <v>615</v>
      </c>
      <c r="AB129" s="32">
        <v>227</v>
      </c>
      <c r="AC129" s="32">
        <v>55</v>
      </c>
      <c r="AD129" s="32">
        <v>739</v>
      </c>
      <c r="AE129" s="32">
        <v>1190</v>
      </c>
      <c r="AF129" s="32">
        <v>1404</v>
      </c>
      <c r="AG129" s="32">
        <v>575</v>
      </c>
      <c r="AH129" s="32">
        <v>1455</v>
      </c>
      <c r="AI129" s="32">
        <v>1317</v>
      </c>
      <c r="AJ129" s="32">
        <v>2463</v>
      </c>
      <c r="AK129" s="33">
        <v>925</v>
      </c>
      <c r="AL129" s="33">
        <v>1046</v>
      </c>
      <c r="AM129" s="33">
        <v>809</v>
      </c>
      <c r="AN129" s="33">
        <v>606</v>
      </c>
      <c r="AO129" s="33">
        <v>622</v>
      </c>
      <c r="AP129" s="33">
        <v>305</v>
      </c>
      <c r="AQ129" s="33">
        <v>3388</v>
      </c>
      <c r="AR129" s="33">
        <v>2375</v>
      </c>
      <c r="AS129" s="33">
        <v>928</v>
      </c>
      <c r="AT129" s="33">
        <v>10</v>
      </c>
      <c r="AU129" s="33">
        <v>75</v>
      </c>
      <c r="AV129" s="33" t="s">
        <v>96</v>
      </c>
      <c r="AW129" s="33" t="s">
        <v>96</v>
      </c>
      <c r="AX129" s="33" t="s">
        <v>96</v>
      </c>
      <c r="AY129" s="33">
        <v>3388</v>
      </c>
      <c r="AZ129" s="33" t="s">
        <v>96</v>
      </c>
      <c r="BA129" s="33">
        <v>58</v>
      </c>
      <c r="BB129" s="33">
        <v>3330</v>
      </c>
      <c r="BC129" s="33">
        <v>3020</v>
      </c>
      <c r="BD129" s="33">
        <v>3086</v>
      </c>
      <c r="BE129" s="33">
        <v>255</v>
      </c>
      <c r="BF129" s="33">
        <v>3388</v>
      </c>
      <c r="BG129" s="33">
        <v>2945</v>
      </c>
      <c r="BH129" s="33">
        <v>443</v>
      </c>
      <c r="BI129" s="33">
        <v>2743</v>
      </c>
      <c r="BJ129" s="33">
        <v>560</v>
      </c>
      <c r="BK129" s="33">
        <v>3119</v>
      </c>
      <c r="BL129" s="33">
        <v>262</v>
      </c>
      <c r="BM129" s="33">
        <v>3046</v>
      </c>
      <c r="BN129" s="33">
        <v>342</v>
      </c>
      <c r="BO129" s="33">
        <v>165</v>
      </c>
      <c r="BP129" s="33">
        <v>9</v>
      </c>
      <c r="BQ129" s="33" t="s">
        <v>96</v>
      </c>
      <c r="BR129" s="33">
        <v>525</v>
      </c>
      <c r="BS129" s="33">
        <v>113</v>
      </c>
      <c r="BT129" s="33">
        <v>76</v>
      </c>
      <c r="BU129" s="33">
        <v>29</v>
      </c>
      <c r="BV129" s="33">
        <v>63</v>
      </c>
      <c r="BW129" s="33">
        <v>44</v>
      </c>
    </row>
    <row r="130" spans="2:75" ht="15">
      <c r="B130" s="32" t="s">
        <v>153</v>
      </c>
      <c r="C130" s="32">
        <v>3</v>
      </c>
      <c r="D130" s="32">
        <v>13</v>
      </c>
      <c r="E130" s="32" t="s">
        <v>96</v>
      </c>
      <c r="F130" s="32">
        <v>2</v>
      </c>
      <c r="G130" s="32">
        <v>2</v>
      </c>
      <c r="H130" s="32">
        <v>17</v>
      </c>
      <c r="I130" s="32" t="s">
        <v>96</v>
      </c>
      <c r="J130" s="32">
        <v>3</v>
      </c>
      <c r="K130" s="32">
        <v>2</v>
      </c>
      <c r="L130" s="32">
        <v>1</v>
      </c>
      <c r="M130" s="32">
        <v>3</v>
      </c>
      <c r="N130" s="32">
        <v>40</v>
      </c>
      <c r="O130" s="32">
        <v>26</v>
      </c>
      <c r="P130" s="32">
        <v>17</v>
      </c>
      <c r="Q130" s="32">
        <v>26</v>
      </c>
      <c r="R130" s="32">
        <v>17</v>
      </c>
      <c r="S130" s="32">
        <v>25</v>
      </c>
      <c r="T130" s="32">
        <v>18</v>
      </c>
      <c r="U130" s="32">
        <v>39</v>
      </c>
      <c r="V130" s="32">
        <v>4</v>
      </c>
      <c r="W130" s="32">
        <v>6</v>
      </c>
      <c r="X130" s="32">
        <v>2</v>
      </c>
      <c r="Y130" s="32">
        <v>26</v>
      </c>
      <c r="Z130" s="32">
        <v>1</v>
      </c>
      <c r="AA130" s="32">
        <v>6</v>
      </c>
      <c r="AB130" s="32">
        <v>3</v>
      </c>
      <c r="AC130" s="32" t="s">
        <v>96</v>
      </c>
      <c r="AD130" s="32">
        <v>5</v>
      </c>
      <c r="AE130" s="32">
        <v>15</v>
      </c>
      <c r="AF130" s="32">
        <v>23</v>
      </c>
      <c r="AG130" s="32">
        <v>2</v>
      </c>
      <c r="AH130" s="32">
        <v>22</v>
      </c>
      <c r="AI130" s="32">
        <v>19</v>
      </c>
      <c r="AJ130" s="32">
        <v>25</v>
      </c>
      <c r="AK130" s="33">
        <v>18</v>
      </c>
      <c r="AL130" s="33">
        <v>7</v>
      </c>
      <c r="AM130" s="33">
        <v>13</v>
      </c>
      <c r="AN130" s="33">
        <v>9</v>
      </c>
      <c r="AO130" s="33">
        <v>11</v>
      </c>
      <c r="AP130" s="33">
        <v>3</v>
      </c>
      <c r="AQ130" s="33">
        <v>43</v>
      </c>
      <c r="AR130" s="33">
        <v>23</v>
      </c>
      <c r="AS130" s="33">
        <v>20</v>
      </c>
      <c r="AT130" s="33" t="s">
        <v>96</v>
      </c>
      <c r="AU130" s="33" t="s">
        <v>96</v>
      </c>
      <c r="AV130" s="33" t="s">
        <v>96</v>
      </c>
      <c r="AW130" s="33" t="s">
        <v>96</v>
      </c>
      <c r="AX130" s="33" t="s">
        <v>96</v>
      </c>
      <c r="AY130" s="33" t="s">
        <v>96</v>
      </c>
      <c r="AZ130" s="33">
        <v>43</v>
      </c>
      <c r="BA130" s="33" t="s">
        <v>96</v>
      </c>
      <c r="BB130" s="33">
        <v>43</v>
      </c>
      <c r="BC130" s="33">
        <v>41</v>
      </c>
      <c r="BD130" s="33">
        <v>43</v>
      </c>
      <c r="BE130" s="33" t="s">
        <v>96</v>
      </c>
      <c r="BF130" s="33">
        <v>43</v>
      </c>
      <c r="BG130" s="33">
        <v>38</v>
      </c>
      <c r="BH130" s="33">
        <v>5</v>
      </c>
      <c r="BI130" s="33">
        <v>35</v>
      </c>
      <c r="BJ130" s="33">
        <v>8</v>
      </c>
      <c r="BK130" s="33">
        <v>38</v>
      </c>
      <c r="BL130" s="33">
        <v>5</v>
      </c>
      <c r="BM130" s="33">
        <v>35</v>
      </c>
      <c r="BN130" s="33">
        <v>8</v>
      </c>
      <c r="BO130" s="33">
        <v>5</v>
      </c>
      <c r="BP130" s="33" t="s">
        <v>96</v>
      </c>
      <c r="BQ130" s="33" t="s">
        <v>96</v>
      </c>
      <c r="BR130" s="33">
        <v>6</v>
      </c>
      <c r="BS130" s="33">
        <v>1</v>
      </c>
      <c r="BT130" s="33" t="s">
        <v>96</v>
      </c>
      <c r="BU130" s="33" t="s">
        <v>96</v>
      </c>
      <c r="BV130" s="33">
        <v>2</v>
      </c>
      <c r="BW130" s="33" t="s">
        <v>96</v>
      </c>
    </row>
    <row r="131" spans="1:75" ht="15">
      <c r="A131" s="32" t="s">
        <v>173</v>
      </c>
      <c r="B131" s="32" t="s">
        <v>154</v>
      </c>
      <c r="C131" s="32">
        <v>211</v>
      </c>
      <c r="D131" s="32">
        <v>107</v>
      </c>
      <c r="E131" s="32">
        <v>192</v>
      </c>
      <c r="F131" s="32">
        <v>160</v>
      </c>
      <c r="G131" s="32">
        <v>137</v>
      </c>
      <c r="H131" s="32">
        <v>177</v>
      </c>
      <c r="I131" s="32">
        <v>180</v>
      </c>
      <c r="J131" s="32">
        <v>199</v>
      </c>
      <c r="K131" s="32">
        <v>30</v>
      </c>
      <c r="L131" s="32">
        <v>63</v>
      </c>
      <c r="M131" s="32">
        <v>121</v>
      </c>
      <c r="N131" s="32">
        <v>1335</v>
      </c>
      <c r="O131" s="32">
        <v>748</v>
      </c>
      <c r="P131" s="32">
        <v>708</v>
      </c>
      <c r="Q131" s="32">
        <v>827</v>
      </c>
      <c r="R131" s="32">
        <v>629</v>
      </c>
      <c r="S131" s="32">
        <v>977</v>
      </c>
      <c r="T131" s="32">
        <v>479</v>
      </c>
      <c r="U131" s="32">
        <v>571</v>
      </c>
      <c r="V131" s="32">
        <v>885</v>
      </c>
      <c r="W131" s="32">
        <v>9</v>
      </c>
      <c r="X131" s="32" t="s">
        <v>96</v>
      </c>
      <c r="Y131" s="32">
        <v>1135</v>
      </c>
      <c r="Z131" s="32">
        <v>26</v>
      </c>
      <c r="AA131" s="32">
        <v>6</v>
      </c>
      <c r="AB131" s="32">
        <v>3</v>
      </c>
      <c r="AC131" s="32">
        <v>177</v>
      </c>
      <c r="AD131" s="32">
        <v>647</v>
      </c>
      <c r="AE131" s="32">
        <v>446</v>
      </c>
      <c r="AF131" s="32">
        <v>186</v>
      </c>
      <c r="AG131" s="32">
        <v>425</v>
      </c>
      <c r="AH131" s="32">
        <v>802</v>
      </c>
      <c r="AI131" s="32">
        <v>173</v>
      </c>
      <c r="AJ131" s="32">
        <v>576</v>
      </c>
      <c r="AK131" s="33">
        <v>880</v>
      </c>
      <c r="AL131" s="33">
        <v>448</v>
      </c>
      <c r="AM131" s="33">
        <v>369</v>
      </c>
      <c r="AN131" s="33">
        <v>458</v>
      </c>
      <c r="AO131" s="33">
        <v>119</v>
      </c>
      <c r="AP131" s="33">
        <v>62</v>
      </c>
      <c r="AQ131" s="33">
        <v>1456</v>
      </c>
      <c r="AR131" s="33">
        <v>1067</v>
      </c>
      <c r="AS131" s="33">
        <v>365</v>
      </c>
      <c r="AT131" s="33">
        <v>2</v>
      </c>
      <c r="AU131" s="33">
        <v>22</v>
      </c>
      <c r="AV131" s="33">
        <v>21</v>
      </c>
      <c r="AW131" s="33">
        <v>508</v>
      </c>
      <c r="AX131" s="33" t="s">
        <v>96</v>
      </c>
      <c r="AY131" s="33">
        <v>58</v>
      </c>
      <c r="AZ131" s="33" t="s">
        <v>96</v>
      </c>
      <c r="BA131" s="33">
        <v>1456</v>
      </c>
      <c r="BB131" s="33" t="s">
        <v>96</v>
      </c>
      <c r="BC131" s="33">
        <v>1343</v>
      </c>
      <c r="BD131" s="33">
        <v>387</v>
      </c>
      <c r="BE131" s="33">
        <v>19</v>
      </c>
      <c r="BF131" s="33">
        <v>1456</v>
      </c>
      <c r="BG131" s="33">
        <v>659</v>
      </c>
      <c r="BH131" s="33">
        <v>797</v>
      </c>
      <c r="BI131" s="33">
        <v>645</v>
      </c>
      <c r="BJ131" s="33">
        <v>719</v>
      </c>
      <c r="BK131" s="33">
        <v>1015</v>
      </c>
      <c r="BL131" s="33">
        <v>282</v>
      </c>
      <c r="BM131" s="33">
        <v>924</v>
      </c>
      <c r="BN131" s="33">
        <v>532</v>
      </c>
      <c r="BO131" s="33">
        <v>99</v>
      </c>
      <c r="BP131" s="33">
        <v>6</v>
      </c>
      <c r="BQ131" s="33" t="s">
        <v>96</v>
      </c>
      <c r="BR131" s="33">
        <v>79</v>
      </c>
      <c r="BS131" s="33">
        <v>1</v>
      </c>
      <c r="BT131" s="33">
        <v>1</v>
      </c>
      <c r="BU131" s="33" t="s">
        <v>96</v>
      </c>
      <c r="BV131" s="33">
        <v>1</v>
      </c>
      <c r="BW131" s="33">
        <v>1</v>
      </c>
    </row>
    <row r="132" spans="2:75" ht="15">
      <c r="B132" s="32" t="s">
        <v>155</v>
      </c>
      <c r="C132" s="32">
        <v>2515</v>
      </c>
      <c r="D132" s="32">
        <v>1823</v>
      </c>
      <c r="E132" s="32">
        <v>1688</v>
      </c>
      <c r="F132" s="32">
        <v>1974</v>
      </c>
      <c r="G132" s="32">
        <v>1843</v>
      </c>
      <c r="H132" s="32">
        <v>1638</v>
      </c>
      <c r="I132" s="32">
        <v>2558</v>
      </c>
      <c r="J132" s="32">
        <v>2267</v>
      </c>
      <c r="K132" s="32">
        <v>2159</v>
      </c>
      <c r="L132" s="32">
        <v>1297</v>
      </c>
      <c r="M132" s="32">
        <v>5015</v>
      </c>
      <c r="N132" s="32">
        <v>14747</v>
      </c>
      <c r="O132" s="32">
        <v>10686</v>
      </c>
      <c r="P132" s="32">
        <v>9076</v>
      </c>
      <c r="Q132" s="32">
        <v>12293</v>
      </c>
      <c r="R132" s="32">
        <v>7469</v>
      </c>
      <c r="S132" s="32">
        <v>14285</v>
      </c>
      <c r="T132" s="32">
        <v>5477</v>
      </c>
      <c r="U132" s="32">
        <v>16396</v>
      </c>
      <c r="V132" s="32">
        <v>3366</v>
      </c>
      <c r="W132" s="32">
        <v>3388</v>
      </c>
      <c r="X132" s="32">
        <v>433</v>
      </c>
      <c r="Y132" s="32">
        <v>11332</v>
      </c>
      <c r="Z132" s="32">
        <v>225</v>
      </c>
      <c r="AA132" s="32">
        <v>3118</v>
      </c>
      <c r="AB132" s="32">
        <v>1342</v>
      </c>
      <c r="AC132" s="32">
        <v>296</v>
      </c>
      <c r="AD132" s="32">
        <v>4439</v>
      </c>
      <c r="AE132" s="32">
        <v>6858</v>
      </c>
      <c r="AF132" s="32">
        <v>8169</v>
      </c>
      <c r="AG132" s="32">
        <v>2413</v>
      </c>
      <c r="AH132" s="32">
        <v>8634</v>
      </c>
      <c r="AI132" s="32">
        <v>8467</v>
      </c>
      <c r="AJ132" s="32">
        <v>12029</v>
      </c>
      <c r="AK132" s="33">
        <v>7733</v>
      </c>
      <c r="AL132" s="33">
        <v>4743</v>
      </c>
      <c r="AM132" s="33">
        <v>4401</v>
      </c>
      <c r="AN132" s="33">
        <v>4027</v>
      </c>
      <c r="AO132" s="33">
        <v>3353</v>
      </c>
      <c r="AP132" s="33">
        <v>3238</v>
      </c>
      <c r="AQ132" s="33">
        <v>19762</v>
      </c>
      <c r="AR132" s="33">
        <v>14918</v>
      </c>
      <c r="AS132" s="33">
        <v>4571</v>
      </c>
      <c r="AT132" s="33">
        <v>101</v>
      </c>
      <c r="AU132" s="33">
        <v>172</v>
      </c>
      <c r="AV132" s="33">
        <v>1386</v>
      </c>
      <c r="AW132" s="33">
        <v>13920</v>
      </c>
      <c r="AX132" s="33">
        <v>109</v>
      </c>
      <c r="AY132" s="33">
        <v>3330</v>
      </c>
      <c r="AZ132" s="33">
        <v>43</v>
      </c>
      <c r="BA132" s="33" t="s">
        <v>96</v>
      </c>
      <c r="BB132" s="33">
        <v>19762</v>
      </c>
      <c r="BC132" s="33">
        <v>17823</v>
      </c>
      <c r="BD132" s="33">
        <v>18459</v>
      </c>
      <c r="BE132" s="33">
        <v>1232</v>
      </c>
      <c r="BF132" s="33">
        <v>19762</v>
      </c>
      <c r="BG132" s="33">
        <v>16436</v>
      </c>
      <c r="BH132" s="33">
        <v>3326</v>
      </c>
      <c r="BI132" s="33">
        <v>15133</v>
      </c>
      <c r="BJ132" s="33">
        <v>4161</v>
      </c>
      <c r="BK132" s="33">
        <v>17994</v>
      </c>
      <c r="BL132" s="33">
        <v>1768</v>
      </c>
      <c r="BM132" s="33">
        <v>17549</v>
      </c>
      <c r="BN132" s="33">
        <v>2213</v>
      </c>
      <c r="BO132" s="33">
        <v>1056</v>
      </c>
      <c r="BP132" s="33">
        <v>59</v>
      </c>
      <c r="BQ132" s="33" t="s">
        <v>96</v>
      </c>
      <c r="BR132" s="33">
        <v>2860</v>
      </c>
      <c r="BS132" s="33">
        <v>584</v>
      </c>
      <c r="BT132" s="33">
        <v>314</v>
      </c>
      <c r="BU132" s="33">
        <v>125</v>
      </c>
      <c r="BV132" s="33">
        <v>299</v>
      </c>
      <c r="BW132" s="33">
        <v>183</v>
      </c>
    </row>
    <row r="133" spans="1:75" ht="15">
      <c r="A133" s="32" t="s">
        <v>110</v>
      </c>
      <c r="B133" s="32" t="s">
        <v>154</v>
      </c>
      <c r="C133" s="32">
        <v>2522</v>
      </c>
      <c r="D133" s="32">
        <v>1749</v>
      </c>
      <c r="E133" s="32">
        <v>1706</v>
      </c>
      <c r="F133" s="32">
        <v>1930</v>
      </c>
      <c r="G133" s="32">
        <v>1874</v>
      </c>
      <c r="H133" s="32">
        <v>1710</v>
      </c>
      <c r="I133" s="32">
        <v>2473</v>
      </c>
      <c r="J133" s="32">
        <v>2236</v>
      </c>
      <c r="K133" s="32">
        <v>1803</v>
      </c>
      <c r="L133" s="32">
        <v>1163</v>
      </c>
      <c r="M133" s="32">
        <v>4314</v>
      </c>
      <c r="N133" s="32">
        <v>14852</v>
      </c>
      <c r="O133" s="32">
        <v>10008</v>
      </c>
      <c r="P133" s="32">
        <v>9158</v>
      </c>
      <c r="Q133" s="32">
        <v>11642</v>
      </c>
      <c r="R133" s="32">
        <v>7524</v>
      </c>
      <c r="S133" s="32">
        <v>13598</v>
      </c>
      <c r="T133" s="32">
        <v>5568</v>
      </c>
      <c r="U133" s="32">
        <v>15104</v>
      </c>
      <c r="V133" s="32">
        <v>4062</v>
      </c>
      <c r="W133" s="32">
        <v>2475</v>
      </c>
      <c r="X133" s="32">
        <v>323</v>
      </c>
      <c r="Y133" s="32">
        <v>11919</v>
      </c>
      <c r="Z133" s="32">
        <v>250</v>
      </c>
      <c r="AA133" s="32">
        <v>2241</v>
      </c>
      <c r="AB133" s="32">
        <v>986</v>
      </c>
      <c r="AC133" s="32">
        <v>254</v>
      </c>
      <c r="AD133" s="32">
        <v>3831</v>
      </c>
      <c r="AE133" s="32">
        <v>6914</v>
      </c>
      <c r="AF133" s="32">
        <v>8167</v>
      </c>
      <c r="AG133" s="32">
        <v>2694</v>
      </c>
      <c r="AH133" s="32">
        <v>8780</v>
      </c>
      <c r="AI133" s="32">
        <v>7411</v>
      </c>
      <c r="AJ133" s="32">
        <v>11184</v>
      </c>
      <c r="AK133" s="33">
        <v>7982</v>
      </c>
      <c r="AL133" s="33">
        <v>4848</v>
      </c>
      <c r="AM133" s="33">
        <v>4440</v>
      </c>
      <c r="AN133" s="33">
        <v>4127</v>
      </c>
      <c r="AO133" s="33">
        <v>2891</v>
      </c>
      <c r="AP133" s="33">
        <v>2860</v>
      </c>
      <c r="AQ133" s="33">
        <v>19166</v>
      </c>
      <c r="AR133" s="33">
        <v>14358</v>
      </c>
      <c r="AS133" s="33">
        <v>4551</v>
      </c>
      <c r="AT133" s="33">
        <v>79</v>
      </c>
      <c r="AU133" s="33">
        <v>178</v>
      </c>
      <c r="AV133" s="33">
        <v>1306</v>
      </c>
      <c r="AW133" s="33">
        <v>12943</v>
      </c>
      <c r="AX133" s="33">
        <v>94</v>
      </c>
      <c r="AY133" s="33">
        <v>3020</v>
      </c>
      <c r="AZ133" s="33">
        <v>41</v>
      </c>
      <c r="BA133" s="33">
        <v>1343</v>
      </c>
      <c r="BB133" s="33">
        <v>17823</v>
      </c>
      <c r="BC133" s="33">
        <v>19166</v>
      </c>
      <c r="BD133" s="33">
        <v>16952</v>
      </c>
      <c r="BE133" s="33">
        <v>1181</v>
      </c>
      <c r="BF133" s="33">
        <v>19166</v>
      </c>
      <c r="BG133" s="33">
        <v>15411</v>
      </c>
      <c r="BH133" s="33">
        <v>3755</v>
      </c>
      <c r="BI133" s="33">
        <v>14048</v>
      </c>
      <c r="BJ133" s="33">
        <v>4614</v>
      </c>
      <c r="BK133" s="33">
        <v>16991</v>
      </c>
      <c r="BL133" s="33">
        <v>2050</v>
      </c>
      <c r="BM133" s="33">
        <v>16605</v>
      </c>
      <c r="BN133" s="33">
        <v>2561</v>
      </c>
      <c r="BO133" s="33">
        <v>935</v>
      </c>
      <c r="BP133" s="33">
        <v>46</v>
      </c>
      <c r="BQ133" s="33" t="s">
        <v>96</v>
      </c>
      <c r="BR133" s="33">
        <v>2168</v>
      </c>
      <c r="BS133" s="33">
        <v>448</v>
      </c>
      <c r="BT133" s="33">
        <v>224</v>
      </c>
      <c r="BU133" s="33">
        <v>77</v>
      </c>
      <c r="BV133" s="33">
        <v>212</v>
      </c>
      <c r="BW133" s="33">
        <v>134</v>
      </c>
    </row>
    <row r="134" spans="1:75" ht="15">
      <c r="A134" s="32" t="s">
        <v>174</v>
      </c>
      <c r="B134" s="32" t="s">
        <v>154</v>
      </c>
      <c r="C134" s="32">
        <v>2357</v>
      </c>
      <c r="D134" s="32">
        <v>1712</v>
      </c>
      <c r="E134" s="32">
        <v>1687</v>
      </c>
      <c r="F134" s="32">
        <v>1847</v>
      </c>
      <c r="G134" s="32">
        <v>1787</v>
      </c>
      <c r="H134" s="32">
        <v>1538</v>
      </c>
      <c r="I134" s="32">
        <v>2448</v>
      </c>
      <c r="J134" s="32">
        <v>2168</v>
      </c>
      <c r="K134" s="32">
        <v>2028</v>
      </c>
      <c r="L134" s="32">
        <v>1274</v>
      </c>
      <c r="M134" s="32">
        <v>4824</v>
      </c>
      <c r="N134" s="32">
        <v>14022</v>
      </c>
      <c r="O134" s="32">
        <v>10350</v>
      </c>
      <c r="P134" s="32">
        <v>8496</v>
      </c>
      <c r="Q134" s="32">
        <v>11835</v>
      </c>
      <c r="R134" s="32">
        <v>7011</v>
      </c>
      <c r="S134" s="32">
        <v>13722</v>
      </c>
      <c r="T134" s="32">
        <v>5124</v>
      </c>
      <c r="U134" s="32">
        <v>15524</v>
      </c>
      <c r="V134" s="32">
        <v>3322</v>
      </c>
      <c r="W134" s="32">
        <v>3199</v>
      </c>
      <c r="X134" s="32">
        <v>415</v>
      </c>
      <c r="Y134" s="32">
        <v>10844</v>
      </c>
      <c r="Z134" s="32">
        <v>206</v>
      </c>
      <c r="AA134" s="32">
        <v>2974</v>
      </c>
      <c r="AB134" s="32">
        <v>1255</v>
      </c>
      <c r="AC134" s="32">
        <v>315</v>
      </c>
      <c r="AD134" s="32">
        <v>4387</v>
      </c>
      <c r="AE134" s="32">
        <v>6586</v>
      </c>
      <c r="AF134" s="32">
        <v>7558</v>
      </c>
      <c r="AG134" s="32">
        <v>2271</v>
      </c>
      <c r="AH134" s="32">
        <v>8197</v>
      </c>
      <c r="AI134" s="32">
        <v>8146</v>
      </c>
      <c r="AJ134" s="32">
        <v>11403</v>
      </c>
      <c r="AK134" s="33">
        <v>7443</v>
      </c>
      <c r="AL134" s="33">
        <v>4412</v>
      </c>
      <c r="AM134" s="33">
        <v>4167</v>
      </c>
      <c r="AN134" s="33">
        <v>3909</v>
      </c>
      <c r="AO134" s="33">
        <v>3227</v>
      </c>
      <c r="AP134" s="33">
        <v>3131</v>
      </c>
      <c r="AQ134" s="33">
        <v>18846</v>
      </c>
      <c r="AR134" s="33">
        <v>14188</v>
      </c>
      <c r="AS134" s="33">
        <v>4389</v>
      </c>
      <c r="AT134" s="33">
        <v>101</v>
      </c>
      <c r="AU134" s="33">
        <v>168</v>
      </c>
      <c r="AV134" s="33">
        <v>1270</v>
      </c>
      <c r="AW134" s="33">
        <v>13182</v>
      </c>
      <c r="AX134" s="33">
        <v>108</v>
      </c>
      <c r="AY134" s="33">
        <v>3086</v>
      </c>
      <c r="AZ134" s="33">
        <v>43</v>
      </c>
      <c r="BA134" s="33">
        <v>387</v>
      </c>
      <c r="BB134" s="33">
        <v>18459</v>
      </c>
      <c r="BC134" s="33">
        <v>16952</v>
      </c>
      <c r="BD134" s="33">
        <v>18846</v>
      </c>
      <c r="BE134" s="33" t="s">
        <v>96</v>
      </c>
      <c r="BF134" s="33">
        <v>18846</v>
      </c>
      <c r="BG134" s="33">
        <v>15475</v>
      </c>
      <c r="BH134" s="33">
        <v>3371</v>
      </c>
      <c r="BI134" s="33">
        <v>14454</v>
      </c>
      <c r="BJ134" s="33">
        <v>3975</v>
      </c>
      <c r="BK134" s="33">
        <v>17095</v>
      </c>
      <c r="BL134" s="33">
        <v>1751</v>
      </c>
      <c r="BM134" s="33">
        <v>16743</v>
      </c>
      <c r="BN134" s="33">
        <v>2103</v>
      </c>
      <c r="BO134" s="33">
        <v>1016</v>
      </c>
      <c r="BP134" s="33">
        <v>57</v>
      </c>
      <c r="BQ134" s="33" t="s">
        <v>96</v>
      </c>
      <c r="BR134" s="33">
        <v>2720</v>
      </c>
      <c r="BS134" s="33">
        <v>553</v>
      </c>
      <c r="BT134" s="33">
        <v>295</v>
      </c>
      <c r="BU134" s="33">
        <v>120</v>
      </c>
      <c r="BV134" s="33">
        <v>275</v>
      </c>
      <c r="BW134" s="33">
        <v>162</v>
      </c>
    </row>
    <row r="135" spans="2:75" ht="15">
      <c r="B135" s="32" t="s">
        <v>155</v>
      </c>
      <c r="C135" s="32">
        <v>211</v>
      </c>
      <c r="D135" s="32">
        <v>131</v>
      </c>
      <c r="E135" s="32">
        <v>51</v>
      </c>
      <c r="F135" s="32">
        <v>162</v>
      </c>
      <c r="G135" s="32">
        <v>99</v>
      </c>
      <c r="H135" s="32">
        <v>127</v>
      </c>
      <c r="I135" s="32">
        <v>151</v>
      </c>
      <c r="J135" s="32">
        <v>145</v>
      </c>
      <c r="K135" s="32">
        <v>128</v>
      </c>
      <c r="L135" s="32">
        <v>46</v>
      </c>
      <c r="M135" s="32">
        <v>206</v>
      </c>
      <c r="N135" s="32">
        <v>1045</v>
      </c>
      <c r="O135" s="32">
        <v>508</v>
      </c>
      <c r="P135" s="32">
        <v>743</v>
      </c>
      <c r="Q135" s="32">
        <v>668</v>
      </c>
      <c r="R135" s="32">
        <v>583</v>
      </c>
      <c r="S135" s="32">
        <v>799</v>
      </c>
      <c r="T135" s="32">
        <v>452</v>
      </c>
      <c r="U135" s="32">
        <v>984</v>
      </c>
      <c r="V135" s="32">
        <v>267</v>
      </c>
      <c r="W135" s="32">
        <v>188</v>
      </c>
      <c r="X135" s="32">
        <v>17</v>
      </c>
      <c r="Y135" s="32">
        <v>736</v>
      </c>
      <c r="Z135" s="32">
        <v>22</v>
      </c>
      <c r="AA135" s="32">
        <v>144</v>
      </c>
      <c r="AB135" s="32">
        <v>83</v>
      </c>
      <c r="AC135" s="32">
        <v>7</v>
      </c>
      <c r="AD135" s="32">
        <v>209</v>
      </c>
      <c r="AE135" s="32">
        <v>370</v>
      </c>
      <c r="AF135" s="32">
        <v>665</v>
      </c>
      <c r="AG135" s="32">
        <v>228</v>
      </c>
      <c r="AH135" s="32">
        <v>659</v>
      </c>
      <c r="AI135" s="32">
        <v>342</v>
      </c>
      <c r="AJ135" s="32">
        <v>788</v>
      </c>
      <c r="AK135" s="33">
        <v>463</v>
      </c>
      <c r="AL135" s="33">
        <v>427</v>
      </c>
      <c r="AM135" s="33">
        <v>324</v>
      </c>
      <c r="AN135" s="33">
        <v>237</v>
      </c>
      <c r="AO135" s="33">
        <v>157</v>
      </c>
      <c r="AP135" s="33">
        <v>106</v>
      </c>
      <c r="AQ135" s="33">
        <v>1251</v>
      </c>
      <c r="AR135" s="33">
        <v>976</v>
      </c>
      <c r="AS135" s="33">
        <v>268</v>
      </c>
      <c r="AT135" s="33" t="s">
        <v>96</v>
      </c>
      <c r="AU135" s="33">
        <v>7</v>
      </c>
      <c r="AV135" s="33">
        <v>121</v>
      </c>
      <c r="AW135" s="33">
        <v>816</v>
      </c>
      <c r="AX135" s="33">
        <v>1</v>
      </c>
      <c r="AY135" s="33">
        <v>255</v>
      </c>
      <c r="AZ135" s="33" t="s">
        <v>96</v>
      </c>
      <c r="BA135" s="33">
        <v>19</v>
      </c>
      <c r="BB135" s="33">
        <v>1232</v>
      </c>
      <c r="BC135" s="33">
        <v>1181</v>
      </c>
      <c r="BD135" s="33" t="s">
        <v>96</v>
      </c>
      <c r="BE135" s="33">
        <v>1251</v>
      </c>
      <c r="BF135" s="33">
        <v>1251</v>
      </c>
      <c r="BG135" s="33">
        <v>1106</v>
      </c>
      <c r="BH135" s="33">
        <v>145</v>
      </c>
      <c r="BI135" s="33">
        <v>838</v>
      </c>
      <c r="BJ135" s="33">
        <v>355</v>
      </c>
      <c r="BK135" s="33">
        <v>1167</v>
      </c>
      <c r="BL135" s="33">
        <v>84</v>
      </c>
      <c r="BM135" s="33">
        <v>1070</v>
      </c>
      <c r="BN135" s="33">
        <v>181</v>
      </c>
      <c r="BO135" s="33">
        <v>55</v>
      </c>
      <c r="BP135" s="33">
        <v>2</v>
      </c>
      <c r="BQ135" s="33" t="s">
        <v>96</v>
      </c>
      <c r="BR135" s="33">
        <v>160</v>
      </c>
      <c r="BS135" s="33">
        <v>31</v>
      </c>
      <c r="BT135" s="33">
        <v>20</v>
      </c>
      <c r="BU135" s="33">
        <v>5</v>
      </c>
      <c r="BV135" s="33">
        <v>24</v>
      </c>
      <c r="BW135" s="33">
        <v>21</v>
      </c>
    </row>
    <row r="136" spans="1:2" ht="15">
      <c r="A136" s="32" t="s">
        <v>175</v>
      </c>
      <c r="B136" s="32" t="s">
        <v>146</v>
      </c>
    </row>
    <row r="137" spans="1:75" ht="15">
      <c r="A137" s="32" t="s">
        <v>113</v>
      </c>
      <c r="B137" s="32" t="s">
        <v>154</v>
      </c>
      <c r="C137" s="32">
        <v>2037</v>
      </c>
      <c r="D137" s="32">
        <v>1659</v>
      </c>
      <c r="E137" s="32">
        <v>1364</v>
      </c>
      <c r="F137" s="32">
        <v>1757</v>
      </c>
      <c r="G137" s="32">
        <v>1674</v>
      </c>
      <c r="H137" s="32">
        <v>1416</v>
      </c>
      <c r="I137" s="32">
        <v>2191</v>
      </c>
      <c r="J137" s="32">
        <v>1884</v>
      </c>
      <c r="K137" s="32">
        <v>1985</v>
      </c>
      <c r="L137" s="32">
        <v>1128</v>
      </c>
      <c r="M137" s="32">
        <v>4454</v>
      </c>
      <c r="N137" s="32">
        <v>12641</v>
      </c>
      <c r="O137" s="32">
        <v>9248</v>
      </c>
      <c r="P137" s="32">
        <v>7847</v>
      </c>
      <c r="Q137" s="32">
        <v>10772</v>
      </c>
      <c r="R137" s="32">
        <v>6323</v>
      </c>
      <c r="S137" s="32">
        <v>12371</v>
      </c>
      <c r="T137" s="32">
        <v>4724</v>
      </c>
      <c r="U137" s="32">
        <v>14419</v>
      </c>
      <c r="V137" s="32">
        <v>2676</v>
      </c>
      <c r="W137" s="32">
        <v>2906</v>
      </c>
      <c r="X137" s="32">
        <v>368</v>
      </c>
      <c r="Y137" s="32">
        <v>9789</v>
      </c>
      <c r="Z137" s="32">
        <v>210</v>
      </c>
      <c r="AA137" s="32">
        <v>2690</v>
      </c>
      <c r="AB137" s="32">
        <v>1135</v>
      </c>
      <c r="AC137" s="32">
        <v>60</v>
      </c>
      <c r="AD137" s="32">
        <v>3141</v>
      </c>
      <c r="AE137" s="32">
        <v>5882</v>
      </c>
      <c r="AF137" s="32">
        <v>8012</v>
      </c>
      <c r="AG137" s="32">
        <v>2269</v>
      </c>
      <c r="AH137" s="32">
        <v>7555</v>
      </c>
      <c r="AI137" s="32">
        <v>7059</v>
      </c>
      <c r="AJ137" s="32">
        <v>12142</v>
      </c>
      <c r="AK137" s="33">
        <v>4953</v>
      </c>
      <c r="AL137" s="33">
        <v>4073</v>
      </c>
      <c r="AM137" s="33">
        <v>3846</v>
      </c>
      <c r="AN137" s="33">
        <v>3440</v>
      </c>
      <c r="AO137" s="33">
        <v>2811</v>
      </c>
      <c r="AP137" s="33">
        <v>2925</v>
      </c>
      <c r="AQ137" s="33">
        <v>17095</v>
      </c>
      <c r="AR137" s="33">
        <v>12811</v>
      </c>
      <c r="AS137" s="33">
        <v>4045</v>
      </c>
      <c r="AT137" s="33">
        <v>88</v>
      </c>
      <c r="AU137" s="33">
        <v>151</v>
      </c>
      <c r="AV137" s="33">
        <v>1316</v>
      </c>
      <c r="AW137" s="33">
        <v>11644</v>
      </c>
      <c r="AX137" s="33">
        <v>94</v>
      </c>
      <c r="AY137" s="33">
        <v>2945</v>
      </c>
      <c r="AZ137" s="33">
        <v>38</v>
      </c>
      <c r="BA137" s="33">
        <v>659</v>
      </c>
      <c r="BB137" s="33">
        <v>16436</v>
      </c>
      <c r="BC137" s="33">
        <v>15411</v>
      </c>
      <c r="BD137" s="33">
        <v>15475</v>
      </c>
      <c r="BE137" s="33">
        <v>1106</v>
      </c>
      <c r="BF137" s="33">
        <v>17095</v>
      </c>
      <c r="BG137" s="33">
        <v>17095</v>
      </c>
      <c r="BH137" s="33" t="s">
        <v>96</v>
      </c>
      <c r="BI137" s="33">
        <v>13139</v>
      </c>
      <c r="BJ137" s="33">
        <v>3502</v>
      </c>
      <c r="BK137" s="33">
        <v>16651</v>
      </c>
      <c r="BL137" s="33">
        <v>285</v>
      </c>
      <c r="BM137" s="33">
        <v>14588</v>
      </c>
      <c r="BN137" s="33">
        <v>2507</v>
      </c>
      <c r="BO137" s="33">
        <v>892</v>
      </c>
      <c r="BP137" s="33">
        <v>52</v>
      </c>
      <c r="BQ137" s="33" t="s">
        <v>96</v>
      </c>
      <c r="BR137" s="33">
        <v>2472</v>
      </c>
      <c r="BS137" s="33">
        <v>498</v>
      </c>
      <c r="BT137" s="33">
        <v>271</v>
      </c>
      <c r="BU137" s="33">
        <v>110</v>
      </c>
      <c r="BV137" s="33">
        <v>265</v>
      </c>
      <c r="BW137" s="33">
        <v>163</v>
      </c>
    </row>
    <row r="138" spans="2:75" ht="15">
      <c r="B138" s="32" t="s">
        <v>155</v>
      </c>
      <c r="C138" s="32">
        <v>689</v>
      </c>
      <c r="D138" s="32">
        <v>271</v>
      </c>
      <c r="E138" s="32">
        <v>516</v>
      </c>
      <c r="F138" s="32">
        <v>377</v>
      </c>
      <c r="G138" s="32">
        <v>306</v>
      </c>
      <c r="H138" s="32">
        <v>399</v>
      </c>
      <c r="I138" s="32">
        <v>547</v>
      </c>
      <c r="J138" s="32">
        <v>582</v>
      </c>
      <c r="K138" s="32">
        <v>204</v>
      </c>
      <c r="L138" s="32">
        <v>232</v>
      </c>
      <c r="M138" s="32">
        <v>682</v>
      </c>
      <c r="N138" s="32">
        <v>3441</v>
      </c>
      <c r="O138" s="32">
        <v>2186</v>
      </c>
      <c r="P138" s="32">
        <v>1937</v>
      </c>
      <c r="Q138" s="32">
        <v>2348</v>
      </c>
      <c r="R138" s="32">
        <v>1775</v>
      </c>
      <c r="S138" s="32">
        <v>2891</v>
      </c>
      <c r="T138" s="32">
        <v>1232</v>
      </c>
      <c r="U138" s="32">
        <v>2548</v>
      </c>
      <c r="V138" s="32">
        <v>1575</v>
      </c>
      <c r="W138" s="32">
        <v>491</v>
      </c>
      <c r="X138" s="32">
        <v>65</v>
      </c>
      <c r="Y138" s="32">
        <v>2678</v>
      </c>
      <c r="Z138" s="32">
        <v>41</v>
      </c>
      <c r="AA138" s="32">
        <v>434</v>
      </c>
      <c r="AB138" s="32">
        <v>210</v>
      </c>
      <c r="AC138" s="32">
        <v>413</v>
      </c>
      <c r="AD138" s="32">
        <v>1945</v>
      </c>
      <c r="AE138" s="32">
        <v>1422</v>
      </c>
      <c r="AF138" s="32">
        <v>343</v>
      </c>
      <c r="AG138" s="32">
        <v>569</v>
      </c>
      <c r="AH138" s="32">
        <v>1881</v>
      </c>
      <c r="AI138" s="32">
        <v>1581</v>
      </c>
      <c r="AJ138" s="32">
        <v>463</v>
      </c>
      <c r="AK138" s="33">
        <v>3660</v>
      </c>
      <c r="AL138" s="33">
        <v>1118</v>
      </c>
      <c r="AM138" s="33">
        <v>924</v>
      </c>
      <c r="AN138" s="33">
        <v>1045</v>
      </c>
      <c r="AO138" s="33">
        <v>661</v>
      </c>
      <c r="AP138" s="33">
        <v>375</v>
      </c>
      <c r="AQ138" s="33">
        <v>4123</v>
      </c>
      <c r="AR138" s="33">
        <v>3174</v>
      </c>
      <c r="AS138" s="33">
        <v>891</v>
      </c>
      <c r="AT138" s="33">
        <v>15</v>
      </c>
      <c r="AU138" s="33">
        <v>43</v>
      </c>
      <c r="AV138" s="33">
        <v>91</v>
      </c>
      <c r="AW138" s="33">
        <v>2784</v>
      </c>
      <c r="AX138" s="33">
        <v>15</v>
      </c>
      <c r="AY138" s="33">
        <v>443</v>
      </c>
      <c r="AZ138" s="33">
        <v>5</v>
      </c>
      <c r="BA138" s="33">
        <v>797</v>
      </c>
      <c r="BB138" s="33">
        <v>3326</v>
      </c>
      <c r="BC138" s="33">
        <v>3755</v>
      </c>
      <c r="BD138" s="33">
        <v>3371</v>
      </c>
      <c r="BE138" s="33">
        <v>145</v>
      </c>
      <c r="BF138" s="33">
        <v>4123</v>
      </c>
      <c r="BG138" s="33" t="s">
        <v>96</v>
      </c>
      <c r="BH138" s="33">
        <v>4123</v>
      </c>
      <c r="BI138" s="33">
        <v>2639</v>
      </c>
      <c r="BJ138" s="33">
        <v>1378</v>
      </c>
      <c r="BK138" s="33">
        <v>2358</v>
      </c>
      <c r="BL138" s="33">
        <v>1765</v>
      </c>
      <c r="BM138" s="33">
        <v>3885</v>
      </c>
      <c r="BN138" s="33">
        <v>238</v>
      </c>
      <c r="BO138" s="33">
        <v>263</v>
      </c>
      <c r="BP138" s="33">
        <v>13</v>
      </c>
      <c r="BQ138" s="33" t="s">
        <v>96</v>
      </c>
      <c r="BR138" s="33">
        <v>467</v>
      </c>
      <c r="BS138" s="33">
        <v>87</v>
      </c>
      <c r="BT138" s="33">
        <v>44</v>
      </c>
      <c r="BU138" s="33">
        <v>15</v>
      </c>
      <c r="BV138" s="33">
        <v>35</v>
      </c>
      <c r="BW138" s="33">
        <v>21</v>
      </c>
    </row>
    <row r="139" spans="1:75" ht="15">
      <c r="A139" s="32" t="s">
        <v>114</v>
      </c>
      <c r="B139" s="32" t="s">
        <v>154</v>
      </c>
      <c r="C139" s="32">
        <v>1527</v>
      </c>
      <c r="D139" s="32">
        <v>1168</v>
      </c>
      <c r="E139" s="32">
        <v>1077</v>
      </c>
      <c r="F139" s="32">
        <v>1260</v>
      </c>
      <c r="G139" s="32">
        <v>1179</v>
      </c>
      <c r="H139" s="32">
        <v>1007</v>
      </c>
      <c r="I139" s="32">
        <v>1781</v>
      </c>
      <c r="J139" s="32">
        <v>1365</v>
      </c>
      <c r="K139" s="32">
        <v>1525</v>
      </c>
      <c r="L139" s="32">
        <v>971</v>
      </c>
      <c r="M139" s="32">
        <v>3559</v>
      </c>
      <c r="N139" s="32">
        <v>9301</v>
      </c>
      <c r="O139" s="32">
        <v>7012</v>
      </c>
      <c r="P139" s="32">
        <v>5848</v>
      </c>
      <c r="Q139" s="32">
        <v>7992</v>
      </c>
      <c r="R139" s="32">
        <v>4868</v>
      </c>
      <c r="S139" s="32">
        <v>9565</v>
      </c>
      <c r="T139" s="32">
        <v>3295</v>
      </c>
      <c r="U139" s="32">
        <v>10599</v>
      </c>
      <c r="V139" s="32">
        <v>2261</v>
      </c>
      <c r="W139" s="32">
        <v>2602</v>
      </c>
      <c r="X139" s="32">
        <v>318</v>
      </c>
      <c r="Y139" s="32">
        <v>6842</v>
      </c>
      <c r="Z139" s="32">
        <v>128</v>
      </c>
      <c r="AA139" s="32">
        <v>2377</v>
      </c>
      <c r="AB139" s="32">
        <v>1039</v>
      </c>
      <c r="AC139" s="32">
        <v>297</v>
      </c>
      <c r="AD139" s="32">
        <v>3593</v>
      </c>
      <c r="AE139" s="32">
        <v>4640</v>
      </c>
      <c r="AF139" s="32">
        <v>4330</v>
      </c>
      <c r="AG139" s="32">
        <v>1284</v>
      </c>
      <c r="AH139" s="32">
        <v>5265</v>
      </c>
      <c r="AI139" s="32">
        <v>6144</v>
      </c>
      <c r="AJ139" s="32">
        <v>8948</v>
      </c>
      <c r="AK139" s="33">
        <v>3912</v>
      </c>
      <c r="AL139" s="33">
        <v>3178</v>
      </c>
      <c r="AM139" s="33">
        <v>2687</v>
      </c>
      <c r="AN139" s="33">
        <v>2364</v>
      </c>
      <c r="AO139" s="33">
        <v>2278</v>
      </c>
      <c r="AP139" s="33">
        <v>2353</v>
      </c>
      <c r="AQ139" s="33">
        <v>12860</v>
      </c>
      <c r="AR139" s="33">
        <v>9658</v>
      </c>
      <c r="AS139" s="33">
        <v>3007</v>
      </c>
      <c r="AT139" s="33">
        <v>72</v>
      </c>
      <c r="AU139" s="33">
        <v>123</v>
      </c>
      <c r="AV139" s="33">
        <v>940</v>
      </c>
      <c r="AW139" s="33">
        <v>8709</v>
      </c>
      <c r="AX139" s="33">
        <v>74</v>
      </c>
      <c r="AY139" s="33">
        <v>2351</v>
      </c>
      <c r="AZ139" s="33">
        <v>17</v>
      </c>
      <c r="BA139" s="33">
        <v>473</v>
      </c>
      <c r="BB139" s="33">
        <v>12387</v>
      </c>
      <c r="BC139" s="33">
        <v>11220</v>
      </c>
      <c r="BD139" s="33">
        <v>11834</v>
      </c>
      <c r="BE139" s="33">
        <v>649</v>
      </c>
      <c r="BF139" s="33">
        <v>12860</v>
      </c>
      <c r="BG139" s="33">
        <v>10690</v>
      </c>
      <c r="BH139" s="33">
        <v>2170</v>
      </c>
      <c r="BI139" s="33">
        <v>12639</v>
      </c>
      <c r="BJ139" s="33" t="s">
        <v>96</v>
      </c>
      <c r="BK139" s="33">
        <v>11895</v>
      </c>
      <c r="BL139" s="33">
        <v>874</v>
      </c>
      <c r="BM139" s="33">
        <v>11754</v>
      </c>
      <c r="BN139" s="33">
        <v>1106</v>
      </c>
      <c r="BO139" s="33">
        <v>555</v>
      </c>
      <c r="BP139" s="33">
        <v>49</v>
      </c>
      <c r="BQ139" s="33" t="s">
        <v>96</v>
      </c>
      <c r="BR139" s="33">
        <v>2071</v>
      </c>
      <c r="BS139" s="33">
        <v>428</v>
      </c>
      <c r="BT139" s="33">
        <v>238</v>
      </c>
      <c r="BU139" s="33">
        <v>94</v>
      </c>
      <c r="BV139" s="33">
        <v>217</v>
      </c>
      <c r="BW139" s="33">
        <v>147</v>
      </c>
    </row>
    <row r="140" spans="2:75" ht="15">
      <c r="B140" s="32" t="s">
        <v>155</v>
      </c>
      <c r="C140" s="32">
        <v>1180</v>
      </c>
      <c r="D140" s="32">
        <v>752</v>
      </c>
      <c r="E140" s="32">
        <v>798</v>
      </c>
      <c r="F140" s="32">
        <v>856</v>
      </c>
      <c r="G140" s="32">
        <v>780</v>
      </c>
      <c r="H140" s="32">
        <v>786</v>
      </c>
      <c r="I140" s="32">
        <v>950</v>
      </c>
      <c r="J140" s="32">
        <v>1091</v>
      </c>
      <c r="K140" s="32">
        <v>648</v>
      </c>
      <c r="L140" s="32">
        <v>369</v>
      </c>
      <c r="M140" s="32">
        <v>1532</v>
      </c>
      <c r="N140" s="32">
        <v>6678</v>
      </c>
      <c r="O140" s="32">
        <v>4349</v>
      </c>
      <c r="P140" s="32">
        <v>3861</v>
      </c>
      <c r="Q140" s="32">
        <v>5039</v>
      </c>
      <c r="R140" s="32">
        <v>3171</v>
      </c>
      <c r="S140" s="32">
        <v>5590</v>
      </c>
      <c r="T140" s="32">
        <v>2620</v>
      </c>
      <c r="U140" s="32">
        <v>6279</v>
      </c>
      <c r="V140" s="32">
        <v>1931</v>
      </c>
      <c r="W140" s="32">
        <v>792</v>
      </c>
      <c r="X140" s="32">
        <v>113</v>
      </c>
      <c r="Y140" s="32">
        <v>5516</v>
      </c>
      <c r="Z140" s="32">
        <v>119</v>
      </c>
      <c r="AA140" s="32">
        <v>744</v>
      </c>
      <c r="AB140" s="32">
        <v>302</v>
      </c>
      <c r="AC140" s="32">
        <v>158</v>
      </c>
      <c r="AD140" s="32">
        <v>1422</v>
      </c>
      <c r="AE140" s="32">
        <v>2624</v>
      </c>
      <c r="AF140" s="32">
        <v>4006</v>
      </c>
      <c r="AG140" s="32">
        <v>1503</v>
      </c>
      <c r="AH140" s="32">
        <v>4123</v>
      </c>
      <c r="AI140" s="32">
        <v>2447</v>
      </c>
      <c r="AJ140" s="32">
        <v>3600</v>
      </c>
      <c r="AK140" s="33">
        <v>4610</v>
      </c>
      <c r="AL140" s="33">
        <v>1964</v>
      </c>
      <c r="AM140" s="33">
        <v>2057</v>
      </c>
      <c r="AN140" s="33">
        <v>2098</v>
      </c>
      <c r="AO140" s="33">
        <v>1173</v>
      </c>
      <c r="AP140" s="33">
        <v>918</v>
      </c>
      <c r="AQ140" s="33">
        <v>8210</v>
      </c>
      <c r="AR140" s="33">
        <v>6242</v>
      </c>
      <c r="AS140" s="33">
        <v>1866</v>
      </c>
      <c r="AT140" s="33">
        <v>31</v>
      </c>
      <c r="AU140" s="33">
        <v>71</v>
      </c>
      <c r="AV140" s="33">
        <v>462</v>
      </c>
      <c r="AW140" s="33">
        <v>5638</v>
      </c>
      <c r="AX140" s="33">
        <v>35</v>
      </c>
      <c r="AY140" s="33">
        <v>1015</v>
      </c>
      <c r="AZ140" s="33">
        <v>26</v>
      </c>
      <c r="BA140" s="33">
        <v>936</v>
      </c>
      <c r="BB140" s="33">
        <v>7274</v>
      </c>
      <c r="BC140" s="33">
        <v>7835</v>
      </c>
      <c r="BD140" s="33">
        <v>6922</v>
      </c>
      <c r="BE140" s="33">
        <v>592</v>
      </c>
      <c r="BF140" s="33">
        <v>8210</v>
      </c>
      <c r="BG140" s="33">
        <v>6297</v>
      </c>
      <c r="BH140" s="33">
        <v>1913</v>
      </c>
      <c r="BI140" s="33">
        <v>3139</v>
      </c>
      <c r="BJ140" s="33">
        <v>4880</v>
      </c>
      <c r="BK140" s="33">
        <v>6982</v>
      </c>
      <c r="BL140" s="33">
        <v>1168</v>
      </c>
      <c r="BM140" s="33">
        <v>6611</v>
      </c>
      <c r="BN140" s="33">
        <v>1599</v>
      </c>
      <c r="BO140" s="33">
        <v>581</v>
      </c>
      <c r="BP140" s="33">
        <v>16</v>
      </c>
      <c r="BQ140" s="33" t="s">
        <v>96</v>
      </c>
      <c r="BR140" s="33">
        <v>859</v>
      </c>
      <c r="BS140" s="33">
        <v>156</v>
      </c>
      <c r="BT140" s="33">
        <v>76</v>
      </c>
      <c r="BU140" s="33">
        <v>31</v>
      </c>
      <c r="BV140" s="33">
        <v>83</v>
      </c>
      <c r="BW140" s="33">
        <v>37</v>
      </c>
    </row>
    <row r="141" spans="1:75" ht="15">
      <c r="A141" s="32" t="s">
        <v>115</v>
      </c>
      <c r="B141" s="32" t="s">
        <v>154</v>
      </c>
      <c r="C141" s="32">
        <v>2378</v>
      </c>
      <c r="D141" s="32">
        <v>1788</v>
      </c>
      <c r="E141" s="32">
        <v>1665</v>
      </c>
      <c r="F141" s="32">
        <v>1931</v>
      </c>
      <c r="G141" s="32">
        <v>1785</v>
      </c>
      <c r="H141" s="32">
        <v>1500</v>
      </c>
      <c r="I141" s="32">
        <v>2429</v>
      </c>
      <c r="J141" s="32">
        <v>2122</v>
      </c>
      <c r="K141" s="32">
        <v>2121</v>
      </c>
      <c r="L141" s="32">
        <v>1290</v>
      </c>
      <c r="M141" s="32">
        <v>4924</v>
      </c>
      <c r="N141" s="32">
        <v>14085</v>
      </c>
      <c r="O141" s="32">
        <v>10518</v>
      </c>
      <c r="P141" s="32">
        <v>8491</v>
      </c>
      <c r="Q141" s="32">
        <v>11960</v>
      </c>
      <c r="R141" s="32">
        <v>7049</v>
      </c>
      <c r="S141" s="32">
        <v>13882</v>
      </c>
      <c r="T141" s="32">
        <v>5127</v>
      </c>
      <c r="U141" s="32">
        <v>15565</v>
      </c>
      <c r="V141" s="32">
        <v>3444</v>
      </c>
      <c r="W141" s="32">
        <v>3176</v>
      </c>
      <c r="X141" s="32">
        <v>408</v>
      </c>
      <c r="Y141" s="32">
        <v>10978</v>
      </c>
      <c r="Z141" s="32">
        <v>225</v>
      </c>
      <c r="AA141" s="32">
        <v>2955</v>
      </c>
      <c r="AB141" s="32">
        <v>1236</v>
      </c>
      <c r="AC141" s="32">
        <v>413</v>
      </c>
      <c r="AD141" s="32">
        <v>5026</v>
      </c>
      <c r="AE141" s="32">
        <v>5850</v>
      </c>
      <c r="AF141" s="32">
        <v>7720</v>
      </c>
      <c r="AG141" s="32">
        <v>2510</v>
      </c>
      <c r="AH141" s="32">
        <v>8304</v>
      </c>
      <c r="AI141" s="32">
        <v>7953</v>
      </c>
      <c r="AJ141" s="32">
        <v>12287</v>
      </c>
      <c r="AK141" s="33">
        <v>6722</v>
      </c>
      <c r="AL141" s="33">
        <v>4578</v>
      </c>
      <c r="AM141" s="33">
        <v>4167</v>
      </c>
      <c r="AN141" s="33">
        <v>3856</v>
      </c>
      <c r="AO141" s="33">
        <v>3218</v>
      </c>
      <c r="AP141" s="33">
        <v>3190</v>
      </c>
      <c r="AQ141" s="33">
        <v>19009</v>
      </c>
      <c r="AR141" s="33">
        <v>14367</v>
      </c>
      <c r="AS141" s="33">
        <v>4370</v>
      </c>
      <c r="AT141" s="33">
        <v>99</v>
      </c>
      <c r="AU141" s="33">
        <v>173</v>
      </c>
      <c r="AV141" s="33">
        <v>1360</v>
      </c>
      <c r="AW141" s="33">
        <v>12862</v>
      </c>
      <c r="AX141" s="33">
        <v>100</v>
      </c>
      <c r="AY141" s="33">
        <v>3119</v>
      </c>
      <c r="AZ141" s="33">
        <v>38</v>
      </c>
      <c r="BA141" s="33">
        <v>1015</v>
      </c>
      <c r="BB141" s="33">
        <v>17994</v>
      </c>
      <c r="BC141" s="33">
        <v>16991</v>
      </c>
      <c r="BD141" s="33">
        <v>17095</v>
      </c>
      <c r="BE141" s="33">
        <v>1167</v>
      </c>
      <c r="BF141" s="33">
        <v>19009</v>
      </c>
      <c r="BG141" s="33">
        <v>16651</v>
      </c>
      <c r="BH141" s="33">
        <v>2358</v>
      </c>
      <c r="BI141" s="33">
        <v>14378</v>
      </c>
      <c r="BJ141" s="33">
        <v>4131</v>
      </c>
      <c r="BK141" s="33">
        <v>19009</v>
      </c>
      <c r="BL141" s="33" t="s">
        <v>96</v>
      </c>
      <c r="BM141" s="33">
        <v>16377</v>
      </c>
      <c r="BN141" s="33">
        <v>2632</v>
      </c>
      <c r="BO141" s="33">
        <v>1021</v>
      </c>
      <c r="BP141" s="33">
        <v>59</v>
      </c>
      <c r="BQ141" s="33" t="s">
        <v>96</v>
      </c>
      <c r="BR141" s="33">
        <v>2701</v>
      </c>
      <c r="BS141" s="33">
        <v>545</v>
      </c>
      <c r="BT141" s="33">
        <v>295</v>
      </c>
      <c r="BU141" s="33">
        <v>118</v>
      </c>
      <c r="BV141" s="33">
        <v>289</v>
      </c>
      <c r="BW141" s="33">
        <v>173</v>
      </c>
    </row>
    <row r="142" spans="2:75" ht="15">
      <c r="B142" s="32" t="s">
        <v>155</v>
      </c>
      <c r="C142" s="32">
        <v>319</v>
      </c>
      <c r="D142" s="32">
        <v>139</v>
      </c>
      <c r="E142" s="32">
        <v>206</v>
      </c>
      <c r="F142" s="32">
        <v>191</v>
      </c>
      <c r="G142" s="32">
        <v>192</v>
      </c>
      <c r="H142" s="32">
        <v>288</v>
      </c>
      <c r="I142" s="32">
        <v>275</v>
      </c>
      <c r="J142" s="32">
        <v>314</v>
      </c>
      <c r="K142" s="32">
        <v>68</v>
      </c>
      <c r="L142" s="32">
        <v>58</v>
      </c>
      <c r="M142" s="32">
        <v>190</v>
      </c>
      <c r="N142" s="32">
        <v>1860</v>
      </c>
      <c r="O142" s="32">
        <v>830</v>
      </c>
      <c r="P142" s="32">
        <v>1220</v>
      </c>
      <c r="Q142" s="32">
        <v>1061</v>
      </c>
      <c r="R142" s="32">
        <v>989</v>
      </c>
      <c r="S142" s="32">
        <v>1274</v>
      </c>
      <c r="T142" s="32">
        <v>776</v>
      </c>
      <c r="U142" s="32">
        <v>1310</v>
      </c>
      <c r="V142" s="32">
        <v>740</v>
      </c>
      <c r="W142" s="32">
        <v>218</v>
      </c>
      <c r="X142" s="32">
        <v>25</v>
      </c>
      <c r="Y142" s="32">
        <v>1351</v>
      </c>
      <c r="Z142" s="32">
        <v>24</v>
      </c>
      <c r="AA142" s="32">
        <v>167</v>
      </c>
      <c r="AB142" s="32">
        <v>108</v>
      </c>
      <c r="AC142" s="32" t="s">
        <v>96</v>
      </c>
      <c r="AD142" s="32" t="s">
        <v>96</v>
      </c>
      <c r="AE142" s="32">
        <v>1422</v>
      </c>
      <c r="AF142" s="32">
        <v>628</v>
      </c>
      <c r="AG142" s="32">
        <v>325</v>
      </c>
      <c r="AH142" s="32">
        <v>1068</v>
      </c>
      <c r="AI142" s="32">
        <v>610</v>
      </c>
      <c r="AJ142" s="32">
        <v>246</v>
      </c>
      <c r="AK142" s="33">
        <v>1804</v>
      </c>
      <c r="AL142" s="33">
        <v>565</v>
      </c>
      <c r="AM142" s="33">
        <v>566</v>
      </c>
      <c r="AN142" s="33">
        <v>588</v>
      </c>
      <c r="AO142" s="33">
        <v>237</v>
      </c>
      <c r="AP142" s="33">
        <v>94</v>
      </c>
      <c r="AQ142" s="33">
        <v>2050</v>
      </c>
      <c r="AR142" s="33">
        <v>1507</v>
      </c>
      <c r="AS142" s="33">
        <v>521</v>
      </c>
      <c r="AT142" s="33">
        <v>4</v>
      </c>
      <c r="AU142" s="33">
        <v>18</v>
      </c>
      <c r="AV142" s="33">
        <v>47</v>
      </c>
      <c r="AW142" s="33">
        <v>1431</v>
      </c>
      <c r="AX142" s="33">
        <v>9</v>
      </c>
      <c r="AY142" s="33">
        <v>262</v>
      </c>
      <c r="AZ142" s="33">
        <v>5</v>
      </c>
      <c r="BA142" s="33">
        <v>282</v>
      </c>
      <c r="BB142" s="33">
        <v>1768</v>
      </c>
      <c r="BC142" s="33">
        <v>2050</v>
      </c>
      <c r="BD142" s="33">
        <v>1751</v>
      </c>
      <c r="BE142" s="33">
        <v>84</v>
      </c>
      <c r="BF142" s="33">
        <v>2050</v>
      </c>
      <c r="BG142" s="33">
        <v>285</v>
      </c>
      <c r="BH142" s="33">
        <v>1765</v>
      </c>
      <c r="BI142" s="33">
        <v>1302</v>
      </c>
      <c r="BJ142" s="33">
        <v>699</v>
      </c>
      <c r="BK142" s="33" t="s">
        <v>96</v>
      </c>
      <c r="BL142" s="33">
        <v>2050</v>
      </c>
      <c r="BM142" s="33">
        <v>1937</v>
      </c>
      <c r="BN142" s="33">
        <v>113</v>
      </c>
      <c r="BO142" s="33">
        <v>110</v>
      </c>
      <c r="BP142" s="33">
        <v>4</v>
      </c>
      <c r="BQ142" s="33" t="s">
        <v>96</v>
      </c>
      <c r="BR142" s="33">
        <v>233</v>
      </c>
      <c r="BS142" s="33">
        <v>40</v>
      </c>
      <c r="BT142" s="33">
        <v>20</v>
      </c>
      <c r="BU142" s="33">
        <v>7</v>
      </c>
      <c r="BV142" s="33">
        <v>10</v>
      </c>
      <c r="BW142" s="33">
        <v>10</v>
      </c>
    </row>
    <row r="143" spans="1:75" ht="15">
      <c r="A143" s="32" t="s">
        <v>116</v>
      </c>
      <c r="B143" s="32" t="s">
        <v>154</v>
      </c>
      <c r="C143" s="32">
        <v>2368</v>
      </c>
      <c r="D143" s="32">
        <v>1685</v>
      </c>
      <c r="E143" s="32">
        <v>1646</v>
      </c>
      <c r="F143" s="32">
        <v>1895</v>
      </c>
      <c r="G143" s="32">
        <v>1584</v>
      </c>
      <c r="H143" s="32">
        <v>1424</v>
      </c>
      <c r="I143" s="32">
        <v>2382</v>
      </c>
      <c r="J143" s="32">
        <v>2155</v>
      </c>
      <c r="K143" s="32">
        <v>2013</v>
      </c>
      <c r="L143" s="32">
        <v>1321</v>
      </c>
      <c r="M143" s="32">
        <v>4871</v>
      </c>
      <c r="N143" s="32">
        <v>13602</v>
      </c>
      <c r="O143" s="32">
        <v>10066</v>
      </c>
      <c r="P143" s="32">
        <v>8407</v>
      </c>
      <c r="Q143" s="32">
        <v>11483</v>
      </c>
      <c r="R143" s="32">
        <v>6990</v>
      </c>
      <c r="S143" s="32">
        <v>13506</v>
      </c>
      <c r="T143" s="32">
        <v>4967</v>
      </c>
      <c r="U143" s="32">
        <v>15040</v>
      </c>
      <c r="V143" s="32">
        <v>3433</v>
      </c>
      <c r="W143" s="32">
        <v>3120</v>
      </c>
      <c r="X143" s="32">
        <v>394</v>
      </c>
      <c r="Y143" s="32">
        <v>10626</v>
      </c>
      <c r="Z143" s="32">
        <v>217</v>
      </c>
      <c r="AA143" s="32">
        <v>2883</v>
      </c>
      <c r="AB143" s="32">
        <v>1225</v>
      </c>
      <c r="AC143" s="32">
        <v>426</v>
      </c>
      <c r="AD143" s="32">
        <v>4692</v>
      </c>
      <c r="AE143" s="32">
        <v>6533</v>
      </c>
      <c r="AF143" s="32">
        <v>6822</v>
      </c>
      <c r="AG143" s="32">
        <v>1998</v>
      </c>
      <c r="AH143" s="32">
        <v>7980</v>
      </c>
      <c r="AI143" s="32">
        <v>8258</v>
      </c>
      <c r="AJ143" s="32">
        <v>11007</v>
      </c>
      <c r="AK143" s="33">
        <v>7466</v>
      </c>
      <c r="AL143" s="33">
        <v>4428</v>
      </c>
      <c r="AM143" s="33">
        <v>4006</v>
      </c>
      <c r="AN143" s="33">
        <v>3669</v>
      </c>
      <c r="AO143" s="33">
        <v>3239</v>
      </c>
      <c r="AP143" s="33">
        <v>3131</v>
      </c>
      <c r="AQ143" s="33">
        <v>18473</v>
      </c>
      <c r="AR143" s="33">
        <v>14084</v>
      </c>
      <c r="AS143" s="33">
        <v>4120</v>
      </c>
      <c r="AT143" s="33">
        <v>92</v>
      </c>
      <c r="AU143" s="33">
        <v>177</v>
      </c>
      <c r="AV143" s="33">
        <v>1275</v>
      </c>
      <c r="AW143" s="33">
        <v>12657</v>
      </c>
      <c r="AX143" s="33">
        <v>102</v>
      </c>
      <c r="AY143" s="33">
        <v>3046</v>
      </c>
      <c r="AZ143" s="33">
        <v>35</v>
      </c>
      <c r="BA143" s="33">
        <v>924</v>
      </c>
      <c r="BB143" s="33">
        <v>17549</v>
      </c>
      <c r="BC143" s="33">
        <v>16605</v>
      </c>
      <c r="BD143" s="33">
        <v>16743</v>
      </c>
      <c r="BE143" s="33">
        <v>1070</v>
      </c>
      <c r="BF143" s="33">
        <v>18473</v>
      </c>
      <c r="BG143" s="33">
        <v>14588</v>
      </c>
      <c r="BH143" s="33">
        <v>3885</v>
      </c>
      <c r="BI143" s="33">
        <v>14150</v>
      </c>
      <c r="BJ143" s="33">
        <v>3894</v>
      </c>
      <c r="BK143" s="33">
        <v>16377</v>
      </c>
      <c r="BL143" s="33">
        <v>1937</v>
      </c>
      <c r="BM143" s="33">
        <v>18473</v>
      </c>
      <c r="BN143" s="33" t="s">
        <v>96</v>
      </c>
      <c r="BO143" s="33">
        <v>999</v>
      </c>
      <c r="BP143" s="33">
        <v>55</v>
      </c>
      <c r="BQ143" s="33" t="s">
        <v>96</v>
      </c>
      <c r="BR143" s="33">
        <v>2664</v>
      </c>
      <c r="BS143" s="33">
        <v>533</v>
      </c>
      <c r="BT143" s="33">
        <v>297</v>
      </c>
      <c r="BU143" s="33">
        <v>122</v>
      </c>
      <c r="BV143" s="33">
        <v>273</v>
      </c>
      <c r="BW143" s="33">
        <v>166</v>
      </c>
    </row>
    <row r="144" spans="2:75" ht="15">
      <c r="B144" s="32" t="s">
        <v>155</v>
      </c>
      <c r="C144" s="32">
        <v>358</v>
      </c>
      <c r="D144" s="32">
        <v>245</v>
      </c>
      <c r="E144" s="32">
        <v>234</v>
      </c>
      <c r="F144" s="32">
        <v>239</v>
      </c>
      <c r="G144" s="32">
        <v>396</v>
      </c>
      <c r="H144" s="32">
        <v>391</v>
      </c>
      <c r="I144" s="32">
        <v>356</v>
      </c>
      <c r="J144" s="32">
        <v>311</v>
      </c>
      <c r="K144" s="32">
        <v>176</v>
      </c>
      <c r="L144" s="32">
        <v>39</v>
      </c>
      <c r="M144" s="32">
        <v>265</v>
      </c>
      <c r="N144" s="32">
        <v>2480</v>
      </c>
      <c r="O144" s="32">
        <v>1368</v>
      </c>
      <c r="P144" s="32">
        <v>1377</v>
      </c>
      <c r="Q144" s="32">
        <v>1637</v>
      </c>
      <c r="R144" s="32">
        <v>1108</v>
      </c>
      <c r="S144" s="32">
        <v>1756</v>
      </c>
      <c r="T144" s="32">
        <v>989</v>
      </c>
      <c r="U144" s="32">
        <v>1927</v>
      </c>
      <c r="V144" s="32">
        <v>818</v>
      </c>
      <c r="W144" s="32">
        <v>277</v>
      </c>
      <c r="X144" s="32">
        <v>39</v>
      </c>
      <c r="Y144" s="32">
        <v>1841</v>
      </c>
      <c r="Z144" s="32">
        <v>34</v>
      </c>
      <c r="AA144" s="32">
        <v>241</v>
      </c>
      <c r="AB144" s="32">
        <v>120</v>
      </c>
      <c r="AC144" s="32">
        <v>47</v>
      </c>
      <c r="AD144" s="32">
        <v>394</v>
      </c>
      <c r="AE144" s="32">
        <v>771</v>
      </c>
      <c r="AF144" s="32">
        <v>1533</v>
      </c>
      <c r="AG144" s="32">
        <v>840</v>
      </c>
      <c r="AH144" s="32">
        <v>1456</v>
      </c>
      <c r="AI144" s="32">
        <v>382</v>
      </c>
      <c r="AJ144" s="32">
        <v>1598</v>
      </c>
      <c r="AK144" s="33">
        <v>1147</v>
      </c>
      <c r="AL144" s="33">
        <v>763</v>
      </c>
      <c r="AM144" s="33">
        <v>764</v>
      </c>
      <c r="AN144" s="33">
        <v>816</v>
      </c>
      <c r="AO144" s="33">
        <v>233</v>
      </c>
      <c r="AP144" s="33">
        <v>169</v>
      </c>
      <c r="AQ144" s="33">
        <v>2745</v>
      </c>
      <c r="AR144" s="33">
        <v>1901</v>
      </c>
      <c r="AS144" s="33">
        <v>816</v>
      </c>
      <c r="AT144" s="33">
        <v>11</v>
      </c>
      <c r="AU144" s="33">
        <v>17</v>
      </c>
      <c r="AV144" s="33">
        <v>132</v>
      </c>
      <c r="AW144" s="33">
        <v>1771</v>
      </c>
      <c r="AX144" s="33">
        <v>7</v>
      </c>
      <c r="AY144" s="33">
        <v>342</v>
      </c>
      <c r="AZ144" s="33">
        <v>8</v>
      </c>
      <c r="BA144" s="33">
        <v>532</v>
      </c>
      <c r="BB144" s="33">
        <v>2213</v>
      </c>
      <c r="BC144" s="33">
        <v>2561</v>
      </c>
      <c r="BD144" s="33">
        <v>2103</v>
      </c>
      <c r="BE144" s="33">
        <v>181</v>
      </c>
      <c r="BF144" s="33">
        <v>2745</v>
      </c>
      <c r="BG144" s="33">
        <v>2507</v>
      </c>
      <c r="BH144" s="33">
        <v>238</v>
      </c>
      <c r="BI144" s="33">
        <v>1628</v>
      </c>
      <c r="BJ144" s="33">
        <v>986</v>
      </c>
      <c r="BK144" s="33">
        <v>2632</v>
      </c>
      <c r="BL144" s="33">
        <v>113</v>
      </c>
      <c r="BM144" s="33" t="s">
        <v>96</v>
      </c>
      <c r="BN144" s="33">
        <v>2745</v>
      </c>
      <c r="BO144" s="33">
        <v>156</v>
      </c>
      <c r="BP144" s="33">
        <v>10</v>
      </c>
      <c r="BQ144" s="33" t="s">
        <v>96</v>
      </c>
      <c r="BR144" s="33">
        <v>275</v>
      </c>
      <c r="BS144" s="33">
        <v>52</v>
      </c>
      <c r="BT144" s="33">
        <v>18</v>
      </c>
      <c r="BU144" s="33">
        <v>3</v>
      </c>
      <c r="BV144" s="33">
        <v>27</v>
      </c>
      <c r="BW144" s="33">
        <v>18</v>
      </c>
    </row>
    <row r="145" spans="1:75" ht="15">
      <c r="A145" s="32" t="s">
        <v>117</v>
      </c>
      <c r="B145" s="32" t="s">
        <v>154</v>
      </c>
      <c r="C145" s="32">
        <v>137</v>
      </c>
      <c r="D145" s="32">
        <v>107</v>
      </c>
      <c r="E145" s="32">
        <v>77</v>
      </c>
      <c r="F145" s="32">
        <v>95</v>
      </c>
      <c r="G145" s="32">
        <v>97</v>
      </c>
      <c r="H145" s="32">
        <v>103</v>
      </c>
      <c r="I145" s="32">
        <v>157</v>
      </c>
      <c r="J145" s="32">
        <v>139</v>
      </c>
      <c r="K145" s="32">
        <v>140</v>
      </c>
      <c r="L145" s="32">
        <v>103</v>
      </c>
      <c r="M145" s="32">
        <v>349</v>
      </c>
      <c r="N145" s="32">
        <v>806</v>
      </c>
      <c r="O145" s="32">
        <v>716</v>
      </c>
      <c r="P145" s="32">
        <v>439</v>
      </c>
      <c r="Q145" s="32">
        <v>787</v>
      </c>
      <c r="R145" s="32">
        <v>368</v>
      </c>
      <c r="S145" s="32">
        <v>846</v>
      </c>
      <c r="T145" s="32">
        <v>309</v>
      </c>
      <c r="U145" s="32">
        <v>973</v>
      </c>
      <c r="V145" s="32">
        <v>182</v>
      </c>
      <c r="W145" s="32" t="s">
        <v>96</v>
      </c>
      <c r="X145" s="32" t="s">
        <v>96</v>
      </c>
      <c r="Y145" s="32">
        <v>1153</v>
      </c>
      <c r="Z145" s="32">
        <v>2</v>
      </c>
      <c r="AA145" s="32" t="s">
        <v>96</v>
      </c>
      <c r="AB145" s="32" t="s">
        <v>96</v>
      </c>
      <c r="AC145" s="32">
        <v>43</v>
      </c>
      <c r="AD145" s="32">
        <v>260</v>
      </c>
      <c r="AE145" s="32">
        <v>362</v>
      </c>
      <c r="AF145" s="32">
        <v>490</v>
      </c>
      <c r="AG145" s="32">
        <v>151</v>
      </c>
      <c r="AH145" s="32">
        <v>523</v>
      </c>
      <c r="AI145" s="32">
        <v>463</v>
      </c>
      <c r="AJ145" s="32">
        <v>642</v>
      </c>
      <c r="AK145" s="33">
        <v>513</v>
      </c>
      <c r="AL145" s="33">
        <v>220</v>
      </c>
      <c r="AM145" s="33">
        <v>224</v>
      </c>
      <c r="AN145" s="33">
        <v>254</v>
      </c>
      <c r="AO145" s="33">
        <v>222</v>
      </c>
      <c r="AP145" s="33">
        <v>235</v>
      </c>
      <c r="AQ145" s="33">
        <v>1155</v>
      </c>
      <c r="AR145" s="33">
        <v>843</v>
      </c>
      <c r="AS145" s="33">
        <v>292</v>
      </c>
      <c r="AT145" s="33">
        <v>8</v>
      </c>
      <c r="AU145" s="33">
        <v>12</v>
      </c>
      <c r="AV145" s="33">
        <v>53</v>
      </c>
      <c r="AW145" s="33">
        <v>925</v>
      </c>
      <c r="AX145" s="33">
        <v>7</v>
      </c>
      <c r="AY145" s="33">
        <v>165</v>
      </c>
      <c r="AZ145" s="33">
        <v>5</v>
      </c>
      <c r="BA145" s="33">
        <v>99</v>
      </c>
      <c r="BB145" s="33">
        <v>1056</v>
      </c>
      <c r="BC145" s="33">
        <v>935</v>
      </c>
      <c r="BD145" s="33">
        <v>1016</v>
      </c>
      <c r="BE145" s="33">
        <v>55</v>
      </c>
      <c r="BF145" s="33">
        <v>1155</v>
      </c>
      <c r="BG145" s="33">
        <v>892</v>
      </c>
      <c r="BH145" s="33">
        <v>263</v>
      </c>
      <c r="BI145" s="33">
        <v>685</v>
      </c>
      <c r="BJ145" s="33">
        <v>401</v>
      </c>
      <c r="BK145" s="33">
        <v>1021</v>
      </c>
      <c r="BL145" s="33">
        <v>110</v>
      </c>
      <c r="BM145" s="33">
        <v>999</v>
      </c>
      <c r="BN145" s="33">
        <v>156</v>
      </c>
      <c r="BO145" s="33">
        <v>1155</v>
      </c>
      <c r="BP145" s="33" t="s">
        <v>96</v>
      </c>
      <c r="BQ145" s="33" t="s">
        <v>96</v>
      </c>
      <c r="BR145" s="33" t="s">
        <v>96</v>
      </c>
      <c r="BS145" s="33" t="s">
        <v>96</v>
      </c>
      <c r="BT145" s="33" t="s">
        <v>96</v>
      </c>
      <c r="BU145" s="33" t="s">
        <v>96</v>
      </c>
      <c r="BV145" s="33" t="s">
        <v>96</v>
      </c>
      <c r="BW145" s="33" t="s">
        <v>96</v>
      </c>
    </row>
    <row r="146" spans="2:75" ht="15">
      <c r="B146" s="32" t="s">
        <v>155</v>
      </c>
      <c r="C146" s="32">
        <v>6</v>
      </c>
      <c r="D146" s="32">
        <v>4</v>
      </c>
      <c r="E146" s="32">
        <v>4</v>
      </c>
      <c r="F146" s="32">
        <v>2</v>
      </c>
      <c r="G146" s="32" t="s">
        <v>96</v>
      </c>
      <c r="H146" s="32">
        <v>3</v>
      </c>
      <c r="I146" s="32">
        <v>7</v>
      </c>
      <c r="J146" s="32">
        <v>2</v>
      </c>
      <c r="K146" s="32">
        <v>23</v>
      </c>
      <c r="L146" s="32">
        <v>14</v>
      </c>
      <c r="M146" s="32">
        <v>44</v>
      </c>
      <c r="N146" s="32">
        <v>21</v>
      </c>
      <c r="O146" s="32">
        <v>59</v>
      </c>
      <c r="P146" s="32">
        <v>6</v>
      </c>
      <c r="Q146" s="32">
        <v>60</v>
      </c>
      <c r="R146" s="32">
        <v>5</v>
      </c>
      <c r="S146" s="32">
        <v>61</v>
      </c>
      <c r="T146" s="32">
        <v>4</v>
      </c>
      <c r="U146" s="32">
        <v>65</v>
      </c>
      <c r="V146" s="32" t="s">
        <v>96</v>
      </c>
      <c r="W146" s="32" t="s">
        <v>96</v>
      </c>
      <c r="X146" s="32" t="s">
        <v>96</v>
      </c>
      <c r="Y146" s="32">
        <v>65</v>
      </c>
      <c r="Z146" s="32" t="s">
        <v>96</v>
      </c>
      <c r="AA146" s="32" t="s">
        <v>96</v>
      </c>
      <c r="AB146" s="32" t="s">
        <v>96</v>
      </c>
      <c r="AC146" s="32">
        <v>3</v>
      </c>
      <c r="AD146" s="32">
        <v>23</v>
      </c>
      <c r="AE146" s="32">
        <v>24</v>
      </c>
      <c r="AF146" s="32">
        <v>15</v>
      </c>
      <c r="AG146" s="32">
        <v>6</v>
      </c>
      <c r="AH146" s="32">
        <v>9</v>
      </c>
      <c r="AI146" s="32">
        <v>48</v>
      </c>
      <c r="AJ146" s="32">
        <v>42</v>
      </c>
      <c r="AK146" s="33">
        <v>23</v>
      </c>
      <c r="AL146" s="33">
        <v>4</v>
      </c>
      <c r="AM146" s="33">
        <v>1</v>
      </c>
      <c r="AN146" s="33">
        <v>5</v>
      </c>
      <c r="AO146" s="33">
        <v>13</v>
      </c>
      <c r="AP146" s="33">
        <v>42</v>
      </c>
      <c r="AQ146" s="33">
        <v>65</v>
      </c>
      <c r="AR146" s="33">
        <v>47</v>
      </c>
      <c r="AS146" s="33">
        <v>17</v>
      </c>
      <c r="AT146" s="33">
        <v>1</v>
      </c>
      <c r="AU146" s="33" t="s">
        <v>96</v>
      </c>
      <c r="AV146" s="33">
        <v>1</v>
      </c>
      <c r="AW146" s="33">
        <v>55</v>
      </c>
      <c r="AX146" s="33" t="s">
        <v>96</v>
      </c>
      <c r="AY146" s="33">
        <v>9</v>
      </c>
      <c r="AZ146" s="33" t="s">
        <v>96</v>
      </c>
      <c r="BA146" s="33">
        <v>6</v>
      </c>
      <c r="BB146" s="33">
        <v>59</v>
      </c>
      <c r="BC146" s="33">
        <v>46</v>
      </c>
      <c r="BD146" s="33">
        <v>57</v>
      </c>
      <c r="BE146" s="33">
        <v>2</v>
      </c>
      <c r="BF146" s="33">
        <v>65</v>
      </c>
      <c r="BG146" s="33">
        <v>52</v>
      </c>
      <c r="BH146" s="33">
        <v>13</v>
      </c>
      <c r="BI146" s="33">
        <v>51</v>
      </c>
      <c r="BJ146" s="33">
        <v>13</v>
      </c>
      <c r="BK146" s="33">
        <v>59</v>
      </c>
      <c r="BL146" s="33">
        <v>4</v>
      </c>
      <c r="BM146" s="33">
        <v>55</v>
      </c>
      <c r="BN146" s="33">
        <v>10</v>
      </c>
      <c r="BO146" s="33" t="s">
        <v>96</v>
      </c>
      <c r="BP146" s="33">
        <v>65</v>
      </c>
      <c r="BQ146" s="33" t="s">
        <v>96</v>
      </c>
      <c r="BR146" s="33" t="s">
        <v>96</v>
      </c>
      <c r="BS146" s="33" t="s">
        <v>96</v>
      </c>
      <c r="BT146" s="33" t="s">
        <v>96</v>
      </c>
      <c r="BU146" s="33" t="s">
        <v>96</v>
      </c>
      <c r="BV146" s="33" t="s">
        <v>96</v>
      </c>
      <c r="BW146" s="33" t="s">
        <v>96</v>
      </c>
    </row>
    <row r="147" spans="1:75" ht="15">
      <c r="A147" s="32" t="s">
        <v>176</v>
      </c>
      <c r="B147" s="32" t="s">
        <v>156</v>
      </c>
      <c r="C147" s="32" t="s">
        <v>96</v>
      </c>
      <c r="D147" s="32" t="s">
        <v>96</v>
      </c>
      <c r="E147" s="32" t="s">
        <v>96</v>
      </c>
      <c r="F147" s="32" t="s">
        <v>96</v>
      </c>
      <c r="G147" s="32" t="s">
        <v>96</v>
      </c>
      <c r="H147" s="32" t="s">
        <v>96</v>
      </c>
      <c r="I147" s="32" t="s">
        <v>96</v>
      </c>
      <c r="J147" s="32" t="s">
        <v>96</v>
      </c>
      <c r="K147" s="32" t="s">
        <v>96</v>
      </c>
      <c r="L147" s="32" t="s">
        <v>96</v>
      </c>
      <c r="M147" s="32" t="s">
        <v>96</v>
      </c>
      <c r="N147" s="32" t="s">
        <v>96</v>
      </c>
      <c r="O147" s="32" t="s">
        <v>96</v>
      </c>
      <c r="P147" s="32" t="s">
        <v>96</v>
      </c>
      <c r="Q147" s="32" t="s">
        <v>96</v>
      </c>
      <c r="R147" s="32" t="s">
        <v>96</v>
      </c>
      <c r="S147" s="32" t="s">
        <v>96</v>
      </c>
      <c r="T147" s="32" t="s">
        <v>96</v>
      </c>
      <c r="U147" s="32" t="s">
        <v>96</v>
      </c>
      <c r="V147" s="32" t="s">
        <v>96</v>
      </c>
      <c r="W147" s="32" t="s">
        <v>96</v>
      </c>
      <c r="X147" s="32" t="s">
        <v>96</v>
      </c>
      <c r="Y147" s="32" t="s">
        <v>96</v>
      </c>
      <c r="Z147" s="32" t="s">
        <v>96</v>
      </c>
      <c r="AA147" s="32" t="s">
        <v>96</v>
      </c>
      <c r="AB147" s="32" t="s">
        <v>96</v>
      </c>
      <c r="AC147" s="32" t="s">
        <v>96</v>
      </c>
      <c r="AD147" s="32" t="s">
        <v>96</v>
      </c>
      <c r="AE147" s="32" t="s">
        <v>96</v>
      </c>
      <c r="AF147" s="32" t="s">
        <v>96</v>
      </c>
      <c r="AG147" s="32" t="s">
        <v>96</v>
      </c>
      <c r="AH147" s="32" t="s">
        <v>96</v>
      </c>
      <c r="AI147" s="32" t="s">
        <v>96</v>
      </c>
      <c r="AJ147" s="32" t="s">
        <v>96</v>
      </c>
      <c r="AK147" s="33" t="s">
        <v>96</v>
      </c>
      <c r="AL147" s="33" t="s">
        <v>96</v>
      </c>
      <c r="AM147" s="33" t="s">
        <v>96</v>
      </c>
      <c r="AN147" s="33" t="s">
        <v>96</v>
      </c>
      <c r="AO147" s="33" t="s">
        <v>96</v>
      </c>
      <c r="AP147" s="33" t="s">
        <v>96</v>
      </c>
      <c r="AQ147" s="33" t="s">
        <v>96</v>
      </c>
      <c r="AR147" s="33" t="s">
        <v>96</v>
      </c>
      <c r="AS147" s="33" t="s">
        <v>96</v>
      </c>
      <c r="AT147" s="33" t="s">
        <v>96</v>
      </c>
      <c r="AU147" s="33" t="s">
        <v>96</v>
      </c>
      <c r="AV147" s="33" t="s">
        <v>96</v>
      </c>
      <c r="AW147" s="33" t="s">
        <v>96</v>
      </c>
      <c r="AX147" s="33" t="s">
        <v>96</v>
      </c>
      <c r="AY147" s="33" t="s">
        <v>96</v>
      </c>
      <c r="AZ147" s="33" t="s">
        <v>96</v>
      </c>
      <c r="BA147" s="33" t="s">
        <v>96</v>
      </c>
      <c r="BB147" s="33" t="s">
        <v>96</v>
      </c>
      <c r="BC147" s="33" t="s">
        <v>96</v>
      </c>
      <c r="BD147" s="33" t="s">
        <v>96</v>
      </c>
      <c r="BE147" s="33" t="s">
        <v>96</v>
      </c>
      <c r="BF147" s="33" t="s">
        <v>96</v>
      </c>
      <c r="BG147" s="33" t="s">
        <v>96</v>
      </c>
      <c r="BH147" s="33" t="s">
        <v>96</v>
      </c>
      <c r="BI147" s="33" t="s">
        <v>96</v>
      </c>
      <c r="BJ147" s="33" t="s">
        <v>96</v>
      </c>
      <c r="BK147" s="33" t="s">
        <v>96</v>
      </c>
      <c r="BL147" s="33" t="s">
        <v>96</v>
      </c>
      <c r="BM147" s="33" t="s">
        <v>96</v>
      </c>
      <c r="BN147" s="33" t="s">
        <v>96</v>
      </c>
      <c r="BO147" s="33" t="s">
        <v>96</v>
      </c>
      <c r="BP147" s="33" t="s">
        <v>96</v>
      </c>
      <c r="BQ147" s="33" t="s">
        <v>96</v>
      </c>
      <c r="BR147" s="33" t="s">
        <v>96</v>
      </c>
      <c r="BS147" s="33" t="s">
        <v>96</v>
      </c>
      <c r="BT147" s="33" t="s">
        <v>96</v>
      </c>
      <c r="BU147" s="33" t="s">
        <v>96</v>
      </c>
      <c r="BV147" s="33" t="s">
        <v>96</v>
      </c>
      <c r="BW147" s="33" t="s">
        <v>96</v>
      </c>
    </row>
    <row r="148" spans="1:75" ht="15">
      <c r="A148" s="32" t="s">
        <v>185</v>
      </c>
      <c r="C148" s="32">
        <v>372</v>
      </c>
      <c r="D148" s="32">
        <v>297</v>
      </c>
      <c r="E148" s="32">
        <v>230</v>
      </c>
      <c r="F148" s="32">
        <v>301</v>
      </c>
      <c r="G148" s="32">
        <v>263</v>
      </c>
      <c r="H148" s="32">
        <v>242</v>
      </c>
      <c r="I148" s="32">
        <v>371</v>
      </c>
      <c r="J148" s="32">
        <v>369</v>
      </c>
      <c r="K148" s="32">
        <v>322</v>
      </c>
      <c r="L148" s="32">
        <v>172</v>
      </c>
      <c r="M148" s="32">
        <v>721</v>
      </c>
      <c r="N148" s="32">
        <v>2218</v>
      </c>
      <c r="O148" s="32">
        <v>1491</v>
      </c>
      <c r="P148" s="32">
        <v>1448</v>
      </c>
      <c r="Q148" s="32">
        <v>1745</v>
      </c>
      <c r="R148" s="32">
        <v>1194</v>
      </c>
      <c r="S148" s="32">
        <v>2158</v>
      </c>
      <c r="T148" s="32">
        <v>781</v>
      </c>
      <c r="U148" s="32">
        <v>2646</v>
      </c>
      <c r="V148" s="32">
        <v>293</v>
      </c>
      <c r="W148" s="32">
        <v>1699</v>
      </c>
      <c r="X148" s="32">
        <v>223</v>
      </c>
      <c r="Y148" s="32" t="s">
        <v>96</v>
      </c>
      <c r="Z148" s="32" t="s">
        <v>96</v>
      </c>
      <c r="AA148" s="32">
        <v>1562</v>
      </c>
      <c r="AB148" s="32">
        <v>663</v>
      </c>
      <c r="AC148" s="32">
        <v>59</v>
      </c>
      <c r="AD148" s="32">
        <v>861</v>
      </c>
      <c r="AE148" s="32">
        <v>922</v>
      </c>
      <c r="AF148" s="32">
        <v>1097</v>
      </c>
      <c r="AG148" s="32">
        <v>296</v>
      </c>
      <c r="AH148" s="32">
        <v>1236</v>
      </c>
      <c r="AI148" s="32">
        <v>1372</v>
      </c>
      <c r="AJ148" s="32">
        <v>1892</v>
      </c>
      <c r="AK148" s="33">
        <v>1047</v>
      </c>
      <c r="AL148" s="33">
        <v>769</v>
      </c>
      <c r="AM148" s="33">
        <v>655</v>
      </c>
      <c r="AN148" s="33">
        <v>578</v>
      </c>
      <c r="AO148" s="33">
        <v>505</v>
      </c>
      <c r="AP148" s="33">
        <v>432</v>
      </c>
      <c r="AQ148" s="33">
        <v>2939</v>
      </c>
      <c r="AR148" s="33">
        <v>2256</v>
      </c>
      <c r="AS148" s="33">
        <v>644</v>
      </c>
      <c r="AT148" s="33">
        <v>12</v>
      </c>
      <c r="AU148" s="33">
        <v>27</v>
      </c>
      <c r="AV148" s="33">
        <v>209</v>
      </c>
      <c r="AW148" s="33">
        <v>2036</v>
      </c>
      <c r="AX148" s="33">
        <v>18</v>
      </c>
      <c r="AY148" s="33">
        <v>525</v>
      </c>
      <c r="AZ148" s="33">
        <v>6</v>
      </c>
      <c r="BA148" s="33">
        <v>79</v>
      </c>
      <c r="BB148" s="33">
        <v>2860</v>
      </c>
      <c r="BC148" s="33">
        <v>2168</v>
      </c>
      <c r="BD148" s="33">
        <v>2720</v>
      </c>
      <c r="BE148" s="33">
        <v>160</v>
      </c>
      <c r="BF148" s="33">
        <v>2939</v>
      </c>
      <c r="BG148" s="33">
        <v>2472</v>
      </c>
      <c r="BH148" s="33">
        <v>467</v>
      </c>
      <c r="BI148" s="33">
        <v>2632</v>
      </c>
      <c r="BJ148" s="33">
        <v>258</v>
      </c>
      <c r="BK148" s="33">
        <v>2701</v>
      </c>
      <c r="BL148" s="33">
        <v>233</v>
      </c>
      <c r="BM148" s="33">
        <v>2664</v>
      </c>
      <c r="BN148" s="33">
        <v>275</v>
      </c>
      <c r="BO148" s="33" t="s">
        <v>96</v>
      </c>
      <c r="BP148" s="33" t="s">
        <v>96</v>
      </c>
      <c r="BQ148" s="33" t="s">
        <v>96</v>
      </c>
      <c r="BR148" s="33">
        <v>2939</v>
      </c>
      <c r="BS148" s="33">
        <v>585</v>
      </c>
      <c r="BT148" s="33">
        <v>315</v>
      </c>
      <c r="BU148" s="33">
        <v>125</v>
      </c>
      <c r="BV148" s="33">
        <v>300</v>
      </c>
      <c r="BW148" s="33">
        <v>184</v>
      </c>
    </row>
    <row r="149" spans="1:75" ht="15">
      <c r="A149" s="32" t="s">
        <v>180</v>
      </c>
      <c r="C149" s="32">
        <v>88</v>
      </c>
      <c r="D149" s="32">
        <v>65</v>
      </c>
      <c r="E149" s="32">
        <v>50</v>
      </c>
      <c r="F149" s="32">
        <v>58</v>
      </c>
      <c r="G149" s="32">
        <v>52</v>
      </c>
      <c r="H149" s="32">
        <v>43</v>
      </c>
      <c r="I149" s="32">
        <v>79</v>
      </c>
      <c r="J149" s="32">
        <v>79</v>
      </c>
      <c r="K149" s="32">
        <v>44</v>
      </c>
      <c r="L149" s="32">
        <v>27</v>
      </c>
      <c r="M149" s="32">
        <v>106</v>
      </c>
      <c r="N149" s="32">
        <v>479</v>
      </c>
      <c r="O149" s="32">
        <v>258</v>
      </c>
      <c r="P149" s="32">
        <v>327</v>
      </c>
      <c r="Q149" s="32">
        <v>321</v>
      </c>
      <c r="R149" s="32">
        <v>264</v>
      </c>
      <c r="S149" s="32">
        <v>421</v>
      </c>
      <c r="T149" s="32">
        <v>164</v>
      </c>
      <c r="U149" s="32">
        <v>529</v>
      </c>
      <c r="V149" s="32">
        <v>56</v>
      </c>
      <c r="W149" s="32">
        <v>375</v>
      </c>
      <c r="X149" s="32">
        <v>209</v>
      </c>
      <c r="Y149" s="32" t="s">
        <v>96</v>
      </c>
      <c r="Z149" s="32" t="s">
        <v>96</v>
      </c>
      <c r="AA149" s="32">
        <v>403</v>
      </c>
      <c r="AB149" s="32">
        <v>182</v>
      </c>
      <c r="AC149" s="32">
        <v>13</v>
      </c>
      <c r="AD149" s="32">
        <v>157</v>
      </c>
      <c r="AE149" s="32">
        <v>188</v>
      </c>
      <c r="AF149" s="32">
        <v>227</v>
      </c>
      <c r="AG149" s="32">
        <v>54</v>
      </c>
      <c r="AH149" s="32">
        <v>245</v>
      </c>
      <c r="AI149" s="32">
        <v>282</v>
      </c>
      <c r="AJ149" s="32">
        <v>383</v>
      </c>
      <c r="AK149" s="33">
        <v>202</v>
      </c>
      <c r="AL149" s="33">
        <v>170</v>
      </c>
      <c r="AM149" s="33">
        <v>142</v>
      </c>
      <c r="AN149" s="33">
        <v>119</v>
      </c>
      <c r="AO149" s="33">
        <v>101</v>
      </c>
      <c r="AP149" s="33">
        <v>53</v>
      </c>
      <c r="AQ149" s="33">
        <v>585</v>
      </c>
      <c r="AR149" s="33">
        <v>462</v>
      </c>
      <c r="AS149" s="33">
        <v>118</v>
      </c>
      <c r="AT149" s="33">
        <v>1</v>
      </c>
      <c r="AU149" s="33">
        <v>4</v>
      </c>
      <c r="AV149" s="33">
        <v>42</v>
      </c>
      <c r="AW149" s="33">
        <v>425</v>
      </c>
      <c r="AX149" s="33">
        <v>3</v>
      </c>
      <c r="AY149" s="33">
        <v>113</v>
      </c>
      <c r="AZ149" s="33">
        <v>1</v>
      </c>
      <c r="BA149" s="33">
        <v>1</v>
      </c>
      <c r="BB149" s="33">
        <v>584</v>
      </c>
      <c r="BC149" s="33">
        <v>448</v>
      </c>
      <c r="BD149" s="33">
        <v>553</v>
      </c>
      <c r="BE149" s="33">
        <v>31</v>
      </c>
      <c r="BF149" s="33">
        <v>585</v>
      </c>
      <c r="BG149" s="33">
        <v>498</v>
      </c>
      <c r="BH149" s="33">
        <v>87</v>
      </c>
      <c r="BI149" s="33">
        <v>539</v>
      </c>
      <c r="BJ149" s="33">
        <v>42</v>
      </c>
      <c r="BK149" s="33">
        <v>545</v>
      </c>
      <c r="BL149" s="33">
        <v>40</v>
      </c>
      <c r="BM149" s="33">
        <v>533</v>
      </c>
      <c r="BN149" s="33">
        <v>52</v>
      </c>
      <c r="BO149" s="33" t="s">
        <v>96</v>
      </c>
      <c r="BP149" s="33" t="s">
        <v>96</v>
      </c>
      <c r="BQ149" s="33" t="s">
        <v>96</v>
      </c>
      <c r="BR149" s="33">
        <v>585</v>
      </c>
      <c r="BS149" s="33">
        <v>585</v>
      </c>
      <c r="BT149" s="33">
        <v>224</v>
      </c>
      <c r="BU149" s="33">
        <v>29</v>
      </c>
      <c r="BV149" s="33">
        <v>98</v>
      </c>
      <c r="BW149" s="33">
        <v>49</v>
      </c>
    </row>
    <row r="150" spans="1:75" ht="15">
      <c r="A150" s="32" t="s">
        <v>181</v>
      </c>
      <c r="C150" s="32">
        <v>42</v>
      </c>
      <c r="D150" s="32">
        <v>36</v>
      </c>
      <c r="E150" s="32">
        <v>25</v>
      </c>
      <c r="F150" s="32">
        <v>30</v>
      </c>
      <c r="G150" s="32">
        <v>30</v>
      </c>
      <c r="H150" s="32">
        <v>25</v>
      </c>
      <c r="I150" s="32">
        <v>52</v>
      </c>
      <c r="J150" s="32">
        <v>43</v>
      </c>
      <c r="K150" s="32">
        <v>19</v>
      </c>
      <c r="L150" s="32">
        <v>13</v>
      </c>
      <c r="M150" s="32">
        <v>48</v>
      </c>
      <c r="N150" s="32">
        <v>267</v>
      </c>
      <c r="O150" s="32">
        <v>122</v>
      </c>
      <c r="P150" s="32">
        <v>193</v>
      </c>
      <c r="Q150" s="32">
        <v>146</v>
      </c>
      <c r="R150" s="32">
        <v>169</v>
      </c>
      <c r="S150" s="32">
        <v>221</v>
      </c>
      <c r="T150" s="32">
        <v>94</v>
      </c>
      <c r="U150" s="32">
        <v>286</v>
      </c>
      <c r="V150" s="32">
        <v>29</v>
      </c>
      <c r="W150" s="32">
        <v>169</v>
      </c>
      <c r="X150" s="32">
        <v>146</v>
      </c>
      <c r="Y150" s="32" t="s">
        <v>96</v>
      </c>
      <c r="Z150" s="32" t="s">
        <v>96</v>
      </c>
      <c r="AA150" s="32">
        <v>225</v>
      </c>
      <c r="AB150" s="32">
        <v>90</v>
      </c>
      <c r="AC150" s="32">
        <v>5</v>
      </c>
      <c r="AD150" s="32">
        <v>106</v>
      </c>
      <c r="AE150" s="32">
        <v>95</v>
      </c>
      <c r="AF150" s="32">
        <v>109</v>
      </c>
      <c r="AG150" s="32">
        <v>31</v>
      </c>
      <c r="AH150" s="32">
        <v>140</v>
      </c>
      <c r="AI150" s="32">
        <v>142</v>
      </c>
      <c r="AJ150" s="32">
        <v>205</v>
      </c>
      <c r="AK150" s="33">
        <v>110</v>
      </c>
      <c r="AL150" s="33">
        <v>105</v>
      </c>
      <c r="AM150" s="33">
        <v>84</v>
      </c>
      <c r="AN150" s="33">
        <v>52</v>
      </c>
      <c r="AO150" s="33">
        <v>51</v>
      </c>
      <c r="AP150" s="33">
        <v>23</v>
      </c>
      <c r="AQ150" s="33">
        <v>315</v>
      </c>
      <c r="AR150" s="33">
        <v>246</v>
      </c>
      <c r="AS150" s="33">
        <v>64</v>
      </c>
      <c r="AT150" s="33">
        <v>1</v>
      </c>
      <c r="AU150" s="33">
        <v>4</v>
      </c>
      <c r="AV150" s="33">
        <v>30</v>
      </c>
      <c r="AW150" s="33">
        <v>208</v>
      </c>
      <c r="AX150" s="33">
        <v>1</v>
      </c>
      <c r="AY150" s="33">
        <v>76</v>
      </c>
      <c r="AZ150" s="33" t="s">
        <v>96</v>
      </c>
      <c r="BA150" s="33">
        <v>1</v>
      </c>
      <c r="BB150" s="33">
        <v>314</v>
      </c>
      <c r="BC150" s="33">
        <v>224</v>
      </c>
      <c r="BD150" s="33">
        <v>295</v>
      </c>
      <c r="BE150" s="33">
        <v>20</v>
      </c>
      <c r="BF150" s="33">
        <v>315</v>
      </c>
      <c r="BG150" s="33">
        <v>271</v>
      </c>
      <c r="BH150" s="33">
        <v>44</v>
      </c>
      <c r="BI150" s="33">
        <v>292</v>
      </c>
      <c r="BJ150" s="33">
        <v>20</v>
      </c>
      <c r="BK150" s="33">
        <v>295</v>
      </c>
      <c r="BL150" s="33">
        <v>20</v>
      </c>
      <c r="BM150" s="33">
        <v>297</v>
      </c>
      <c r="BN150" s="33">
        <v>18</v>
      </c>
      <c r="BO150" s="33" t="s">
        <v>96</v>
      </c>
      <c r="BP150" s="33" t="s">
        <v>96</v>
      </c>
      <c r="BQ150" s="33" t="s">
        <v>96</v>
      </c>
      <c r="BR150" s="33">
        <v>315</v>
      </c>
      <c r="BS150" s="33">
        <v>224</v>
      </c>
      <c r="BT150" s="33">
        <v>315</v>
      </c>
      <c r="BU150" s="33">
        <v>83</v>
      </c>
      <c r="BV150" s="33">
        <v>66</v>
      </c>
      <c r="BW150" s="33">
        <v>32</v>
      </c>
    </row>
    <row r="151" spans="1:75" ht="15">
      <c r="A151" s="32" t="s">
        <v>182</v>
      </c>
      <c r="C151" s="32">
        <v>11</v>
      </c>
      <c r="D151" s="32">
        <v>10</v>
      </c>
      <c r="E151" s="32">
        <v>9</v>
      </c>
      <c r="F151" s="32">
        <v>22</v>
      </c>
      <c r="G151" s="32">
        <v>13</v>
      </c>
      <c r="H151" s="32">
        <v>9</v>
      </c>
      <c r="I151" s="32">
        <v>18</v>
      </c>
      <c r="J151" s="32">
        <v>19</v>
      </c>
      <c r="K151" s="32">
        <v>8</v>
      </c>
      <c r="L151" s="32">
        <v>6</v>
      </c>
      <c r="M151" s="32">
        <v>25</v>
      </c>
      <c r="N151" s="32">
        <v>100</v>
      </c>
      <c r="O151" s="32">
        <v>51</v>
      </c>
      <c r="P151" s="32">
        <v>74</v>
      </c>
      <c r="Q151" s="32">
        <v>56</v>
      </c>
      <c r="R151" s="32">
        <v>69</v>
      </c>
      <c r="S151" s="32">
        <v>94</v>
      </c>
      <c r="T151" s="32">
        <v>31</v>
      </c>
      <c r="U151" s="32">
        <v>117</v>
      </c>
      <c r="V151" s="32">
        <v>8</v>
      </c>
      <c r="W151" s="32">
        <v>88</v>
      </c>
      <c r="X151" s="32">
        <v>37</v>
      </c>
      <c r="Y151" s="32" t="s">
        <v>96</v>
      </c>
      <c r="Z151" s="32" t="s">
        <v>96</v>
      </c>
      <c r="AA151" s="32">
        <v>95</v>
      </c>
      <c r="AB151" s="32">
        <v>30</v>
      </c>
      <c r="AC151" s="32">
        <v>1</v>
      </c>
      <c r="AD151" s="32">
        <v>58</v>
      </c>
      <c r="AE151" s="32">
        <v>28</v>
      </c>
      <c r="AF151" s="32">
        <v>38</v>
      </c>
      <c r="AG151" s="32">
        <v>9</v>
      </c>
      <c r="AH151" s="32">
        <v>56</v>
      </c>
      <c r="AI151" s="32">
        <v>60</v>
      </c>
      <c r="AJ151" s="32">
        <v>83</v>
      </c>
      <c r="AK151" s="33">
        <v>42</v>
      </c>
      <c r="AL151" s="33">
        <v>41</v>
      </c>
      <c r="AM151" s="33">
        <v>32</v>
      </c>
      <c r="AN151" s="33">
        <v>17</v>
      </c>
      <c r="AO151" s="33">
        <v>25</v>
      </c>
      <c r="AP151" s="33">
        <v>10</v>
      </c>
      <c r="AQ151" s="33">
        <v>125</v>
      </c>
      <c r="AR151" s="33">
        <v>97</v>
      </c>
      <c r="AS151" s="33">
        <v>27</v>
      </c>
      <c r="AT151" s="33" t="s">
        <v>96</v>
      </c>
      <c r="AU151" s="33">
        <v>1</v>
      </c>
      <c r="AV151" s="33">
        <v>15</v>
      </c>
      <c r="AW151" s="33">
        <v>81</v>
      </c>
      <c r="AX151" s="33" t="s">
        <v>96</v>
      </c>
      <c r="AY151" s="33">
        <v>29</v>
      </c>
      <c r="AZ151" s="33" t="s">
        <v>96</v>
      </c>
      <c r="BA151" s="33" t="s">
        <v>96</v>
      </c>
      <c r="BB151" s="33">
        <v>125</v>
      </c>
      <c r="BC151" s="33">
        <v>77</v>
      </c>
      <c r="BD151" s="33">
        <v>120</v>
      </c>
      <c r="BE151" s="33">
        <v>5</v>
      </c>
      <c r="BF151" s="33">
        <v>125</v>
      </c>
      <c r="BG151" s="33">
        <v>110</v>
      </c>
      <c r="BH151" s="33">
        <v>15</v>
      </c>
      <c r="BI151" s="33">
        <v>117</v>
      </c>
      <c r="BJ151" s="33">
        <v>8</v>
      </c>
      <c r="BK151" s="33">
        <v>118</v>
      </c>
      <c r="BL151" s="33">
        <v>7</v>
      </c>
      <c r="BM151" s="33">
        <v>122</v>
      </c>
      <c r="BN151" s="33">
        <v>3</v>
      </c>
      <c r="BO151" s="33" t="s">
        <v>96</v>
      </c>
      <c r="BP151" s="33" t="s">
        <v>96</v>
      </c>
      <c r="BQ151" s="33" t="s">
        <v>96</v>
      </c>
      <c r="BR151" s="33">
        <v>125</v>
      </c>
      <c r="BS151" s="33">
        <v>29</v>
      </c>
      <c r="BT151" s="33">
        <v>83</v>
      </c>
      <c r="BU151" s="33">
        <v>125</v>
      </c>
      <c r="BV151" s="33">
        <v>25</v>
      </c>
      <c r="BW151" s="33">
        <v>16</v>
      </c>
    </row>
    <row r="152" spans="1:75" ht="15">
      <c r="A152" s="32" t="s">
        <v>186</v>
      </c>
      <c r="C152" s="32">
        <v>44</v>
      </c>
      <c r="D152" s="32">
        <v>34</v>
      </c>
      <c r="E152" s="32">
        <v>26</v>
      </c>
      <c r="F152" s="32">
        <v>34</v>
      </c>
      <c r="G152" s="32">
        <v>15</v>
      </c>
      <c r="H152" s="32">
        <v>27</v>
      </c>
      <c r="I152" s="32">
        <v>40</v>
      </c>
      <c r="J152" s="32">
        <v>48</v>
      </c>
      <c r="K152" s="32">
        <v>26</v>
      </c>
      <c r="L152" s="32">
        <v>6</v>
      </c>
      <c r="M152" s="32">
        <v>54</v>
      </c>
      <c r="N152" s="32">
        <v>246</v>
      </c>
      <c r="O152" s="32">
        <v>137</v>
      </c>
      <c r="P152" s="32">
        <v>163</v>
      </c>
      <c r="Q152" s="32">
        <v>165</v>
      </c>
      <c r="R152" s="32">
        <v>135</v>
      </c>
      <c r="S152" s="32">
        <v>199</v>
      </c>
      <c r="T152" s="32">
        <v>101</v>
      </c>
      <c r="U152" s="32">
        <v>283</v>
      </c>
      <c r="V152" s="32">
        <v>17</v>
      </c>
      <c r="W152" s="32">
        <v>218</v>
      </c>
      <c r="X152" s="32">
        <v>49</v>
      </c>
      <c r="Y152" s="32" t="s">
        <v>96</v>
      </c>
      <c r="Z152" s="32" t="s">
        <v>96</v>
      </c>
      <c r="AA152" s="32">
        <v>157</v>
      </c>
      <c r="AB152" s="32">
        <v>143</v>
      </c>
      <c r="AC152" s="32">
        <v>8</v>
      </c>
      <c r="AD152" s="32">
        <v>89</v>
      </c>
      <c r="AE152" s="32">
        <v>85</v>
      </c>
      <c r="AF152" s="32">
        <v>118</v>
      </c>
      <c r="AG152" s="32">
        <v>33</v>
      </c>
      <c r="AH152" s="32">
        <v>131</v>
      </c>
      <c r="AI152" s="32">
        <v>136</v>
      </c>
      <c r="AJ152" s="32">
        <v>199</v>
      </c>
      <c r="AK152" s="33">
        <v>101</v>
      </c>
      <c r="AL152" s="33">
        <v>92</v>
      </c>
      <c r="AM152" s="33">
        <v>69</v>
      </c>
      <c r="AN152" s="33">
        <v>67</v>
      </c>
      <c r="AO152" s="33">
        <v>41</v>
      </c>
      <c r="AP152" s="33">
        <v>31</v>
      </c>
      <c r="AQ152" s="33">
        <v>300</v>
      </c>
      <c r="AR152" s="33">
        <v>253</v>
      </c>
      <c r="AS152" s="33">
        <v>44</v>
      </c>
      <c r="AT152" s="33">
        <v>1</v>
      </c>
      <c r="AU152" s="33">
        <v>2</v>
      </c>
      <c r="AV152" s="33">
        <v>36</v>
      </c>
      <c r="AW152" s="33">
        <v>197</v>
      </c>
      <c r="AX152" s="33">
        <v>2</v>
      </c>
      <c r="AY152" s="33">
        <v>63</v>
      </c>
      <c r="AZ152" s="33">
        <v>2</v>
      </c>
      <c r="BA152" s="33">
        <v>1</v>
      </c>
      <c r="BB152" s="33">
        <v>299</v>
      </c>
      <c r="BC152" s="33">
        <v>212</v>
      </c>
      <c r="BD152" s="33">
        <v>275</v>
      </c>
      <c r="BE152" s="33">
        <v>24</v>
      </c>
      <c r="BF152" s="33">
        <v>300</v>
      </c>
      <c r="BG152" s="33">
        <v>265</v>
      </c>
      <c r="BH152" s="33">
        <v>35</v>
      </c>
      <c r="BI152" s="33">
        <v>279</v>
      </c>
      <c r="BJ152" s="33">
        <v>19</v>
      </c>
      <c r="BK152" s="33">
        <v>289</v>
      </c>
      <c r="BL152" s="33">
        <v>10</v>
      </c>
      <c r="BM152" s="33">
        <v>273</v>
      </c>
      <c r="BN152" s="33">
        <v>27</v>
      </c>
      <c r="BO152" s="33" t="s">
        <v>96</v>
      </c>
      <c r="BP152" s="33" t="s">
        <v>96</v>
      </c>
      <c r="BQ152" s="33" t="s">
        <v>96</v>
      </c>
      <c r="BR152" s="33">
        <v>300</v>
      </c>
      <c r="BS152" s="33">
        <v>98</v>
      </c>
      <c r="BT152" s="33">
        <v>66</v>
      </c>
      <c r="BU152" s="33">
        <v>25</v>
      </c>
      <c r="BV152" s="33">
        <v>300</v>
      </c>
      <c r="BW152" s="33">
        <v>54</v>
      </c>
    </row>
    <row r="153" spans="1:75" ht="15">
      <c r="A153" s="32" t="s">
        <v>187</v>
      </c>
      <c r="C153" s="32">
        <v>29</v>
      </c>
      <c r="D153" s="32">
        <v>26</v>
      </c>
      <c r="E153" s="32">
        <v>12</v>
      </c>
      <c r="F153" s="32">
        <v>31</v>
      </c>
      <c r="G153" s="32">
        <v>5</v>
      </c>
      <c r="H153" s="32">
        <v>11</v>
      </c>
      <c r="I153" s="32">
        <v>27</v>
      </c>
      <c r="J153" s="32">
        <v>14</v>
      </c>
      <c r="K153" s="32">
        <v>23</v>
      </c>
      <c r="L153" s="32">
        <v>6</v>
      </c>
      <c r="M153" s="32">
        <v>43</v>
      </c>
      <c r="N153" s="32">
        <v>141</v>
      </c>
      <c r="O153" s="32">
        <v>86</v>
      </c>
      <c r="P153" s="32">
        <v>98</v>
      </c>
      <c r="Q153" s="32">
        <v>111</v>
      </c>
      <c r="R153" s="32">
        <v>73</v>
      </c>
      <c r="S153" s="32">
        <v>130</v>
      </c>
      <c r="T153" s="32">
        <v>54</v>
      </c>
      <c r="U153" s="32">
        <v>173</v>
      </c>
      <c r="V153" s="32">
        <v>11</v>
      </c>
      <c r="W153" s="32">
        <v>150</v>
      </c>
      <c r="X153" s="32">
        <v>17</v>
      </c>
      <c r="Y153" s="32" t="s">
        <v>96</v>
      </c>
      <c r="Z153" s="32" t="s">
        <v>96</v>
      </c>
      <c r="AA153" s="32">
        <v>109</v>
      </c>
      <c r="AB153" s="32">
        <v>75</v>
      </c>
      <c r="AC153" s="32">
        <v>2</v>
      </c>
      <c r="AD153" s="32">
        <v>56</v>
      </c>
      <c r="AE153" s="32">
        <v>49</v>
      </c>
      <c r="AF153" s="32">
        <v>77</v>
      </c>
      <c r="AG153" s="32">
        <v>22</v>
      </c>
      <c r="AH153" s="32">
        <v>71</v>
      </c>
      <c r="AI153" s="32">
        <v>91</v>
      </c>
      <c r="AJ153" s="32">
        <v>124</v>
      </c>
      <c r="AK153" s="33">
        <v>60</v>
      </c>
      <c r="AL153" s="33">
        <v>54</v>
      </c>
      <c r="AM153" s="33">
        <v>37</v>
      </c>
      <c r="AN153" s="33">
        <v>42</v>
      </c>
      <c r="AO153" s="33">
        <v>32</v>
      </c>
      <c r="AP153" s="33">
        <v>19</v>
      </c>
      <c r="AQ153" s="33">
        <v>184</v>
      </c>
      <c r="AR153" s="33">
        <v>161</v>
      </c>
      <c r="AS153" s="33">
        <v>22</v>
      </c>
      <c r="AT153" s="33">
        <v>1</v>
      </c>
      <c r="AU153" s="33" t="s">
        <v>96</v>
      </c>
      <c r="AV153" s="33">
        <v>24</v>
      </c>
      <c r="AW153" s="33">
        <v>116</v>
      </c>
      <c r="AX153" s="33" t="s">
        <v>96</v>
      </c>
      <c r="AY153" s="33">
        <v>44</v>
      </c>
      <c r="AZ153" s="33" t="s">
        <v>96</v>
      </c>
      <c r="BA153" s="33">
        <v>1</v>
      </c>
      <c r="BB153" s="33">
        <v>183</v>
      </c>
      <c r="BC153" s="33">
        <v>134</v>
      </c>
      <c r="BD153" s="33">
        <v>162</v>
      </c>
      <c r="BE153" s="33">
        <v>21</v>
      </c>
      <c r="BF153" s="33">
        <v>184</v>
      </c>
      <c r="BG153" s="33">
        <v>163</v>
      </c>
      <c r="BH153" s="33">
        <v>21</v>
      </c>
      <c r="BI153" s="33">
        <v>168</v>
      </c>
      <c r="BJ153" s="33">
        <v>16</v>
      </c>
      <c r="BK153" s="33">
        <v>173</v>
      </c>
      <c r="BL153" s="33">
        <v>10</v>
      </c>
      <c r="BM153" s="33">
        <v>166</v>
      </c>
      <c r="BN153" s="33">
        <v>18</v>
      </c>
      <c r="BO153" s="33" t="s">
        <v>96</v>
      </c>
      <c r="BP153" s="33" t="s">
        <v>96</v>
      </c>
      <c r="BQ153" s="33" t="s">
        <v>96</v>
      </c>
      <c r="BR153" s="33">
        <v>184</v>
      </c>
      <c r="BS153" s="33">
        <v>49</v>
      </c>
      <c r="BT153" s="33">
        <v>32</v>
      </c>
      <c r="BU153" s="33">
        <v>16</v>
      </c>
      <c r="BV153" s="33">
        <v>54</v>
      </c>
      <c r="BW153" s="33">
        <v>184</v>
      </c>
    </row>
    <row r="154" ht="15">
      <c r="A154" s="32" t="s">
        <v>188</v>
      </c>
    </row>
    <row r="157" spans="1:36" s="56" customFormat="1" ht="15.75">
      <c r="A157" s="40" t="s">
        <v>189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</row>
    <row r="158" spans="1:75" ht="15">
      <c r="A158" s="32" t="s">
        <v>96</v>
      </c>
      <c r="B158" s="32" t="s">
        <v>96</v>
      </c>
      <c r="C158" s="32" t="s">
        <v>0</v>
      </c>
      <c r="M158" s="32" t="s">
        <v>97</v>
      </c>
      <c r="O158" s="32" t="s">
        <v>98</v>
      </c>
      <c r="Q158" s="32" t="s">
        <v>99</v>
      </c>
      <c r="S158" s="32" t="s">
        <v>100</v>
      </c>
      <c r="U158" s="32" t="s">
        <v>101</v>
      </c>
      <c r="W158" s="32" t="s">
        <v>102</v>
      </c>
      <c r="Y158" s="32" t="s">
        <v>103</v>
      </c>
      <c r="AA158" s="32" t="s">
        <v>104</v>
      </c>
      <c r="AC158" s="32" t="s">
        <v>105</v>
      </c>
      <c r="AG158" s="32" t="s">
        <v>106</v>
      </c>
      <c r="AJ158" s="32" t="s">
        <v>107</v>
      </c>
      <c r="AL158" s="33" t="s">
        <v>108</v>
      </c>
      <c r="AQ158" s="33" t="s">
        <v>1</v>
      </c>
      <c r="AR158" s="33" t="s">
        <v>2</v>
      </c>
      <c r="AV158" s="33" t="s">
        <v>3</v>
      </c>
      <c r="BA158" s="33" t="s">
        <v>109</v>
      </c>
      <c r="BC158" s="33" t="s">
        <v>110</v>
      </c>
      <c r="BD158" s="33" t="s">
        <v>111</v>
      </c>
      <c r="BF158" s="33" t="s">
        <v>112</v>
      </c>
      <c r="BG158" s="33" t="s">
        <v>113</v>
      </c>
      <c r="BI158" s="33" t="s">
        <v>114</v>
      </c>
      <c r="BK158" s="33" t="s">
        <v>115</v>
      </c>
      <c r="BM158" s="33" t="s">
        <v>116</v>
      </c>
      <c r="BO158" s="33" t="s">
        <v>117</v>
      </c>
      <c r="BQ158" s="33" t="s">
        <v>118</v>
      </c>
      <c r="BR158" s="33" t="s">
        <v>190</v>
      </c>
      <c r="BS158" s="33" t="s">
        <v>191</v>
      </c>
      <c r="BT158" s="33" t="s">
        <v>192</v>
      </c>
      <c r="BU158" s="33" t="s">
        <v>193</v>
      </c>
      <c r="BV158" s="33" t="s">
        <v>194</v>
      </c>
      <c r="BW158" s="33" t="s">
        <v>195</v>
      </c>
    </row>
    <row r="159" spans="3:75" ht="15">
      <c r="C159" s="32" t="s">
        <v>119</v>
      </c>
      <c r="D159" s="32" t="s">
        <v>120</v>
      </c>
      <c r="E159" s="32" t="s">
        <v>121</v>
      </c>
      <c r="F159" s="32" t="s">
        <v>122</v>
      </c>
      <c r="G159" s="32" t="s">
        <v>123</v>
      </c>
      <c r="H159" s="32" t="s">
        <v>124</v>
      </c>
      <c r="I159" s="32" t="s">
        <v>125</v>
      </c>
      <c r="J159" s="32" t="s">
        <v>126</v>
      </c>
      <c r="K159" s="32" t="s">
        <v>127</v>
      </c>
      <c r="L159" s="32" t="s">
        <v>128</v>
      </c>
      <c r="M159" s="32" t="s">
        <v>129</v>
      </c>
      <c r="N159" s="32" t="s">
        <v>4</v>
      </c>
      <c r="O159" s="32" t="s">
        <v>130</v>
      </c>
      <c r="P159" s="32" t="s">
        <v>131</v>
      </c>
      <c r="Q159" s="32" t="s">
        <v>130</v>
      </c>
      <c r="R159" s="32" t="s">
        <v>131</v>
      </c>
      <c r="S159" s="32" t="s">
        <v>130</v>
      </c>
      <c r="T159" s="32" t="s">
        <v>131</v>
      </c>
      <c r="U159" s="32" t="s">
        <v>130</v>
      </c>
      <c r="V159" s="32" t="s">
        <v>131</v>
      </c>
      <c r="W159" s="32" t="s">
        <v>130</v>
      </c>
      <c r="X159" s="32" t="s">
        <v>131</v>
      </c>
      <c r="Y159" s="32" t="s">
        <v>130</v>
      </c>
      <c r="Z159" s="32" t="s">
        <v>131</v>
      </c>
      <c r="AA159" s="32" t="s">
        <v>130</v>
      </c>
      <c r="AB159" s="32" t="s">
        <v>131</v>
      </c>
      <c r="AC159" s="32" t="s">
        <v>132</v>
      </c>
      <c r="AD159" s="32" t="s">
        <v>133</v>
      </c>
      <c r="AE159" s="32" t="s">
        <v>134</v>
      </c>
      <c r="AF159" s="32" t="s">
        <v>135</v>
      </c>
      <c r="AG159" s="32" t="s">
        <v>136</v>
      </c>
      <c r="AH159" s="32" t="s">
        <v>137</v>
      </c>
      <c r="AI159" s="32" t="s">
        <v>138</v>
      </c>
      <c r="AJ159" s="32" t="s">
        <v>139</v>
      </c>
      <c r="AK159" s="33" t="s">
        <v>140</v>
      </c>
      <c r="AL159" s="33" t="s">
        <v>141</v>
      </c>
      <c r="AM159" s="33" t="s">
        <v>142</v>
      </c>
      <c r="AN159" s="33" t="s">
        <v>143</v>
      </c>
      <c r="AO159" s="33" t="s">
        <v>144</v>
      </c>
      <c r="AP159" s="33" t="s">
        <v>145</v>
      </c>
      <c r="AQ159" s="33" t="s">
        <v>146</v>
      </c>
      <c r="AR159" s="33" t="s">
        <v>147</v>
      </c>
      <c r="AS159" s="33" t="s">
        <v>148</v>
      </c>
      <c r="AT159" s="33" t="s">
        <v>149</v>
      </c>
      <c r="AU159" s="33" t="s">
        <v>150</v>
      </c>
      <c r="AV159" s="33" t="s">
        <v>151</v>
      </c>
      <c r="AW159" s="33" t="s">
        <v>5</v>
      </c>
      <c r="AX159" s="33" t="s">
        <v>6</v>
      </c>
      <c r="AY159" s="33" t="s">
        <v>152</v>
      </c>
      <c r="AZ159" s="33" t="s">
        <v>153</v>
      </c>
      <c r="BA159" s="33" t="s">
        <v>154</v>
      </c>
      <c r="BB159" s="33" t="s">
        <v>155</v>
      </c>
      <c r="BC159" s="33" t="s">
        <v>154</v>
      </c>
      <c r="BD159" s="33" t="s">
        <v>154</v>
      </c>
      <c r="BE159" s="33" t="s">
        <v>155</v>
      </c>
      <c r="BF159" s="33" t="s">
        <v>146</v>
      </c>
      <c r="BG159" s="33" t="s">
        <v>154</v>
      </c>
      <c r="BH159" s="33" t="s">
        <v>155</v>
      </c>
      <c r="BI159" s="33" t="s">
        <v>154</v>
      </c>
      <c r="BJ159" s="33" t="s">
        <v>155</v>
      </c>
      <c r="BK159" s="33" t="s">
        <v>154</v>
      </c>
      <c r="BL159" s="33" t="s">
        <v>155</v>
      </c>
      <c r="BM159" s="33" t="s">
        <v>154</v>
      </c>
      <c r="BN159" s="33" t="s">
        <v>155</v>
      </c>
      <c r="BO159" s="33" t="s">
        <v>154</v>
      </c>
      <c r="BP159" s="33" t="s">
        <v>155</v>
      </c>
      <c r="BQ159" s="33" t="s">
        <v>156</v>
      </c>
      <c r="BR159" s="33">
        <v>1</v>
      </c>
      <c r="BS159" s="33">
        <v>1</v>
      </c>
      <c r="BT159" s="33">
        <v>1</v>
      </c>
      <c r="BU159" s="33">
        <v>1</v>
      </c>
      <c r="BV159" s="33">
        <v>1</v>
      </c>
      <c r="BW159" s="33">
        <v>1</v>
      </c>
    </row>
    <row r="160" spans="3:75" ht="15">
      <c r="C160" s="32" t="s">
        <v>157</v>
      </c>
      <c r="D160" s="32" t="s">
        <v>157</v>
      </c>
      <c r="E160" s="32" t="s">
        <v>157</v>
      </c>
      <c r="F160" s="32" t="s">
        <v>157</v>
      </c>
      <c r="G160" s="32" t="s">
        <v>157</v>
      </c>
      <c r="H160" s="32" t="s">
        <v>157</v>
      </c>
      <c r="I160" s="32" t="s">
        <v>157</v>
      </c>
      <c r="J160" s="32" t="s">
        <v>157</v>
      </c>
      <c r="K160" s="32" t="s">
        <v>157</v>
      </c>
      <c r="L160" s="32" t="s">
        <v>157</v>
      </c>
      <c r="M160" s="32" t="s">
        <v>157</v>
      </c>
      <c r="N160" s="32" t="s">
        <v>157</v>
      </c>
      <c r="O160" s="32" t="s">
        <v>157</v>
      </c>
      <c r="P160" s="32" t="s">
        <v>157</v>
      </c>
      <c r="Q160" s="32" t="s">
        <v>157</v>
      </c>
      <c r="R160" s="32" t="s">
        <v>157</v>
      </c>
      <c r="S160" s="32" t="s">
        <v>157</v>
      </c>
      <c r="T160" s="32" t="s">
        <v>157</v>
      </c>
      <c r="U160" s="32" t="s">
        <v>157</v>
      </c>
      <c r="V160" s="32" t="s">
        <v>157</v>
      </c>
      <c r="W160" s="32" t="s">
        <v>157</v>
      </c>
      <c r="X160" s="32" t="s">
        <v>157</v>
      </c>
      <c r="Y160" s="32" t="s">
        <v>157</v>
      </c>
      <c r="Z160" s="32" t="s">
        <v>157</v>
      </c>
      <c r="AA160" s="32" t="s">
        <v>157</v>
      </c>
      <c r="AB160" s="32" t="s">
        <v>157</v>
      </c>
      <c r="AC160" s="32" t="s">
        <v>157</v>
      </c>
      <c r="AD160" s="32" t="s">
        <v>157</v>
      </c>
      <c r="AE160" s="32" t="s">
        <v>157</v>
      </c>
      <c r="AF160" s="32" t="s">
        <v>157</v>
      </c>
      <c r="AG160" s="32" t="s">
        <v>157</v>
      </c>
      <c r="AH160" s="32" t="s">
        <v>157</v>
      </c>
      <c r="AI160" s="32" t="s">
        <v>157</v>
      </c>
      <c r="AJ160" s="32" t="s">
        <v>157</v>
      </c>
      <c r="AK160" s="33" t="s">
        <v>157</v>
      </c>
      <c r="AL160" s="33" t="s">
        <v>157</v>
      </c>
      <c r="AM160" s="33" t="s">
        <v>157</v>
      </c>
      <c r="AN160" s="33" t="s">
        <v>157</v>
      </c>
      <c r="AO160" s="33" t="s">
        <v>157</v>
      </c>
      <c r="AP160" s="33" t="s">
        <v>157</v>
      </c>
      <c r="AQ160" s="33" t="s">
        <v>157</v>
      </c>
      <c r="AR160" s="33" t="s">
        <v>157</v>
      </c>
      <c r="AS160" s="33" t="s">
        <v>157</v>
      </c>
      <c r="AT160" s="33" t="s">
        <v>157</v>
      </c>
      <c r="AU160" s="33" t="s">
        <v>157</v>
      </c>
      <c r="AV160" s="33" t="s">
        <v>157</v>
      </c>
      <c r="AW160" s="33" t="s">
        <v>157</v>
      </c>
      <c r="AX160" s="33" t="s">
        <v>157</v>
      </c>
      <c r="AY160" s="33" t="s">
        <v>157</v>
      </c>
      <c r="AZ160" s="33" t="s">
        <v>157</v>
      </c>
      <c r="BA160" s="33" t="s">
        <v>157</v>
      </c>
      <c r="BB160" s="33" t="s">
        <v>157</v>
      </c>
      <c r="BC160" s="33" t="s">
        <v>157</v>
      </c>
      <c r="BD160" s="33" t="s">
        <v>157</v>
      </c>
      <c r="BE160" s="33" t="s">
        <v>157</v>
      </c>
      <c r="BF160" s="33" t="s">
        <v>157</v>
      </c>
      <c r="BG160" s="33" t="s">
        <v>157</v>
      </c>
      <c r="BH160" s="33" t="s">
        <v>157</v>
      </c>
      <c r="BI160" s="33" t="s">
        <v>157</v>
      </c>
      <c r="BJ160" s="33" t="s">
        <v>157</v>
      </c>
      <c r="BK160" s="33" t="s">
        <v>157</v>
      </c>
      <c r="BL160" s="33" t="s">
        <v>157</v>
      </c>
      <c r="BM160" s="33" t="s">
        <v>157</v>
      </c>
      <c r="BN160" s="33" t="s">
        <v>157</v>
      </c>
      <c r="BO160" s="33" t="s">
        <v>157</v>
      </c>
      <c r="BP160" s="33" t="s">
        <v>157</v>
      </c>
      <c r="BQ160" s="33" t="s">
        <v>157</v>
      </c>
      <c r="BR160" s="33" t="s">
        <v>157</v>
      </c>
      <c r="BS160" s="33" t="s">
        <v>157</v>
      </c>
      <c r="BT160" s="33" t="s">
        <v>157</v>
      </c>
      <c r="BU160" s="33" t="s">
        <v>157</v>
      </c>
      <c r="BV160" s="33" t="s">
        <v>157</v>
      </c>
      <c r="BW160" s="33" t="s">
        <v>157</v>
      </c>
    </row>
    <row r="161" spans="1:75" ht="15">
      <c r="A161" s="32" t="s">
        <v>158</v>
      </c>
      <c r="B161" s="32" t="s">
        <v>158</v>
      </c>
      <c r="C161" s="32">
        <v>2726</v>
      </c>
      <c r="D161" s="32">
        <v>1930</v>
      </c>
      <c r="E161" s="32">
        <v>1880</v>
      </c>
      <c r="F161" s="32">
        <v>2134</v>
      </c>
      <c r="G161" s="32">
        <v>1980</v>
      </c>
      <c r="H161" s="32">
        <v>1815</v>
      </c>
      <c r="I161" s="32">
        <v>2738</v>
      </c>
      <c r="J161" s="32">
        <v>2466</v>
      </c>
      <c r="K161" s="32">
        <v>2189</v>
      </c>
      <c r="L161" s="32">
        <v>1360</v>
      </c>
      <c r="M161" s="32">
        <v>5136</v>
      </c>
      <c r="N161" s="32">
        <v>16082</v>
      </c>
      <c r="O161" s="32">
        <v>11434</v>
      </c>
      <c r="P161" s="32">
        <v>9784</v>
      </c>
      <c r="Q161" s="32">
        <v>13120</v>
      </c>
      <c r="R161" s="32">
        <v>8098</v>
      </c>
      <c r="S161" s="32">
        <v>15262</v>
      </c>
      <c r="T161" s="32">
        <v>5956</v>
      </c>
      <c r="U161" s="32">
        <v>16967</v>
      </c>
      <c r="V161" s="32">
        <v>4251</v>
      </c>
      <c r="W161" s="32">
        <v>3397</v>
      </c>
      <c r="X161" s="32">
        <v>433</v>
      </c>
      <c r="Y161" s="32">
        <v>12467</v>
      </c>
      <c r="Z161" s="32">
        <v>251</v>
      </c>
      <c r="AA161" s="32">
        <v>3124</v>
      </c>
      <c r="AB161" s="32">
        <v>1345</v>
      </c>
      <c r="AC161" s="32">
        <v>473</v>
      </c>
      <c r="AD161" s="32">
        <v>5086</v>
      </c>
      <c r="AE161" s="32">
        <v>7304</v>
      </c>
      <c r="AF161" s="32">
        <v>8355</v>
      </c>
      <c r="AG161" s="32">
        <v>2838</v>
      </c>
      <c r="AH161" s="32">
        <v>9436</v>
      </c>
      <c r="AI161" s="32">
        <v>8640</v>
      </c>
      <c r="AJ161" s="32">
        <v>12605</v>
      </c>
      <c r="AK161" s="33">
        <v>8613</v>
      </c>
      <c r="AL161" s="33">
        <v>5191</v>
      </c>
      <c r="AM161" s="33">
        <v>4770</v>
      </c>
      <c r="AN161" s="33">
        <v>4485</v>
      </c>
      <c r="AO161" s="33">
        <v>3472</v>
      </c>
      <c r="AP161" s="33">
        <v>3300</v>
      </c>
      <c r="AQ161" s="33">
        <v>21218</v>
      </c>
      <c r="AR161" s="33">
        <v>15985</v>
      </c>
      <c r="AS161" s="33">
        <v>4936</v>
      </c>
      <c r="AT161" s="33">
        <v>103</v>
      </c>
      <c r="AU161" s="33">
        <v>194</v>
      </c>
      <c r="AV161" s="33">
        <v>1407</v>
      </c>
      <c r="AW161" s="33">
        <v>14428</v>
      </c>
      <c r="AX161" s="33">
        <v>109</v>
      </c>
      <c r="AY161" s="33">
        <v>3388</v>
      </c>
      <c r="AZ161" s="33">
        <v>43</v>
      </c>
      <c r="BA161" s="33">
        <v>1456</v>
      </c>
      <c r="BB161" s="33">
        <v>19762</v>
      </c>
      <c r="BC161" s="33">
        <v>19166</v>
      </c>
      <c r="BD161" s="33">
        <v>18846</v>
      </c>
      <c r="BE161" s="33">
        <v>1251</v>
      </c>
      <c r="BF161" s="33">
        <v>21218</v>
      </c>
      <c r="BG161" s="33">
        <v>17095</v>
      </c>
      <c r="BH161" s="33">
        <v>4123</v>
      </c>
      <c r="BI161" s="33">
        <v>15778</v>
      </c>
      <c r="BJ161" s="33">
        <v>4880</v>
      </c>
      <c r="BK161" s="33">
        <v>19009</v>
      </c>
      <c r="BL161" s="33">
        <v>2050</v>
      </c>
      <c r="BM161" s="33">
        <v>18473</v>
      </c>
      <c r="BN161" s="33">
        <v>2745</v>
      </c>
      <c r="BO161" s="33">
        <v>1155</v>
      </c>
      <c r="BP161" s="33">
        <v>65</v>
      </c>
      <c r="BQ161" s="33" t="s">
        <v>96</v>
      </c>
      <c r="BR161" s="33">
        <v>2924</v>
      </c>
      <c r="BS161" s="33">
        <v>514</v>
      </c>
      <c r="BT161" s="33">
        <v>301</v>
      </c>
      <c r="BU161" s="33">
        <v>101</v>
      </c>
      <c r="BV161" s="33">
        <v>279</v>
      </c>
      <c r="BW161" s="33">
        <v>190</v>
      </c>
    </row>
    <row r="162" spans="1:75" ht="15">
      <c r="A162" s="32" t="s">
        <v>0</v>
      </c>
      <c r="B162" s="32" t="s">
        <v>119</v>
      </c>
      <c r="C162" s="32">
        <v>2726</v>
      </c>
      <c r="D162" s="32" t="s">
        <v>96</v>
      </c>
      <c r="E162" s="32" t="s">
        <v>96</v>
      </c>
      <c r="F162" s="32" t="s">
        <v>96</v>
      </c>
      <c r="G162" s="32" t="s">
        <v>96</v>
      </c>
      <c r="H162" s="32" t="s">
        <v>96</v>
      </c>
      <c r="I162" s="32" t="s">
        <v>96</v>
      </c>
      <c r="J162" s="32" t="s">
        <v>96</v>
      </c>
      <c r="K162" s="32" t="s">
        <v>96</v>
      </c>
      <c r="L162" s="32" t="s">
        <v>96</v>
      </c>
      <c r="M162" s="32">
        <v>241</v>
      </c>
      <c r="N162" s="32">
        <v>2485</v>
      </c>
      <c r="O162" s="32">
        <v>1518</v>
      </c>
      <c r="P162" s="32">
        <v>1208</v>
      </c>
      <c r="Q162" s="32">
        <v>1945</v>
      </c>
      <c r="R162" s="32">
        <v>781</v>
      </c>
      <c r="S162" s="32">
        <v>1903</v>
      </c>
      <c r="T162" s="32">
        <v>823</v>
      </c>
      <c r="U162" s="32">
        <v>2143</v>
      </c>
      <c r="V162" s="32">
        <v>583</v>
      </c>
      <c r="W162" s="32">
        <v>444</v>
      </c>
      <c r="X162" s="32">
        <v>66</v>
      </c>
      <c r="Y162" s="32">
        <v>1641</v>
      </c>
      <c r="Z162" s="32">
        <v>35</v>
      </c>
      <c r="AA162" s="32">
        <v>286</v>
      </c>
      <c r="AB162" s="32">
        <v>300</v>
      </c>
      <c r="AC162" s="32">
        <v>64</v>
      </c>
      <c r="AD162" s="32">
        <v>621</v>
      </c>
      <c r="AE162" s="32">
        <v>993</v>
      </c>
      <c r="AF162" s="32">
        <v>1048</v>
      </c>
      <c r="AG162" s="32">
        <v>332</v>
      </c>
      <c r="AH162" s="32">
        <v>1492</v>
      </c>
      <c r="AI162" s="32">
        <v>871</v>
      </c>
      <c r="AJ162" s="32">
        <v>1342</v>
      </c>
      <c r="AK162" s="33">
        <v>1384</v>
      </c>
      <c r="AL162" s="33">
        <v>521</v>
      </c>
      <c r="AM162" s="33">
        <v>703</v>
      </c>
      <c r="AN162" s="33">
        <v>925</v>
      </c>
      <c r="AO162" s="33">
        <v>459</v>
      </c>
      <c r="AP162" s="33">
        <v>118</v>
      </c>
      <c r="AQ162" s="33">
        <v>2726</v>
      </c>
      <c r="AR162" s="33">
        <v>2722</v>
      </c>
      <c r="AS162" s="33" t="s">
        <v>96</v>
      </c>
      <c r="AT162" s="33">
        <v>4</v>
      </c>
      <c r="AU162" s="33" t="s">
        <v>96</v>
      </c>
      <c r="AV162" s="33">
        <v>206</v>
      </c>
      <c r="AW162" s="33">
        <v>2078</v>
      </c>
      <c r="AX162" s="33">
        <v>5</v>
      </c>
      <c r="AY162" s="33">
        <v>202</v>
      </c>
      <c r="AZ162" s="33">
        <v>3</v>
      </c>
      <c r="BA162" s="33">
        <v>211</v>
      </c>
      <c r="BB162" s="33">
        <v>2515</v>
      </c>
      <c r="BC162" s="33">
        <v>2522</v>
      </c>
      <c r="BD162" s="33">
        <v>2357</v>
      </c>
      <c r="BE162" s="33">
        <v>211</v>
      </c>
      <c r="BF162" s="33">
        <v>2726</v>
      </c>
      <c r="BG162" s="33">
        <v>2037</v>
      </c>
      <c r="BH162" s="33">
        <v>689</v>
      </c>
      <c r="BI162" s="33">
        <v>1936</v>
      </c>
      <c r="BJ162" s="33">
        <v>722</v>
      </c>
      <c r="BK162" s="33">
        <v>2378</v>
      </c>
      <c r="BL162" s="33">
        <v>319</v>
      </c>
      <c r="BM162" s="33">
        <v>2368</v>
      </c>
      <c r="BN162" s="33">
        <v>358</v>
      </c>
      <c r="BO162" s="33">
        <v>137</v>
      </c>
      <c r="BP162" s="33">
        <v>6</v>
      </c>
      <c r="BQ162" s="33" t="s">
        <v>96</v>
      </c>
      <c r="BR162" s="33">
        <v>377</v>
      </c>
      <c r="BS162" s="33">
        <v>85</v>
      </c>
      <c r="BT162" s="33">
        <v>35</v>
      </c>
      <c r="BU162" s="33">
        <v>16</v>
      </c>
      <c r="BV162" s="33">
        <v>40</v>
      </c>
      <c r="BW162" s="33">
        <v>33</v>
      </c>
    </row>
    <row r="163" spans="2:75" ht="15">
      <c r="B163" s="32" t="s">
        <v>120</v>
      </c>
      <c r="C163" s="32" t="s">
        <v>96</v>
      </c>
      <c r="D163" s="32">
        <v>1930</v>
      </c>
      <c r="E163" s="32" t="s">
        <v>96</v>
      </c>
      <c r="F163" s="32" t="s">
        <v>96</v>
      </c>
      <c r="G163" s="32" t="s">
        <v>96</v>
      </c>
      <c r="H163" s="32" t="s">
        <v>96</v>
      </c>
      <c r="I163" s="32" t="s">
        <v>96</v>
      </c>
      <c r="J163" s="32" t="s">
        <v>96</v>
      </c>
      <c r="K163" s="32" t="s">
        <v>96</v>
      </c>
      <c r="L163" s="32" t="s">
        <v>96</v>
      </c>
      <c r="M163" s="32">
        <v>70</v>
      </c>
      <c r="N163" s="32">
        <v>1860</v>
      </c>
      <c r="O163" s="32">
        <v>769</v>
      </c>
      <c r="P163" s="32">
        <v>1161</v>
      </c>
      <c r="Q163" s="32">
        <v>1205</v>
      </c>
      <c r="R163" s="32">
        <v>725</v>
      </c>
      <c r="S163" s="32">
        <v>1140</v>
      </c>
      <c r="T163" s="32">
        <v>790</v>
      </c>
      <c r="U163" s="32">
        <v>1577</v>
      </c>
      <c r="V163" s="32">
        <v>353</v>
      </c>
      <c r="W163" s="32">
        <v>385</v>
      </c>
      <c r="X163" s="32">
        <v>39</v>
      </c>
      <c r="Y163" s="32">
        <v>1074</v>
      </c>
      <c r="Z163" s="32">
        <v>38</v>
      </c>
      <c r="AA163" s="32">
        <v>366</v>
      </c>
      <c r="AB163" s="32">
        <v>104</v>
      </c>
      <c r="AC163" s="32">
        <v>38</v>
      </c>
      <c r="AD163" s="32">
        <v>384</v>
      </c>
      <c r="AE163" s="32">
        <v>713</v>
      </c>
      <c r="AF163" s="32">
        <v>795</v>
      </c>
      <c r="AG163" s="32">
        <v>400</v>
      </c>
      <c r="AH163" s="32">
        <v>841</v>
      </c>
      <c r="AI163" s="32">
        <v>677</v>
      </c>
      <c r="AJ163" s="32">
        <v>1356</v>
      </c>
      <c r="AK163" s="33">
        <v>574</v>
      </c>
      <c r="AL163" s="33">
        <v>575</v>
      </c>
      <c r="AM163" s="33">
        <v>594</v>
      </c>
      <c r="AN163" s="33">
        <v>453</v>
      </c>
      <c r="AO163" s="33">
        <v>239</v>
      </c>
      <c r="AP163" s="33">
        <v>69</v>
      </c>
      <c r="AQ163" s="33">
        <v>1930</v>
      </c>
      <c r="AR163" s="33">
        <v>1930</v>
      </c>
      <c r="AS163" s="33" t="s">
        <v>96</v>
      </c>
      <c r="AT163" s="33" t="s">
        <v>96</v>
      </c>
      <c r="AU163" s="33" t="s">
        <v>96</v>
      </c>
      <c r="AV163" s="33">
        <v>361</v>
      </c>
      <c r="AW163" s="33">
        <v>1000</v>
      </c>
      <c r="AX163" s="33">
        <v>14</v>
      </c>
      <c r="AY163" s="33">
        <v>394</v>
      </c>
      <c r="AZ163" s="33">
        <v>13</v>
      </c>
      <c r="BA163" s="33">
        <v>107</v>
      </c>
      <c r="BB163" s="33">
        <v>1823</v>
      </c>
      <c r="BC163" s="33">
        <v>1749</v>
      </c>
      <c r="BD163" s="33">
        <v>1712</v>
      </c>
      <c r="BE163" s="33">
        <v>131</v>
      </c>
      <c r="BF163" s="33">
        <v>1930</v>
      </c>
      <c r="BG163" s="33">
        <v>1659</v>
      </c>
      <c r="BH163" s="33">
        <v>271</v>
      </c>
      <c r="BI163" s="33">
        <v>1457</v>
      </c>
      <c r="BJ163" s="33">
        <v>439</v>
      </c>
      <c r="BK163" s="33">
        <v>1788</v>
      </c>
      <c r="BL163" s="33">
        <v>139</v>
      </c>
      <c r="BM163" s="33">
        <v>1685</v>
      </c>
      <c r="BN163" s="33">
        <v>245</v>
      </c>
      <c r="BO163" s="33">
        <v>107</v>
      </c>
      <c r="BP163" s="33">
        <v>4</v>
      </c>
      <c r="BQ163" s="33" t="s">
        <v>96</v>
      </c>
      <c r="BR163" s="33">
        <v>285</v>
      </c>
      <c r="BS163" s="33">
        <v>61</v>
      </c>
      <c r="BT163" s="33">
        <v>43</v>
      </c>
      <c r="BU163" s="33">
        <v>14</v>
      </c>
      <c r="BV163" s="33">
        <v>28</v>
      </c>
      <c r="BW163" s="33">
        <v>28</v>
      </c>
    </row>
    <row r="164" spans="2:75" ht="15">
      <c r="B164" s="32" t="s">
        <v>121</v>
      </c>
      <c r="C164" s="32" t="s">
        <v>96</v>
      </c>
      <c r="D164" s="32" t="s">
        <v>96</v>
      </c>
      <c r="E164" s="32">
        <v>1880</v>
      </c>
      <c r="F164" s="32" t="s">
        <v>96</v>
      </c>
      <c r="G164" s="32" t="s">
        <v>96</v>
      </c>
      <c r="H164" s="32" t="s">
        <v>96</v>
      </c>
      <c r="I164" s="32" t="s">
        <v>96</v>
      </c>
      <c r="J164" s="32" t="s">
        <v>96</v>
      </c>
      <c r="K164" s="32" t="s">
        <v>96</v>
      </c>
      <c r="L164" s="32" t="s">
        <v>96</v>
      </c>
      <c r="M164" s="32">
        <v>143</v>
      </c>
      <c r="N164" s="32">
        <v>1737</v>
      </c>
      <c r="O164" s="32">
        <v>1322</v>
      </c>
      <c r="P164" s="32">
        <v>558</v>
      </c>
      <c r="Q164" s="32">
        <v>1337</v>
      </c>
      <c r="R164" s="32">
        <v>543</v>
      </c>
      <c r="S164" s="32">
        <v>1542</v>
      </c>
      <c r="T164" s="32">
        <v>338</v>
      </c>
      <c r="U164" s="32">
        <v>1360</v>
      </c>
      <c r="V164" s="32">
        <v>520</v>
      </c>
      <c r="W164" s="32">
        <v>233</v>
      </c>
      <c r="X164" s="32">
        <v>41</v>
      </c>
      <c r="Y164" s="32">
        <v>1160</v>
      </c>
      <c r="Z164" s="32">
        <v>8</v>
      </c>
      <c r="AA164" s="32">
        <v>278</v>
      </c>
      <c r="AB164" s="32">
        <v>50</v>
      </c>
      <c r="AC164" s="32">
        <v>56</v>
      </c>
      <c r="AD164" s="32">
        <v>578</v>
      </c>
      <c r="AE164" s="32">
        <v>681</v>
      </c>
      <c r="AF164" s="32">
        <v>565</v>
      </c>
      <c r="AG164" s="32">
        <v>242</v>
      </c>
      <c r="AH164" s="32">
        <v>850</v>
      </c>
      <c r="AI164" s="32">
        <v>770</v>
      </c>
      <c r="AJ164" s="32">
        <v>1001</v>
      </c>
      <c r="AK164" s="33">
        <v>879</v>
      </c>
      <c r="AL164" s="33">
        <v>211</v>
      </c>
      <c r="AM164" s="33">
        <v>425</v>
      </c>
      <c r="AN164" s="33">
        <v>686</v>
      </c>
      <c r="AO164" s="33">
        <v>414</v>
      </c>
      <c r="AP164" s="33">
        <v>144</v>
      </c>
      <c r="AQ164" s="33">
        <v>1880</v>
      </c>
      <c r="AR164" s="33">
        <v>1874</v>
      </c>
      <c r="AS164" s="33">
        <v>5</v>
      </c>
      <c r="AT164" s="33" t="s">
        <v>96</v>
      </c>
      <c r="AU164" s="33">
        <v>1</v>
      </c>
      <c r="AV164" s="33">
        <v>45</v>
      </c>
      <c r="AW164" s="33">
        <v>1172</v>
      </c>
      <c r="AX164" s="33">
        <v>6</v>
      </c>
      <c r="AY164" s="33">
        <v>432</v>
      </c>
      <c r="AZ164" s="33" t="s">
        <v>96</v>
      </c>
      <c r="BA164" s="33">
        <v>192</v>
      </c>
      <c r="BB164" s="33">
        <v>1688</v>
      </c>
      <c r="BC164" s="33">
        <v>1706</v>
      </c>
      <c r="BD164" s="33">
        <v>1687</v>
      </c>
      <c r="BE164" s="33">
        <v>51</v>
      </c>
      <c r="BF164" s="33">
        <v>1880</v>
      </c>
      <c r="BG164" s="33">
        <v>1364</v>
      </c>
      <c r="BH164" s="33">
        <v>516</v>
      </c>
      <c r="BI164" s="33">
        <v>1317</v>
      </c>
      <c r="BJ164" s="33">
        <v>524</v>
      </c>
      <c r="BK164" s="33">
        <v>1665</v>
      </c>
      <c r="BL164" s="33">
        <v>206</v>
      </c>
      <c r="BM164" s="33">
        <v>1646</v>
      </c>
      <c r="BN164" s="33">
        <v>234</v>
      </c>
      <c r="BO164" s="33">
        <v>77</v>
      </c>
      <c r="BP164" s="33">
        <v>4</v>
      </c>
      <c r="BQ164" s="33" t="s">
        <v>96</v>
      </c>
      <c r="BR164" s="33">
        <v>235</v>
      </c>
      <c r="BS164" s="33">
        <v>38</v>
      </c>
      <c r="BT164" s="33">
        <v>24</v>
      </c>
      <c r="BU164" s="33">
        <v>10</v>
      </c>
      <c r="BV164" s="33">
        <v>20</v>
      </c>
      <c r="BW164" s="33">
        <v>17</v>
      </c>
    </row>
    <row r="165" spans="2:75" ht="15">
      <c r="B165" s="32" t="s">
        <v>122</v>
      </c>
      <c r="C165" s="32" t="s">
        <v>96</v>
      </c>
      <c r="D165" s="32" t="s">
        <v>96</v>
      </c>
      <c r="E165" s="32" t="s">
        <v>96</v>
      </c>
      <c r="F165" s="32">
        <v>2134</v>
      </c>
      <c r="G165" s="32" t="s">
        <v>96</v>
      </c>
      <c r="H165" s="32" t="s">
        <v>96</v>
      </c>
      <c r="I165" s="32" t="s">
        <v>96</v>
      </c>
      <c r="J165" s="32" t="s">
        <v>96</v>
      </c>
      <c r="K165" s="32" t="s">
        <v>96</v>
      </c>
      <c r="L165" s="32" t="s">
        <v>96</v>
      </c>
      <c r="M165" s="32">
        <v>377</v>
      </c>
      <c r="N165" s="32">
        <v>1757</v>
      </c>
      <c r="O165" s="32">
        <v>1085</v>
      </c>
      <c r="P165" s="32">
        <v>1049</v>
      </c>
      <c r="Q165" s="32">
        <v>1182</v>
      </c>
      <c r="R165" s="32">
        <v>952</v>
      </c>
      <c r="S165" s="32">
        <v>1590</v>
      </c>
      <c r="T165" s="32">
        <v>544</v>
      </c>
      <c r="U165" s="32">
        <v>1665</v>
      </c>
      <c r="V165" s="32">
        <v>469</v>
      </c>
      <c r="W165" s="32">
        <v>293</v>
      </c>
      <c r="X165" s="32">
        <v>41</v>
      </c>
      <c r="Y165" s="32">
        <v>1201</v>
      </c>
      <c r="Z165" s="32">
        <v>54</v>
      </c>
      <c r="AA165" s="32">
        <v>263</v>
      </c>
      <c r="AB165" s="32">
        <v>155</v>
      </c>
      <c r="AC165" s="32">
        <v>47</v>
      </c>
      <c r="AD165" s="32">
        <v>551</v>
      </c>
      <c r="AE165" s="32">
        <v>686</v>
      </c>
      <c r="AF165" s="32">
        <v>850</v>
      </c>
      <c r="AG165" s="32">
        <v>358</v>
      </c>
      <c r="AH165" s="32">
        <v>883</v>
      </c>
      <c r="AI165" s="32">
        <v>852</v>
      </c>
      <c r="AJ165" s="32">
        <v>1446</v>
      </c>
      <c r="AK165" s="33">
        <v>688</v>
      </c>
      <c r="AL165" s="33">
        <v>579</v>
      </c>
      <c r="AM165" s="33">
        <v>603</v>
      </c>
      <c r="AN165" s="33">
        <v>397</v>
      </c>
      <c r="AO165" s="33">
        <v>330</v>
      </c>
      <c r="AP165" s="33">
        <v>225</v>
      </c>
      <c r="AQ165" s="33">
        <v>2134</v>
      </c>
      <c r="AR165" s="33">
        <v>2122</v>
      </c>
      <c r="AS165" s="33">
        <v>10</v>
      </c>
      <c r="AT165" s="33">
        <v>2</v>
      </c>
      <c r="AU165" s="33" t="s">
        <v>96</v>
      </c>
      <c r="AV165" s="33">
        <v>332</v>
      </c>
      <c r="AW165" s="33">
        <v>1163</v>
      </c>
      <c r="AX165" s="33">
        <v>28</v>
      </c>
      <c r="AY165" s="33">
        <v>332</v>
      </c>
      <c r="AZ165" s="33">
        <v>2</v>
      </c>
      <c r="BA165" s="33">
        <v>160</v>
      </c>
      <c r="BB165" s="33">
        <v>1974</v>
      </c>
      <c r="BC165" s="33">
        <v>1930</v>
      </c>
      <c r="BD165" s="33">
        <v>1847</v>
      </c>
      <c r="BE165" s="33">
        <v>162</v>
      </c>
      <c r="BF165" s="33">
        <v>2134</v>
      </c>
      <c r="BG165" s="33">
        <v>1757</v>
      </c>
      <c r="BH165" s="33">
        <v>377</v>
      </c>
      <c r="BI165" s="33">
        <v>1550</v>
      </c>
      <c r="BJ165" s="33">
        <v>526</v>
      </c>
      <c r="BK165" s="33">
        <v>1931</v>
      </c>
      <c r="BL165" s="33">
        <v>191</v>
      </c>
      <c r="BM165" s="33">
        <v>1895</v>
      </c>
      <c r="BN165" s="33">
        <v>239</v>
      </c>
      <c r="BO165" s="33">
        <v>95</v>
      </c>
      <c r="BP165" s="33">
        <v>2</v>
      </c>
      <c r="BQ165" s="33" t="s">
        <v>96</v>
      </c>
      <c r="BR165" s="33">
        <v>281</v>
      </c>
      <c r="BS165" s="33">
        <v>38</v>
      </c>
      <c r="BT165" s="33">
        <v>27</v>
      </c>
      <c r="BU165" s="33">
        <v>10</v>
      </c>
      <c r="BV165" s="33">
        <v>30</v>
      </c>
      <c r="BW165" s="33">
        <v>23</v>
      </c>
    </row>
    <row r="166" spans="2:75" ht="15">
      <c r="B166" s="32" t="s">
        <v>123</v>
      </c>
      <c r="C166" s="32" t="s">
        <v>96</v>
      </c>
      <c r="D166" s="32" t="s">
        <v>96</v>
      </c>
      <c r="E166" s="32" t="s">
        <v>96</v>
      </c>
      <c r="F166" s="32" t="s">
        <v>96</v>
      </c>
      <c r="G166" s="32">
        <v>1980</v>
      </c>
      <c r="H166" s="32" t="s">
        <v>96</v>
      </c>
      <c r="I166" s="32" t="s">
        <v>96</v>
      </c>
      <c r="J166" s="32" t="s">
        <v>96</v>
      </c>
      <c r="K166" s="32" t="s">
        <v>96</v>
      </c>
      <c r="L166" s="32" t="s">
        <v>96</v>
      </c>
      <c r="M166" s="32">
        <v>90</v>
      </c>
      <c r="N166" s="32">
        <v>1890</v>
      </c>
      <c r="O166" s="32">
        <v>286</v>
      </c>
      <c r="P166" s="32">
        <v>1694</v>
      </c>
      <c r="Q166" s="32">
        <v>538</v>
      </c>
      <c r="R166" s="32">
        <v>1442</v>
      </c>
      <c r="S166" s="32">
        <v>1177</v>
      </c>
      <c r="T166" s="32">
        <v>803</v>
      </c>
      <c r="U166" s="32">
        <v>1403</v>
      </c>
      <c r="V166" s="32">
        <v>577</v>
      </c>
      <c r="W166" s="32">
        <v>329</v>
      </c>
      <c r="X166" s="32">
        <v>32</v>
      </c>
      <c r="Y166" s="32">
        <v>1170</v>
      </c>
      <c r="Z166" s="32">
        <v>27</v>
      </c>
      <c r="AA166" s="32">
        <v>312</v>
      </c>
      <c r="AB166" s="32">
        <v>77</v>
      </c>
      <c r="AC166" s="32">
        <v>30</v>
      </c>
      <c r="AD166" s="32">
        <v>309</v>
      </c>
      <c r="AE166" s="32">
        <v>546</v>
      </c>
      <c r="AF166" s="32">
        <v>1095</v>
      </c>
      <c r="AG166" s="32">
        <v>417</v>
      </c>
      <c r="AH166" s="32">
        <v>1108</v>
      </c>
      <c r="AI166" s="32">
        <v>449</v>
      </c>
      <c r="AJ166" s="32">
        <v>1134</v>
      </c>
      <c r="AK166" s="33">
        <v>846</v>
      </c>
      <c r="AL166" s="33">
        <v>1197</v>
      </c>
      <c r="AM166" s="33">
        <v>497</v>
      </c>
      <c r="AN166" s="33">
        <v>157</v>
      </c>
      <c r="AO166" s="33">
        <v>78</v>
      </c>
      <c r="AP166" s="33">
        <v>51</v>
      </c>
      <c r="AQ166" s="33">
        <v>1980</v>
      </c>
      <c r="AR166" s="33">
        <v>4</v>
      </c>
      <c r="AS166" s="33">
        <v>1899</v>
      </c>
      <c r="AT166" s="33">
        <v>8</v>
      </c>
      <c r="AU166" s="33">
        <v>69</v>
      </c>
      <c r="AV166" s="33">
        <v>123</v>
      </c>
      <c r="AW166" s="33">
        <v>1231</v>
      </c>
      <c r="AX166" s="33" t="s">
        <v>96</v>
      </c>
      <c r="AY166" s="33">
        <v>466</v>
      </c>
      <c r="AZ166" s="33">
        <v>2</v>
      </c>
      <c r="BA166" s="33">
        <v>137</v>
      </c>
      <c r="BB166" s="33">
        <v>1843</v>
      </c>
      <c r="BC166" s="33">
        <v>1874</v>
      </c>
      <c r="BD166" s="33">
        <v>1787</v>
      </c>
      <c r="BE166" s="33">
        <v>99</v>
      </c>
      <c r="BF166" s="33">
        <v>1980</v>
      </c>
      <c r="BG166" s="33">
        <v>1674</v>
      </c>
      <c r="BH166" s="33">
        <v>306</v>
      </c>
      <c r="BI166" s="33">
        <v>1485</v>
      </c>
      <c r="BJ166" s="33">
        <v>400</v>
      </c>
      <c r="BK166" s="33">
        <v>1785</v>
      </c>
      <c r="BL166" s="33">
        <v>192</v>
      </c>
      <c r="BM166" s="33">
        <v>1584</v>
      </c>
      <c r="BN166" s="33">
        <v>396</v>
      </c>
      <c r="BO166" s="33">
        <v>97</v>
      </c>
      <c r="BP166" s="33" t="s">
        <v>96</v>
      </c>
      <c r="BQ166" s="33" t="s">
        <v>96</v>
      </c>
      <c r="BR166" s="33">
        <v>258</v>
      </c>
      <c r="BS166" s="33">
        <v>48</v>
      </c>
      <c r="BT166" s="33">
        <v>29</v>
      </c>
      <c r="BU166" s="33">
        <v>10</v>
      </c>
      <c r="BV166" s="33">
        <v>22</v>
      </c>
      <c r="BW166" s="33">
        <v>14</v>
      </c>
    </row>
    <row r="167" spans="2:75" ht="15">
      <c r="B167" s="32" t="s">
        <v>124</v>
      </c>
      <c r="C167" s="32" t="s">
        <v>96</v>
      </c>
      <c r="D167" s="32" t="s">
        <v>96</v>
      </c>
      <c r="E167" s="32" t="s">
        <v>96</v>
      </c>
      <c r="F167" s="32" t="s">
        <v>96</v>
      </c>
      <c r="G167" s="32" t="s">
        <v>96</v>
      </c>
      <c r="H167" s="32">
        <v>1815</v>
      </c>
      <c r="I167" s="32" t="s">
        <v>96</v>
      </c>
      <c r="J167" s="32" t="s">
        <v>96</v>
      </c>
      <c r="K167" s="32" t="s">
        <v>96</v>
      </c>
      <c r="L167" s="32" t="s">
        <v>96</v>
      </c>
      <c r="M167" s="32">
        <v>122</v>
      </c>
      <c r="N167" s="32">
        <v>1693</v>
      </c>
      <c r="O167" s="32">
        <v>876</v>
      </c>
      <c r="P167" s="32">
        <v>939</v>
      </c>
      <c r="Q167" s="32">
        <v>1001</v>
      </c>
      <c r="R167" s="32">
        <v>814</v>
      </c>
      <c r="S167" s="32">
        <v>890</v>
      </c>
      <c r="T167" s="32">
        <v>925</v>
      </c>
      <c r="U167" s="32">
        <v>1420</v>
      </c>
      <c r="V167" s="32">
        <v>395</v>
      </c>
      <c r="W167" s="32">
        <v>264</v>
      </c>
      <c r="X167" s="32">
        <v>28</v>
      </c>
      <c r="Y167" s="32">
        <v>1116</v>
      </c>
      <c r="Z167" s="32">
        <v>21</v>
      </c>
      <c r="AA167" s="32">
        <v>244</v>
      </c>
      <c r="AB167" s="32">
        <v>83</v>
      </c>
      <c r="AC167" s="32">
        <v>39</v>
      </c>
      <c r="AD167" s="32">
        <v>338</v>
      </c>
      <c r="AE167" s="32">
        <v>590</v>
      </c>
      <c r="AF167" s="32">
        <v>848</v>
      </c>
      <c r="AG167" s="32">
        <v>235</v>
      </c>
      <c r="AH167" s="32">
        <v>995</v>
      </c>
      <c r="AI167" s="32">
        <v>517</v>
      </c>
      <c r="AJ167" s="32">
        <v>857</v>
      </c>
      <c r="AK167" s="33">
        <v>958</v>
      </c>
      <c r="AL167" s="33">
        <v>418</v>
      </c>
      <c r="AM167" s="33">
        <v>518</v>
      </c>
      <c r="AN167" s="33">
        <v>622</v>
      </c>
      <c r="AO167" s="33">
        <v>174</v>
      </c>
      <c r="AP167" s="33">
        <v>83</v>
      </c>
      <c r="AQ167" s="33">
        <v>1815</v>
      </c>
      <c r="AR167" s="33">
        <v>20</v>
      </c>
      <c r="AS167" s="33">
        <v>1666</v>
      </c>
      <c r="AT167" s="33">
        <v>5</v>
      </c>
      <c r="AU167" s="33">
        <v>124</v>
      </c>
      <c r="AV167" s="33">
        <v>39</v>
      </c>
      <c r="AW167" s="33">
        <v>1138</v>
      </c>
      <c r="AX167" s="33">
        <v>8</v>
      </c>
      <c r="AY167" s="33">
        <v>409</v>
      </c>
      <c r="AZ167" s="33">
        <v>17</v>
      </c>
      <c r="BA167" s="33">
        <v>177</v>
      </c>
      <c r="BB167" s="33">
        <v>1638</v>
      </c>
      <c r="BC167" s="33">
        <v>1710</v>
      </c>
      <c r="BD167" s="33">
        <v>1538</v>
      </c>
      <c r="BE167" s="33">
        <v>127</v>
      </c>
      <c r="BF167" s="33">
        <v>1815</v>
      </c>
      <c r="BG167" s="33">
        <v>1416</v>
      </c>
      <c r="BH167" s="33">
        <v>399</v>
      </c>
      <c r="BI167" s="33">
        <v>1290</v>
      </c>
      <c r="BJ167" s="33">
        <v>450</v>
      </c>
      <c r="BK167" s="33">
        <v>1500</v>
      </c>
      <c r="BL167" s="33">
        <v>288</v>
      </c>
      <c r="BM167" s="33">
        <v>1424</v>
      </c>
      <c r="BN167" s="33">
        <v>391</v>
      </c>
      <c r="BO167" s="33">
        <v>103</v>
      </c>
      <c r="BP167" s="33">
        <v>3</v>
      </c>
      <c r="BQ167" s="33" t="s">
        <v>96</v>
      </c>
      <c r="BR167" s="33">
        <v>221</v>
      </c>
      <c r="BS167" s="33">
        <v>35</v>
      </c>
      <c r="BT167" s="33">
        <v>23</v>
      </c>
      <c r="BU167" s="33">
        <v>6</v>
      </c>
      <c r="BV167" s="33">
        <v>21</v>
      </c>
      <c r="BW167" s="33">
        <v>11</v>
      </c>
    </row>
    <row r="168" spans="2:75" ht="15">
      <c r="B168" s="32" t="s">
        <v>125</v>
      </c>
      <c r="C168" s="32" t="s">
        <v>96</v>
      </c>
      <c r="D168" s="32" t="s">
        <v>96</v>
      </c>
      <c r="E168" s="32" t="s">
        <v>96</v>
      </c>
      <c r="F168" s="32" t="s">
        <v>96</v>
      </c>
      <c r="G168" s="32" t="s">
        <v>96</v>
      </c>
      <c r="H168" s="32" t="s">
        <v>96</v>
      </c>
      <c r="I168" s="32">
        <v>2738</v>
      </c>
      <c r="J168" s="32" t="s">
        <v>96</v>
      </c>
      <c r="K168" s="32" t="s">
        <v>96</v>
      </c>
      <c r="L168" s="32" t="s">
        <v>96</v>
      </c>
      <c r="M168" s="32">
        <v>422</v>
      </c>
      <c r="N168" s="32">
        <v>2316</v>
      </c>
      <c r="O168" s="32">
        <v>1368</v>
      </c>
      <c r="P168" s="32">
        <v>1370</v>
      </c>
      <c r="Q168" s="32">
        <v>1358</v>
      </c>
      <c r="R168" s="32">
        <v>1380</v>
      </c>
      <c r="S168" s="32">
        <v>1857</v>
      </c>
      <c r="T168" s="32">
        <v>881</v>
      </c>
      <c r="U168" s="32">
        <v>2072</v>
      </c>
      <c r="V168" s="32">
        <v>666</v>
      </c>
      <c r="W168" s="32">
        <v>509</v>
      </c>
      <c r="X168" s="32">
        <v>58</v>
      </c>
      <c r="Y168" s="32">
        <v>1599</v>
      </c>
      <c r="Z168" s="32">
        <v>26</v>
      </c>
      <c r="AA168" s="32">
        <v>415</v>
      </c>
      <c r="AB168" s="32">
        <v>226</v>
      </c>
      <c r="AC168" s="32">
        <v>68</v>
      </c>
      <c r="AD168" s="32">
        <v>635</v>
      </c>
      <c r="AE168" s="32">
        <v>905</v>
      </c>
      <c r="AF168" s="32">
        <v>1130</v>
      </c>
      <c r="AG168" s="32">
        <v>380</v>
      </c>
      <c r="AH168" s="32">
        <v>1226</v>
      </c>
      <c r="AI168" s="32">
        <v>1092</v>
      </c>
      <c r="AJ168" s="32">
        <v>1692</v>
      </c>
      <c r="AK168" s="33">
        <v>1046</v>
      </c>
      <c r="AL168" s="33">
        <v>815</v>
      </c>
      <c r="AM168" s="33">
        <v>713</v>
      </c>
      <c r="AN168" s="33">
        <v>630</v>
      </c>
      <c r="AO168" s="33">
        <v>293</v>
      </c>
      <c r="AP168" s="33">
        <v>287</v>
      </c>
      <c r="AQ168" s="33">
        <v>2738</v>
      </c>
      <c r="AR168" s="33">
        <v>2708</v>
      </c>
      <c r="AS168" s="33">
        <v>30</v>
      </c>
      <c r="AT168" s="33" t="s">
        <v>96</v>
      </c>
      <c r="AU168" s="33" t="s">
        <v>96</v>
      </c>
      <c r="AV168" s="33">
        <v>79</v>
      </c>
      <c r="AW168" s="33">
        <v>2003</v>
      </c>
      <c r="AX168" s="33">
        <v>10</v>
      </c>
      <c r="AY168" s="33">
        <v>463</v>
      </c>
      <c r="AZ168" s="33" t="s">
        <v>96</v>
      </c>
      <c r="BA168" s="33">
        <v>180</v>
      </c>
      <c r="BB168" s="33">
        <v>2558</v>
      </c>
      <c r="BC168" s="33">
        <v>2473</v>
      </c>
      <c r="BD168" s="33">
        <v>2448</v>
      </c>
      <c r="BE168" s="33">
        <v>151</v>
      </c>
      <c r="BF168" s="33">
        <v>2738</v>
      </c>
      <c r="BG168" s="33">
        <v>2191</v>
      </c>
      <c r="BH168" s="33">
        <v>547</v>
      </c>
      <c r="BI168" s="33">
        <v>2149</v>
      </c>
      <c r="BJ168" s="33">
        <v>544</v>
      </c>
      <c r="BK168" s="33">
        <v>2429</v>
      </c>
      <c r="BL168" s="33">
        <v>275</v>
      </c>
      <c r="BM168" s="33">
        <v>2382</v>
      </c>
      <c r="BN168" s="33">
        <v>356</v>
      </c>
      <c r="BO168" s="33">
        <v>157</v>
      </c>
      <c r="BP168" s="33">
        <v>7</v>
      </c>
      <c r="BQ168" s="33" t="s">
        <v>96</v>
      </c>
      <c r="BR168" s="33">
        <v>425</v>
      </c>
      <c r="BS168" s="33">
        <v>72</v>
      </c>
      <c r="BT168" s="33">
        <v>46</v>
      </c>
      <c r="BU168" s="33">
        <v>7</v>
      </c>
      <c r="BV168" s="33">
        <v>50</v>
      </c>
      <c r="BW168" s="33">
        <v>25</v>
      </c>
    </row>
    <row r="169" spans="2:75" ht="15">
      <c r="B169" s="32" t="s">
        <v>126</v>
      </c>
      <c r="C169" s="32" t="s">
        <v>96</v>
      </c>
      <c r="D169" s="32" t="s">
        <v>96</v>
      </c>
      <c r="E169" s="32" t="s">
        <v>96</v>
      </c>
      <c r="F169" s="32" t="s">
        <v>96</v>
      </c>
      <c r="G169" s="32" t="s">
        <v>96</v>
      </c>
      <c r="H169" s="32" t="s">
        <v>96</v>
      </c>
      <c r="I169" s="32" t="s">
        <v>96</v>
      </c>
      <c r="J169" s="32">
        <v>2466</v>
      </c>
      <c r="K169" s="32" t="s">
        <v>96</v>
      </c>
      <c r="L169" s="32" t="s">
        <v>96</v>
      </c>
      <c r="M169" s="32">
        <v>122</v>
      </c>
      <c r="N169" s="32">
        <v>2344</v>
      </c>
      <c r="O169" s="32">
        <v>990</v>
      </c>
      <c r="P169" s="32">
        <v>1476</v>
      </c>
      <c r="Q169" s="32">
        <v>1009</v>
      </c>
      <c r="R169" s="32">
        <v>1457</v>
      </c>
      <c r="S169" s="32">
        <v>1654</v>
      </c>
      <c r="T169" s="32">
        <v>812</v>
      </c>
      <c r="U169" s="32">
        <v>1828</v>
      </c>
      <c r="V169" s="32">
        <v>638</v>
      </c>
      <c r="W169" s="32">
        <v>421</v>
      </c>
      <c r="X169" s="32">
        <v>64</v>
      </c>
      <c r="Y169" s="32">
        <v>1426</v>
      </c>
      <c r="Z169" s="32">
        <v>27</v>
      </c>
      <c r="AA169" s="32">
        <v>379</v>
      </c>
      <c r="AB169" s="32">
        <v>171</v>
      </c>
      <c r="AC169" s="32">
        <v>69</v>
      </c>
      <c r="AD169" s="32">
        <v>549</v>
      </c>
      <c r="AE169" s="32">
        <v>896</v>
      </c>
      <c r="AF169" s="32">
        <v>952</v>
      </c>
      <c r="AG169" s="32">
        <v>355</v>
      </c>
      <c r="AH169" s="32">
        <v>1276</v>
      </c>
      <c r="AI169" s="32">
        <v>809</v>
      </c>
      <c r="AJ169" s="32">
        <v>1318</v>
      </c>
      <c r="AK169" s="33">
        <v>1148</v>
      </c>
      <c r="AL169" s="33">
        <v>875</v>
      </c>
      <c r="AM169" s="33">
        <v>717</v>
      </c>
      <c r="AN169" s="33">
        <v>551</v>
      </c>
      <c r="AO169" s="33">
        <v>248</v>
      </c>
      <c r="AP169" s="33">
        <v>75</v>
      </c>
      <c r="AQ169" s="33">
        <v>2466</v>
      </c>
      <c r="AR169" s="33">
        <v>2437</v>
      </c>
      <c r="AS169" s="33">
        <v>24</v>
      </c>
      <c r="AT169" s="33">
        <v>5</v>
      </c>
      <c r="AU169" s="33" t="s">
        <v>96</v>
      </c>
      <c r="AV169" s="33">
        <v>141</v>
      </c>
      <c r="AW169" s="33">
        <v>1861</v>
      </c>
      <c r="AX169" s="33">
        <v>6</v>
      </c>
      <c r="AY169" s="33">
        <v>253</v>
      </c>
      <c r="AZ169" s="33">
        <v>3</v>
      </c>
      <c r="BA169" s="33">
        <v>199</v>
      </c>
      <c r="BB169" s="33">
        <v>2267</v>
      </c>
      <c r="BC169" s="33">
        <v>2236</v>
      </c>
      <c r="BD169" s="33">
        <v>2168</v>
      </c>
      <c r="BE169" s="33">
        <v>145</v>
      </c>
      <c r="BF169" s="33">
        <v>2466</v>
      </c>
      <c r="BG169" s="33">
        <v>1884</v>
      </c>
      <c r="BH169" s="33">
        <v>582</v>
      </c>
      <c r="BI169" s="33">
        <v>1744</v>
      </c>
      <c r="BJ169" s="33">
        <v>671</v>
      </c>
      <c r="BK169" s="33">
        <v>2122</v>
      </c>
      <c r="BL169" s="33">
        <v>314</v>
      </c>
      <c r="BM169" s="33">
        <v>2155</v>
      </c>
      <c r="BN169" s="33">
        <v>311</v>
      </c>
      <c r="BO169" s="33">
        <v>139</v>
      </c>
      <c r="BP169" s="33">
        <v>2</v>
      </c>
      <c r="BQ169" s="33" t="s">
        <v>96</v>
      </c>
      <c r="BR169" s="33">
        <v>327</v>
      </c>
      <c r="BS169" s="33">
        <v>64</v>
      </c>
      <c r="BT169" s="33">
        <v>42</v>
      </c>
      <c r="BU169" s="33">
        <v>17</v>
      </c>
      <c r="BV169" s="33">
        <v>40</v>
      </c>
      <c r="BW169" s="33">
        <v>13</v>
      </c>
    </row>
    <row r="170" spans="2:75" ht="15">
      <c r="B170" s="32" t="s">
        <v>127</v>
      </c>
      <c r="C170" s="32" t="s">
        <v>96</v>
      </c>
      <c r="D170" s="32" t="s">
        <v>96</v>
      </c>
      <c r="E170" s="32" t="s">
        <v>96</v>
      </c>
      <c r="F170" s="32" t="s">
        <v>96</v>
      </c>
      <c r="G170" s="32" t="s">
        <v>96</v>
      </c>
      <c r="H170" s="32" t="s">
        <v>96</v>
      </c>
      <c r="I170" s="32" t="s">
        <v>96</v>
      </c>
      <c r="J170" s="32" t="s">
        <v>96</v>
      </c>
      <c r="K170" s="32">
        <v>2189</v>
      </c>
      <c r="L170" s="32" t="s">
        <v>96</v>
      </c>
      <c r="M170" s="32">
        <v>2189</v>
      </c>
      <c r="N170" s="32" t="s">
        <v>96</v>
      </c>
      <c r="O170" s="32">
        <v>1997</v>
      </c>
      <c r="P170" s="32">
        <v>192</v>
      </c>
      <c r="Q170" s="32">
        <v>2185</v>
      </c>
      <c r="R170" s="32">
        <v>4</v>
      </c>
      <c r="S170" s="32">
        <v>2180</v>
      </c>
      <c r="T170" s="32">
        <v>9</v>
      </c>
      <c r="U170" s="32">
        <v>2154</v>
      </c>
      <c r="V170" s="32">
        <v>35</v>
      </c>
      <c r="W170" s="32">
        <v>353</v>
      </c>
      <c r="X170" s="32">
        <v>40</v>
      </c>
      <c r="Y170" s="32">
        <v>1232</v>
      </c>
      <c r="Z170" s="32">
        <v>11</v>
      </c>
      <c r="AA170" s="32">
        <v>385</v>
      </c>
      <c r="AB170" s="32">
        <v>130</v>
      </c>
      <c r="AC170" s="32">
        <v>27</v>
      </c>
      <c r="AD170" s="32">
        <v>661</v>
      </c>
      <c r="AE170" s="32">
        <v>753</v>
      </c>
      <c r="AF170" s="32">
        <v>748</v>
      </c>
      <c r="AG170" s="32">
        <v>89</v>
      </c>
      <c r="AH170" s="32">
        <v>478</v>
      </c>
      <c r="AI170" s="32">
        <v>1593</v>
      </c>
      <c r="AJ170" s="32">
        <v>1608</v>
      </c>
      <c r="AK170" s="33">
        <v>581</v>
      </c>
      <c r="AL170" s="33" t="s">
        <v>96</v>
      </c>
      <c r="AM170" s="33" t="s">
        <v>96</v>
      </c>
      <c r="AN170" s="33">
        <v>64</v>
      </c>
      <c r="AO170" s="33">
        <v>787</v>
      </c>
      <c r="AP170" s="33">
        <v>1338</v>
      </c>
      <c r="AQ170" s="33">
        <v>2189</v>
      </c>
      <c r="AR170" s="33">
        <v>2139</v>
      </c>
      <c r="AS170" s="33">
        <v>3</v>
      </c>
      <c r="AT170" s="33">
        <v>47</v>
      </c>
      <c r="AU170" s="33" t="s">
        <v>96</v>
      </c>
      <c r="AV170" s="33">
        <v>66</v>
      </c>
      <c r="AW170" s="33">
        <v>1693</v>
      </c>
      <c r="AX170" s="33">
        <v>23</v>
      </c>
      <c r="AY170" s="33">
        <v>290</v>
      </c>
      <c r="AZ170" s="33">
        <v>2</v>
      </c>
      <c r="BA170" s="33">
        <v>30</v>
      </c>
      <c r="BB170" s="33">
        <v>2159</v>
      </c>
      <c r="BC170" s="33">
        <v>1803</v>
      </c>
      <c r="BD170" s="33">
        <v>2028</v>
      </c>
      <c r="BE170" s="33">
        <v>128</v>
      </c>
      <c r="BF170" s="33">
        <v>2189</v>
      </c>
      <c r="BG170" s="33">
        <v>1985</v>
      </c>
      <c r="BH170" s="33">
        <v>204</v>
      </c>
      <c r="BI170" s="33">
        <v>1759</v>
      </c>
      <c r="BJ170" s="33">
        <v>376</v>
      </c>
      <c r="BK170" s="33">
        <v>2121</v>
      </c>
      <c r="BL170" s="33">
        <v>68</v>
      </c>
      <c r="BM170" s="33">
        <v>2013</v>
      </c>
      <c r="BN170" s="33">
        <v>176</v>
      </c>
      <c r="BO170" s="33">
        <v>140</v>
      </c>
      <c r="BP170" s="33">
        <v>23</v>
      </c>
      <c r="BQ170" s="33" t="s">
        <v>96</v>
      </c>
      <c r="BR170" s="33">
        <v>349</v>
      </c>
      <c r="BS170" s="33">
        <v>49</v>
      </c>
      <c r="BT170" s="33">
        <v>18</v>
      </c>
      <c r="BU170" s="33">
        <v>5</v>
      </c>
      <c r="BV170" s="33">
        <v>21</v>
      </c>
      <c r="BW170" s="33">
        <v>23</v>
      </c>
    </row>
    <row r="171" spans="2:75" ht="15">
      <c r="B171" s="32" t="s">
        <v>128</v>
      </c>
      <c r="C171" s="32" t="s">
        <v>96</v>
      </c>
      <c r="D171" s="32" t="s">
        <v>96</v>
      </c>
      <c r="E171" s="32" t="s">
        <v>96</v>
      </c>
      <c r="F171" s="32" t="s">
        <v>96</v>
      </c>
      <c r="G171" s="32" t="s">
        <v>96</v>
      </c>
      <c r="H171" s="32" t="s">
        <v>96</v>
      </c>
      <c r="I171" s="32" t="s">
        <v>96</v>
      </c>
      <c r="J171" s="32" t="s">
        <v>96</v>
      </c>
      <c r="K171" s="32" t="s">
        <v>96</v>
      </c>
      <c r="L171" s="32">
        <v>1360</v>
      </c>
      <c r="M171" s="32">
        <v>1360</v>
      </c>
      <c r="N171" s="32" t="s">
        <v>96</v>
      </c>
      <c r="O171" s="32">
        <v>1223</v>
      </c>
      <c r="P171" s="32">
        <v>137</v>
      </c>
      <c r="Q171" s="32">
        <v>1360</v>
      </c>
      <c r="R171" s="32" t="s">
        <v>96</v>
      </c>
      <c r="S171" s="32">
        <v>1329</v>
      </c>
      <c r="T171" s="32">
        <v>31</v>
      </c>
      <c r="U171" s="32">
        <v>1345</v>
      </c>
      <c r="V171" s="32">
        <v>15</v>
      </c>
      <c r="W171" s="32">
        <v>166</v>
      </c>
      <c r="X171" s="32">
        <v>24</v>
      </c>
      <c r="Y171" s="32">
        <v>848</v>
      </c>
      <c r="Z171" s="32">
        <v>4</v>
      </c>
      <c r="AA171" s="32">
        <v>196</v>
      </c>
      <c r="AB171" s="32">
        <v>49</v>
      </c>
      <c r="AC171" s="32">
        <v>35</v>
      </c>
      <c r="AD171" s="32">
        <v>460</v>
      </c>
      <c r="AE171" s="32">
        <v>541</v>
      </c>
      <c r="AF171" s="32">
        <v>324</v>
      </c>
      <c r="AG171" s="32">
        <v>30</v>
      </c>
      <c r="AH171" s="32">
        <v>287</v>
      </c>
      <c r="AI171" s="32">
        <v>1010</v>
      </c>
      <c r="AJ171" s="32">
        <v>851</v>
      </c>
      <c r="AK171" s="33">
        <v>509</v>
      </c>
      <c r="AL171" s="33" t="s">
        <v>96</v>
      </c>
      <c r="AM171" s="33" t="s">
        <v>96</v>
      </c>
      <c r="AN171" s="33" t="s">
        <v>96</v>
      </c>
      <c r="AO171" s="33">
        <v>450</v>
      </c>
      <c r="AP171" s="33">
        <v>910</v>
      </c>
      <c r="AQ171" s="33">
        <v>1360</v>
      </c>
      <c r="AR171" s="33">
        <v>29</v>
      </c>
      <c r="AS171" s="33">
        <v>1299</v>
      </c>
      <c r="AT171" s="33">
        <v>32</v>
      </c>
      <c r="AU171" s="33" t="s">
        <v>96</v>
      </c>
      <c r="AV171" s="33">
        <v>15</v>
      </c>
      <c r="AW171" s="33">
        <v>1089</v>
      </c>
      <c r="AX171" s="33">
        <v>9</v>
      </c>
      <c r="AY171" s="33">
        <v>147</v>
      </c>
      <c r="AZ171" s="33">
        <v>1</v>
      </c>
      <c r="BA171" s="33">
        <v>63</v>
      </c>
      <c r="BB171" s="33">
        <v>1297</v>
      </c>
      <c r="BC171" s="33">
        <v>1163</v>
      </c>
      <c r="BD171" s="33">
        <v>1274</v>
      </c>
      <c r="BE171" s="33">
        <v>46</v>
      </c>
      <c r="BF171" s="33">
        <v>1360</v>
      </c>
      <c r="BG171" s="33">
        <v>1128</v>
      </c>
      <c r="BH171" s="33">
        <v>232</v>
      </c>
      <c r="BI171" s="33">
        <v>1091</v>
      </c>
      <c r="BJ171" s="33">
        <v>228</v>
      </c>
      <c r="BK171" s="33">
        <v>1290</v>
      </c>
      <c r="BL171" s="33">
        <v>58</v>
      </c>
      <c r="BM171" s="33">
        <v>1321</v>
      </c>
      <c r="BN171" s="33">
        <v>39</v>
      </c>
      <c r="BO171" s="33">
        <v>103</v>
      </c>
      <c r="BP171" s="33">
        <v>14</v>
      </c>
      <c r="BQ171" s="33" t="s">
        <v>96</v>
      </c>
      <c r="BR171" s="33">
        <v>166</v>
      </c>
      <c r="BS171" s="33">
        <v>24</v>
      </c>
      <c r="BT171" s="33">
        <v>14</v>
      </c>
      <c r="BU171" s="33">
        <v>6</v>
      </c>
      <c r="BV171" s="33">
        <v>7</v>
      </c>
      <c r="BW171" s="33">
        <v>3</v>
      </c>
    </row>
    <row r="172" spans="1:75" ht="15">
      <c r="A172" s="32" t="s">
        <v>159</v>
      </c>
      <c r="B172" s="32" t="s">
        <v>129</v>
      </c>
      <c r="C172" s="32">
        <v>241</v>
      </c>
      <c r="D172" s="32">
        <v>70</v>
      </c>
      <c r="E172" s="32">
        <v>143</v>
      </c>
      <c r="F172" s="32">
        <v>377</v>
      </c>
      <c r="G172" s="32">
        <v>90</v>
      </c>
      <c r="H172" s="32">
        <v>122</v>
      </c>
      <c r="I172" s="32">
        <v>422</v>
      </c>
      <c r="J172" s="32">
        <v>122</v>
      </c>
      <c r="K172" s="32">
        <v>2189</v>
      </c>
      <c r="L172" s="32">
        <v>1360</v>
      </c>
      <c r="M172" s="32">
        <v>5136</v>
      </c>
      <c r="N172" s="32" t="s">
        <v>96</v>
      </c>
      <c r="O172" s="32">
        <v>4657</v>
      </c>
      <c r="P172" s="32">
        <v>479</v>
      </c>
      <c r="Q172" s="32">
        <v>5131</v>
      </c>
      <c r="R172" s="32">
        <v>5</v>
      </c>
      <c r="S172" s="32">
        <v>5096</v>
      </c>
      <c r="T172" s="32">
        <v>40</v>
      </c>
      <c r="U172" s="32">
        <v>5070</v>
      </c>
      <c r="V172" s="32">
        <v>66</v>
      </c>
      <c r="W172" s="32">
        <v>794</v>
      </c>
      <c r="X172" s="32">
        <v>91</v>
      </c>
      <c r="Y172" s="32">
        <v>3015</v>
      </c>
      <c r="Z172" s="32">
        <v>20</v>
      </c>
      <c r="AA172" s="32">
        <v>846</v>
      </c>
      <c r="AB172" s="32">
        <v>273</v>
      </c>
      <c r="AC172" s="32">
        <v>115</v>
      </c>
      <c r="AD172" s="32">
        <v>1686</v>
      </c>
      <c r="AE172" s="32">
        <v>1871</v>
      </c>
      <c r="AF172" s="32">
        <v>1464</v>
      </c>
      <c r="AG172" s="32">
        <v>168</v>
      </c>
      <c r="AH172" s="32">
        <v>1082</v>
      </c>
      <c r="AI172" s="32">
        <v>3808</v>
      </c>
      <c r="AJ172" s="32">
        <v>3553</v>
      </c>
      <c r="AK172" s="33">
        <v>1583</v>
      </c>
      <c r="AL172" s="33" t="s">
        <v>96</v>
      </c>
      <c r="AM172" s="33" t="s">
        <v>96</v>
      </c>
      <c r="AN172" s="33">
        <v>81</v>
      </c>
      <c r="AO172" s="33">
        <v>1901</v>
      </c>
      <c r="AP172" s="33">
        <v>3154</v>
      </c>
      <c r="AQ172" s="33">
        <v>5136</v>
      </c>
      <c r="AR172" s="33">
        <v>3542</v>
      </c>
      <c r="AS172" s="33">
        <v>1482</v>
      </c>
      <c r="AT172" s="33">
        <v>92</v>
      </c>
      <c r="AU172" s="33">
        <v>20</v>
      </c>
      <c r="AV172" s="33">
        <v>122</v>
      </c>
      <c r="AW172" s="33">
        <v>3974</v>
      </c>
      <c r="AX172" s="33">
        <v>58</v>
      </c>
      <c r="AY172" s="33">
        <v>670</v>
      </c>
      <c r="AZ172" s="33">
        <v>3</v>
      </c>
      <c r="BA172" s="33">
        <v>121</v>
      </c>
      <c r="BB172" s="33">
        <v>5015</v>
      </c>
      <c r="BC172" s="33">
        <v>4314</v>
      </c>
      <c r="BD172" s="33">
        <v>4824</v>
      </c>
      <c r="BE172" s="33">
        <v>206</v>
      </c>
      <c r="BF172" s="33">
        <v>5136</v>
      </c>
      <c r="BG172" s="33">
        <v>4454</v>
      </c>
      <c r="BH172" s="33">
        <v>682</v>
      </c>
      <c r="BI172" s="33">
        <v>4093</v>
      </c>
      <c r="BJ172" s="33">
        <v>924</v>
      </c>
      <c r="BK172" s="33">
        <v>4924</v>
      </c>
      <c r="BL172" s="33">
        <v>190</v>
      </c>
      <c r="BM172" s="33">
        <v>4871</v>
      </c>
      <c r="BN172" s="33">
        <v>265</v>
      </c>
      <c r="BO172" s="33">
        <v>349</v>
      </c>
      <c r="BP172" s="33">
        <v>44</v>
      </c>
      <c r="BQ172" s="33" t="s">
        <v>96</v>
      </c>
      <c r="BR172" s="33">
        <v>743</v>
      </c>
      <c r="BS172" s="33">
        <v>105</v>
      </c>
      <c r="BT172" s="33">
        <v>50</v>
      </c>
      <c r="BU172" s="33">
        <v>17</v>
      </c>
      <c r="BV172" s="33">
        <v>48</v>
      </c>
      <c r="BW172" s="33">
        <v>38</v>
      </c>
    </row>
    <row r="173" spans="2:75" ht="15">
      <c r="B173" s="32" t="s">
        <v>4</v>
      </c>
      <c r="C173" s="32">
        <v>2485</v>
      </c>
      <c r="D173" s="32">
        <v>1860</v>
      </c>
      <c r="E173" s="32">
        <v>1737</v>
      </c>
      <c r="F173" s="32">
        <v>1757</v>
      </c>
      <c r="G173" s="32">
        <v>1890</v>
      </c>
      <c r="H173" s="32">
        <v>1693</v>
      </c>
      <c r="I173" s="32">
        <v>2316</v>
      </c>
      <c r="J173" s="32">
        <v>2344</v>
      </c>
      <c r="K173" s="32" t="s">
        <v>96</v>
      </c>
      <c r="L173" s="32" t="s">
        <v>96</v>
      </c>
      <c r="M173" s="32" t="s">
        <v>96</v>
      </c>
      <c r="N173" s="32">
        <v>16082</v>
      </c>
      <c r="O173" s="32">
        <v>6777</v>
      </c>
      <c r="P173" s="32">
        <v>9305</v>
      </c>
      <c r="Q173" s="32">
        <v>7989</v>
      </c>
      <c r="R173" s="32">
        <v>8093</v>
      </c>
      <c r="S173" s="32">
        <v>10166</v>
      </c>
      <c r="T173" s="32">
        <v>5916</v>
      </c>
      <c r="U173" s="32">
        <v>11897</v>
      </c>
      <c r="V173" s="32">
        <v>4185</v>
      </c>
      <c r="W173" s="32">
        <v>2603</v>
      </c>
      <c r="X173" s="32">
        <v>342</v>
      </c>
      <c r="Y173" s="32">
        <v>9452</v>
      </c>
      <c r="Z173" s="32">
        <v>231</v>
      </c>
      <c r="AA173" s="32">
        <v>2278</v>
      </c>
      <c r="AB173" s="32">
        <v>1072</v>
      </c>
      <c r="AC173" s="32">
        <v>358</v>
      </c>
      <c r="AD173" s="32">
        <v>3400</v>
      </c>
      <c r="AE173" s="32">
        <v>5433</v>
      </c>
      <c r="AF173" s="32">
        <v>6891</v>
      </c>
      <c r="AG173" s="32">
        <v>2670</v>
      </c>
      <c r="AH173" s="32">
        <v>8354</v>
      </c>
      <c r="AI173" s="32">
        <v>4832</v>
      </c>
      <c r="AJ173" s="32">
        <v>9052</v>
      </c>
      <c r="AK173" s="33">
        <v>7030</v>
      </c>
      <c r="AL173" s="33">
        <v>5191</v>
      </c>
      <c r="AM173" s="33">
        <v>4770</v>
      </c>
      <c r="AN173" s="33">
        <v>4404</v>
      </c>
      <c r="AO173" s="33">
        <v>1571</v>
      </c>
      <c r="AP173" s="33">
        <v>146</v>
      </c>
      <c r="AQ173" s="33">
        <v>16082</v>
      </c>
      <c r="AR173" s="33">
        <v>12443</v>
      </c>
      <c r="AS173" s="33">
        <v>3454</v>
      </c>
      <c r="AT173" s="33">
        <v>11</v>
      </c>
      <c r="AU173" s="33">
        <v>174</v>
      </c>
      <c r="AV173" s="33">
        <v>1285</v>
      </c>
      <c r="AW173" s="33">
        <v>10454</v>
      </c>
      <c r="AX173" s="33">
        <v>51</v>
      </c>
      <c r="AY173" s="33">
        <v>2718</v>
      </c>
      <c r="AZ173" s="33">
        <v>40</v>
      </c>
      <c r="BA173" s="33">
        <v>1335</v>
      </c>
      <c r="BB173" s="33">
        <v>14747</v>
      </c>
      <c r="BC173" s="33">
        <v>14852</v>
      </c>
      <c r="BD173" s="33">
        <v>14022</v>
      </c>
      <c r="BE173" s="33">
        <v>1045</v>
      </c>
      <c r="BF173" s="33">
        <v>16082</v>
      </c>
      <c r="BG173" s="33">
        <v>12641</v>
      </c>
      <c r="BH173" s="33">
        <v>3441</v>
      </c>
      <c r="BI173" s="33">
        <v>11685</v>
      </c>
      <c r="BJ173" s="33">
        <v>3956</v>
      </c>
      <c r="BK173" s="33">
        <v>14085</v>
      </c>
      <c r="BL173" s="33">
        <v>1860</v>
      </c>
      <c r="BM173" s="33">
        <v>13602</v>
      </c>
      <c r="BN173" s="33">
        <v>2480</v>
      </c>
      <c r="BO173" s="33">
        <v>806</v>
      </c>
      <c r="BP173" s="33">
        <v>21</v>
      </c>
      <c r="BQ173" s="33" t="s">
        <v>96</v>
      </c>
      <c r="BR173" s="33">
        <v>2181</v>
      </c>
      <c r="BS173" s="33">
        <v>409</v>
      </c>
      <c r="BT173" s="33">
        <v>251</v>
      </c>
      <c r="BU173" s="33">
        <v>84</v>
      </c>
      <c r="BV173" s="33">
        <v>231</v>
      </c>
      <c r="BW173" s="33">
        <v>152</v>
      </c>
    </row>
    <row r="174" spans="1:75" ht="15">
      <c r="A174" s="32" t="s">
        <v>98</v>
      </c>
      <c r="B174" s="32" t="s">
        <v>130</v>
      </c>
      <c r="C174" s="32">
        <v>1518</v>
      </c>
      <c r="D174" s="32">
        <v>769</v>
      </c>
      <c r="E174" s="32">
        <v>1322</v>
      </c>
      <c r="F174" s="32">
        <v>1085</v>
      </c>
      <c r="G174" s="32">
        <v>286</v>
      </c>
      <c r="H174" s="32">
        <v>876</v>
      </c>
      <c r="I174" s="32">
        <v>1368</v>
      </c>
      <c r="J174" s="32">
        <v>990</v>
      </c>
      <c r="K174" s="32">
        <v>1997</v>
      </c>
      <c r="L174" s="32">
        <v>1223</v>
      </c>
      <c r="M174" s="32">
        <v>4657</v>
      </c>
      <c r="N174" s="32">
        <v>6777</v>
      </c>
      <c r="O174" s="32">
        <v>11434</v>
      </c>
      <c r="P174" s="32" t="s">
        <v>96</v>
      </c>
      <c r="Q174" s="32">
        <v>9650</v>
      </c>
      <c r="R174" s="32">
        <v>1784</v>
      </c>
      <c r="S174" s="32">
        <v>9571</v>
      </c>
      <c r="T174" s="32">
        <v>1863</v>
      </c>
      <c r="U174" s="32">
        <v>10051</v>
      </c>
      <c r="V174" s="32">
        <v>1383</v>
      </c>
      <c r="W174" s="32">
        <v>1675</v>
      </c>
      <c r="X174" s="32">
        <v>193</v>
      </c>
      <c r="Y174" s="32">
        <v>6992</v>
      </c>
      <c r="Z174" s="32">
        <v>79</v>
      </c>
      <c r="AA174" s="32">
        <v>1666</v>
      </c>
      <c r="AB174" s="32">
        <v>595</v>
      </c>
      <c r="AC174" s="32">
        <v>291</v>
      </c>
      <c r="AD174" s="32">
        <v>3422</v>
      </c>
      <c r="AE174" s="32">
        <v>3714</v>
      </c>
      <c r="AF174" s="32">
        <v>4007</v>
      </c>
      <c r="AG174" s="32">
        <v>962</v>
      </c>
      <c r="AH174" s="32">
        <v>4322</v>
      </c>
      <c r="AI174" s="32">
        <v>5933</v>
      </c>
      <c r="AJ174" s="32">
        <v>6767</v>
      </c>
      <c r="AK174" s="33">
        <v>4667</v>
      </c>
      <c r="AL174" s="33">
        <v>18</v>
      </c>
      <c r="AM174" s="33">
        <v>1335</v>
      </c>
      <c r="AN174" s="33">
        <v>3825</v>
      </c>
      <c r="AO174" s="33">
        <v>3093</v>
      </c>
      <c r="AP174" s="33">
        <v>3163</v>
      </c>
      <c r="AQ174" s="33">
        <v>11434</v>
      </c>
      <c r="AR174" s="33">
        <v>9011</v>
      </c>
      <c r="AS174" s="33">
        <v>2281</v>
      </c>
      <c r="AT174" s="33">
        <v>94</v>
      </c>
      <c r="AU174" s="33">
        <v>48</v>
      </c>
      <c r="AV174" s="33">
        <v>434</v>
      </c>
      <c r="AW174" s="33">
        <v>8464</v>
      </c>
      <c r="AX174" s="33">
        <v>74</v>
      </c>
      <c r="AY174" s="33">
        <v>1481</v>
      </c>
      <c r="AZ174" s="33">
        <v>26</v>
      </c>
      <c r="BA174" s="33">
        <v>748</v>
      </c>
      <c r="BB174" s="33">
        <v>10686</v>
      </c>
      <c r="BC174" s="33">
        <v>10008</v>
      </c>
      <c r="BD174" s="33">
        <v>10350</v>
      </c>
      <c r="BE174" s="33">
        <v>508</v>
      </c>
      <c r="BF174" s="33">
        <v>11434</v>
      </c>
      <c r="BG174" s="33">
        <v>9248</v>
      </c>
      <c r="BH174" s="33">
        <v>2186</v>
      </c>
      <c r="BI174" s="33">
        <v>8499</v>
      </c>
      <c r="BJ174" s="33">
        <v>2645</v>
      </c>
      <c r="BK174" s="33">
        <v>10518</v>
      </c>
      <c r="BL174" s="33">
        <v>830</v>
      </c>
      <c r="BM174" s="33">
        <v>10066</v>
      </c>
      <c r="BN174" s="33">
        <v>1368</v>
      </c>
      <c r="BO174" s="33">
        <v>716</v>
      </c>
      <c r="BP174" s="33">
        <v>59</v>
      </c>
      <c r="BQ174" s="33" t="s">
        <v>96</v>
      </c>
      <c r="BR174" s="33">
        <v>1519</v>
      </c>
      <c r="BS174" s="33">
        <v>227</v>
      </c>
      <c r="BT174" s="33">
        <v>117</v>
      </c>
      <c r="BU174" s="33">
        <v>41</v>
      </c>
      <c r="BV174" s="33">
        <v>120</v>
      </c>
      <c r="BW174" s="33">
        <v>90</v>
      </c>
    </row>
    <row r="175" spans="2:75" ht="15">
      <c r="B175" s="32" t="s">
        <v>131</v>
      </c>
      <c r="C175" s="32">
        <v>1208</v>
      </c>
      <c r="D175" s="32">
        <v>1161</v>
      </c>
      <c r="E175" s="32">
        <v>558</v>
      </c>
      <c r="F175" s="32">
        <v>1049</v>
      </c>
      <c r="G175" s="32">
        <v>1694</v>
      </c>
      <c r="H175" s="32">
        <v>939</v>
      </c>
      <c r="I175" s="32">
        <v>1370</v>
      </c>
      <c r="J175" s="32">
        <v>1476</v>
      </c>
      <c r="K175" s="32">
        <v>192</v>
      </c>
      <c r="L175" s="32">
        <v>137</v>
      </c>
      <c r="M175" s="32">
        <v>479</v>
      </c>
      <c r="N175" s="32">
        <v>9305</v>
      </c>
      <c r="O175" s="32" t="s">
        <v>96</v>
      </c>
      <c r="P175" s="32">
        <v>9784</v>
      </c>
      <c r="Q175" s="32">
        <v>3470</v>
      </c>
      <c r="R175" s="32">
        <v>6314</v>
      </c>
      <c r="S175" s="32">
        <v>5691</v>
      </c>
      <c r="T175" s="32">
        <v>4093</v>
      </c>
      <c r="U175" s="32">
        <v>6916</v>
      </c>
      <c r="V175" s="32">
        <v>2868</v>
      </c>
      <c r="W175" s="32">
        <v>1722</v>
      </c>
      <c r="X175" s="32">
        <v>240</v>
      </c>
      <c r="Y175" s="32">
        <v>5475</v>
      </c>
      <c r="Z175" s="32">
        <v>172</v>
      </c>
      <c r="AA175" s="32">
        <v>1458</v>
      </c>
      <c r="AB175" s="32">
        <v>750</v>
      </c>
      <c r="AC175" s="32">
        <v>182</v>
      </c>
      <c r="AD175" s="32">
        <v>1664</v>
      </c>
      <c r="AE175" s="32">
        <v>3590</v>
      </c>
      <c r="AF175" s="32">
        <v>4348</v>
      </c>
      <c r="AG175" s="32">
        <v>1876</v>
      </c>
      <c r="AH175" s="32">
        <v>5114</v>
      </c>
      <c r="AI175" s="32">
        <v>2707</v>
      </c>
      <c r="AJ175" s="32">
        <v>5838</v>
      </c>
      <c r="AK175" s="33">
        <v>3946</v>
      </c>
      <c r="AL175" s="33">
        <v>5173</v>
      </c>
      <c r="AM175" s="33">
        <v>3435</v>
      </c>
      <c r="AN175" s="33">
        <v>660</v>
      </c>
      <c r="AO175" s="33">
        <v>379</v>
      </c>
      <c r="AP175" s="33">
        <v>137</v>
      </c>
      <c r="AQ175" s="33">
        <v>9784</v>
      </c>
      <c r="AR175" s="33">
        <v>6974</v>
      </c>
      <c r="AS175" s="33">
        <v>2655</v>
      </c>
      <c r="AT175" s="33">
        <v>9</v>
      </c>
      <c r="AU175" s="33">
        <v>146</v>
      </c>
      <c r="AV175" s="33">
        <v>973</v>
      </c>
      <c r="AW175" s="33">
        <v>5964</v>
      </c>
      <c r="AX175" s="33">
        <v>35</v>
      </c>
      <c r="AY175" s="33">
        <v>1907</v>
      </c>
      <c r="AZ175" s="33">
        <v>17</v>
      </c>
      <c r="BA175" s="33">
        <v>708</v>
      </c>
      <c r="BB175" s="33">
        <v>9076</v>
      </c>
      <c r="BC175" s="33">
        <v>9158</v>
      </c>
      <c r="BD175" s="33">
        <v>8496</v>
      </c>
      <c r="BE175" s="33">
        <v>743</v>
      </c>
      <c r="BF175" s="33">
        <v>9784</v>
      </c>
      <c r="BG175" s="33">
        <v>7847</v>
      </c>
      <c r="BH175" s="33">
        <v>1937</v>
      </c>
      <c r="BI175" s="33">
        <v>7279</v>
      </c>
      <c r="BJ175" s="33">
        <v>2235</v>
      </c>
      <c r="BK175" s="33">
        <v>8491</v>
      </c>
      <c r="BL175" s="33">
        <v>1220</v>
      </c>
      <c r="BM175" s="33">
        <v>8407</v>
      </c>
      <c r="BN175" s="33">
        <v>1377</v>
      </c>
      <c r="BO175" s="33">
        <v>439</v>
      </c>
      <c r="BP175" s="33">
        <v>6</v>
      </c>
      <c r="BQ175" s="33" t="s">
        <v>96</v>
      </c>
      <c r="BR175" s="33">
        <v>1405</v>
      </c>
      <c r="BS175" s="33">
        <v>287</v>
      </c>
      <c r="BT175" s="33">
        <v>184</v>
      </c>
      <c r="BU175" s="33">
        <v>60</v>
      </c>
      <c r="BV175" s="33">
        <v>159</v>
      </c>
      <c r="BW175" s="33">
        <v>100</v>
      </c>
    </row>
    <row r="176" spans="1:75" ht="15">
      <c r="A176" s="32" t="s">
        <v>160</v>
      </c>
      <c r="B176" s="32" t="s">
        <v>130</v>
      </c>
      <c r="C176" s="32">
        <v>1945</v>
      </c>
      <c r="D176" s="32">
        <v>1205</v>
      </c>
      <c r="E176" s="32">
        <v>1337</v>
      </c>
      <c r="F176" s="32">
        <v>1182</v>
      </c>
      <c r="G176" s="32">
        <v>538</v>
      </c>
      <c r="H176" s="32">
        <v>1001</v>
      </c>
      <c r="I176" s="32">
        <v>1358</v>
      </c>
      <c r="J176" s="32">
        <v>1009</v>
      </c>
      <c r="K176" s="32">
        <v>2185</v>
      </c>
      <c r="L176" s="32">
        <v>1360</v>
      </c>
      <c r="M176" s="32">
        <v>5131</v>
      </c>
      <c r="N176" s="32">
        <v>7989</v>
      </c>
      <c r="O176" s="32">
        <v>9650</v>
      </c>
      <c r="P176" s="32">
        <v>3470</v>
      </c>
      <c r="Q176" s="32">
        <v>13120</v>
      </c>
      <c r="R176" s="32" t="s">
        <v>96</v>
      </c>
      <c r="S176" s="32">
        <v>10631</v>
      </c>
      <c r="T176" s="32">
        <v>2489</v>
      </c>
      <c r="U176" s="32">
        <v>11497</v>
      </c>
      <c r="V176" s="32">
        <v>1623</v>
      </c>
      <c r="W176" s="32">
        <v>2002</v>
      </c>
      <c r="X176" s="32">
        <v>235</v>
      </c>
      <c r="Y176" s="32">
        <v>7890</v>
      </c>
      <c r="Z176" s="32">
        <v>108</v>
      </c>
      <c r="AA176" s="32">
        <v>1924</v>
      </c>
      <c r="AB176" s="32">
        <v>734</v>
      </c>
      <c r="AC176" s="32">
        <v>290</v>
      </c>
      <c r="AD176" s="32">
        <v>3445</v>
      </c>
      <c r="AE176" s="32">
        <v>4605</v>
      </c>
      <c r="AF176" s="32">
        <v>4780</v>
      </c>
      <c r="AG176" s="32">
        <v>1208</v>
      </c>
      <c r="AH176" s="32">
        <v>5099</v>
      </c>
      <c r="AI176" s="32">
        <v>6598</v>
      </c>
      <c r="AJ176" s="32">
        <v>7963</v>
      </c>
      <c r="AK176" s="33">
        <v>5157</v>
      </c>
      <c r="AL176" s="33">
        <v>864</v>
      </c>
      <c r="AM176" s="33">
        <v>2252</v>
      </c>
      <c r="AN176" s="33">
        <v>3338</v>
      </c>
      <c r="AO176" s="33">
        <v>3366</v>
      </c>
      <c r="AP176" s="33">
        <v>3300</v>
      </c>
      <c r="AQ176" s="33">
        <v>13120</v>
      </c>
      <c r="AR176" s="33">
        <v>10186</v>
      </c>
      <c r="AS176" s="33">
        <v>2782</v>
      </c>
      <c r="AT176" s="33">
        <v>99</v>
      </c>
      <c r="AU176" s="33">
        <v>53</v>
      </c>
      <c r="AV176" s="33">
        <v>655</v>
      </c>
      <c r="AW176" s="33">
        <v>9488</v>
      </c>
      <c r="AX176" s="33">
        <v>85</v>
      </c>
      <c r="AY176" s="33">
        <v>1810</v>
      </c>
      <c r="AZ176" s="33">
        <v>26</v>
      </c>
      <c r="BA176" s="33">
        <v>827</v>
      </c>
      <c r="BB176" s="33">
        <v>12293</v>
      </c>
      <c r="BC176" s="33">
        <v>11642</v>
      </c>
      <c r="BD176" s="33">
        <v>11835</v>
      </c>
      <c r="BE176" s="33">
        <v>668</v>
      </c>
      <c r="BF176" s="33">
        <v>13120</v>
      </c>
      <c r="BG176" s="33">
        <v>10772</v>
      </c>
      <c r="BH176" s="33">
        <v>2348</v>
      </c>
      <c r="BI176" s="33">
        <v>9818</v>
      </c>
      <c r="BJ176" s="33">
        <v>2968</v>
      </c>
      <c r="BK176" s="33">
        <v>11960</v>
      </c>
      <c r="BL176" s="33">
        <v>1061</v>
      </c>
      <c r="BM176" s="33">
        <v>11483</v>
      </c>
      <c r="BN176" s="33">
        <v>1637</v>
      </c>
      <c r="BO176" s="33">
        <v>787</v>
      </c>
      <c r="BP176" s="33">
        <v>60</v>
      </c>
      <c r="BQ176" s="33" t="s">
        <v>96</v>
      </c>
      <c r="BR176" s="33">
        <v>1789</v>
      </c>
      <c r="BS176" s="33">
        <v>306</v>
      </c>
      <c r="BT176" s="33">
        <v>152</v>
      </c>
      <c r="BU176" s="33">
        <v>49</v>
      </c>
      <c r="BV176" s="33">
        <v>159</v>
      </c>
      <c r="BW176" s="33">
        <v>116</v>
      </c>
    </row>
    <row r="177" spans="2:75" ht="15">
      <c r="B177" s="32" t="s">
        <v>131</v>
      </c>
      <c r="C177" s="32">
        <v>781</v>
      </c>
      <c r="D177" s="32">
        <v>725</v>
      </c>
      <c r="E177" s="32">
        <v>543</v>
      </c>
      <c r="F177" s="32">
        <v>952</v>
      </c>
      <c r="G177" s="32">
        <v>1442</v>
      </c>
      <c r="H177" s="32">
        <v>814</v>
      </c>
      <c r="I177" s="32">
        <v>1380</v>
      </c>
      <c r="J177" s="32">
        <v>1457</v>
      </c>
      <c r="K177" s="32">
        <v>4</v>
      </c>
      <c r="L177" s="32" t="s">
        <v>96</v>
      </c>
      <c r="M177" s="32">
        <v>5</v>
      </c>
      <c r="N177" s="32">
        <v>8093</v>
      </c>
      <c r="O177" s="32">
        <v>1784</v>
      </c>
      <c r="P177" s="32">
        <v>6314</v>
      </c>
      <c r="Q177" s="32" t="s">
        <v>96</v>
      </c>
      <c r="R177" s="32">
        <v>8098</v>
      </c>
      <c r="S177" s="32">
        <v>4631</v>
      </c>
      <c r="T177" s="32">
        <v>3467</v>
      </c>
      <c r="U177" s="32">
        <v>5470</v>
      </c>
      <c r="V177" s="32">
        <v>2628</v>
      </c>
      <c r="W177" s="32">
        <v>1395</v>
      </c>
      <c r="X177" s="32">
        <v>198</v>
      </c>
      <c r="Y177" s="32">
        <v>4577</v>
      </c>
      <c r="Z177" s="32">
        <v>143</v>
      </c>
      <c r="AA177" s="32">
        <v>1200</v>
      </c>
      <c r="AB177" s="32">
        <v>611</v>
      </c>
      <c r="AC177" s="32">
        <v>183</v>
      </c>
      <c r="AD177" s="32">
        <v>1641</v>
      </c>
      <c r="AE177" s="32">
        <v>2699</v>
      </c>
      <c r="AF177" s="32">
        <v>3575</v>
      </c>
      <c r="AG177" s="32">
        <v>1630</v>
      </c>
      <c r="AH177" s="32">
        <v>4337</v>
      </c>
      <c r="AI177" s="32">
        <v>2042</v>
      </c>
      <c r="AJ177" s="32">
        <v>4642</v>
      </c>
      <c r="AK177" s="33">
        <v>3456</v>
      </c>
      <c r="AL177" s="33">
        <v>4327</v>
      </c>
      <c r="AM177" s="33">
        <v>2518</v>
      </c>
      <c r="AN177" s="33">
        <v>1147</v>
      </c>
      <c r="AO177" s="33">
        <v>106</v>
      </c>
      <c r="AP177" s="33" t="s">
        <v>96</v>
      </c>
      <c r="AQ177" s="33">
        <v>8098</v>
      </c>
      <c r="AR177" s="33">
        <v>5799</v>
      </c>
      <c r="AS177" s="33">
        <v>2154</v>
      </c>
      <c r="AT177" s="33">
        <v>4</v>
      </c>
      <c r="AU177" s="33">
        <v>141</v>
      </c>
      <c r="AV177" s="33">
        <v>752</v>
      </c>
      <c r="AW177" s="33">
        <v>4940</v>
      </c>
      <c r="AX177" s="33">
        <v>24</v>
      </c>
      <c r="AY177" s="33">
        <v>1578</v>
      </c>
      <c r="AZ177" s="33">
        <v>17</v>
      </c>
      <c r="BA177" s="33">
        <v>629</v>
      </c>
      <c r="BB177" s="33">
        <v>7469</v>
      </c>
      <c r="BC177" s="33">
        <v>7524</v>
      </c>
      <c r="BD177" s="33">
        <v>7011</v>
      </c>
      <c r="BE177" s="33">
        <v>583</v>
      </c>
      <c r="BF177" s="33">
        <v>8098</v>
      </c>
      <c r="BG177" s="33">
        <v>6323</v>
      </c>
      <c r="BH177" s="33">
        <v>1775</v>
      </c>
      <c r="BI177" s="33">
        <v>5960</v>
      </c>
      <c r="BJ177" s="33">
        <v>1912</v>
      </c>
      <c r="BK177" s="33">
        <v>7049</v>
      </c>
      <c r="BL177" s="33">
        <v>989</v>
      </c>
      <c r="BM177" s="33">
        <v>6990</v>
      </c>
      <c r="BN177" s="33">
        <v>1108</v>
      </c>
      <c r="BO177" s="33">
        <v>368</v>
      </c>
      <c r="BP177" s="33">
        <v>5</v>
      </c>
      <c r="BQ177" s="33" t="s">
        <v>96</v>
      </c>
      <c r="BR177" s="33">
        <v>1135</v>
      </c>
      <c r="BS177" s="33">
        <v>208</v>
      </c>
      <c r="BT177" s="33">
        <v>149</v>
      </c>
      <c r="BU177" s="33">
        <v>52</v>
      </c>
      <c r="BV177" s="33">
        <v>120</v>
      </c>
      <c r="BW177" s="33">
        <v>74</v>
      </c>
    </row>
    <row r="178" spans="1:75" ht="15">
      <c r="A178" s="32" t="s">
        <v>161</v>
      </c>
      <c r="B178" s="32" t="s">
        <v>130</v>
      </c>
      <c r="C178" s="32">
        <v>1903</v>
      </c>
      <c r="D178" s="32">
        <v>1140</v>
      </c>
      <c r="E178" s="32">
        <v>1542</v>
      </c>
      <c r="F178" s="32">
        <v>1590</v>
      </c>
      <c r="G178" s="32">
        <v>1177</v>
      </c>
      <c r="H178" s="32">
        <v>890</v>
      </c>
      <c r="I178" s="32">
        <v>1857</v>
      </c>
      <c r="J178" s="32">
        <v>1654</v>
      </c>
      <c r="K178" s="32">
        <v>2180</v>
      </c>
      <c r="L178" s="32">
        <v>1329</v>
      </c>
      <c r="M178" s="32">
        <v>5096</v>
      </c>
      <c r="N178" s="32">
        <v>10166</v>
      </c>
      <c r="O178" s="32">
        <v>9571</v>
      </c>
      <c r="P178" s="32">
        <v>5691</v>
      </c>
      <c r="Q178" s="32">
        <v>10631</v>
      </c>
      <c r="R178" s="32">
        <v>4631</v>
      </c>
      <c r="S178" s="32">
        <v>15262</v>
      </c>
      <c r="T178" s="32" t="s">
        <v>96</v>
      </c>
      <c r="U178" s="32">
        <v>12772</v>
      </c>
      <c r="V178" s="32">
        <v>2490</v>
      </c>
      <c r="W178" s="32">
        <v>2431</v>
      </c>
      <c r="X178" s="32">
        <v>318</v>
      </c>
      <c r="Y178" s="32">
        <v>8936</v>
      </c>
      <c r="Z178" s="32">
        <v>153</v>
      </c>
      <c r="AA178" s="32">
        <v>2322</v>
      </c>
      <c r="AB178" s="32">
        <v>938</v>
      </c>
      <c r="AC178" s="32">
        <v>349</v>
      </c>
      <c r="AD178" s="32">
        <v>3968</v>
      </c>
      <c r="AE178" s="32">
        <v>5277</v>
      </c>
      <c r="AF178" s="32">
        <v>5668</v>
      </c>
      <c r="AG178" s="32">
        <v>1641</v>
      </c>
      <c r="AH178" s="32">
        <v>6232</v>
      </c>
      <c r="AI178" s="32">
        <v>7161</v>
      </c>
      <c r="AJ178" s="32">
        <v>9323</v>
      </c>
      <c r="AK178" s="33">
        <v>5939</v>
      </c>
      <c r="AL178" s="33">
        <v>2717</v>
      </c>
      <c r="AM178" s="33">
        <v>2902</v>
      </c>
      <c r="AN178" s="33">
        <v>3144</v>
      </c>
      <c r="AO178" s="33">
        <v>3221</v>
      </c>
      <c r="AP178" s="33">
        <v>3278</v>
      </c>
      <c r="AQ178" s="33">
        <v>15262</v>
      </c>
      <c r="AR178" s="33">
        <v>11821</v>
      </c>
      <c r="AS178" s="33">
        <v>3178</v>
      </c>
      <c r="AT178" s="33">
        <v>103</v>
      </c>
      <c r="AU178" s="33">
        <v>160</v>
      </c>
      <c r="AV178" s="33">
        <v>879</v>
      </c>
      <c r="AW178" s="33">
        <v>10613</v>
      </c>
      <c r="AX178" s="33">
        <v>97</v>
      </c>
      <c r="AY178" s="33">
        <v>2379</v>
      </c>
      <c r="AZ178" s="33">
        <v>25</v>
      </c>
      <c r="BA178" s="33">
        <v>977</v>
      </c>
      <c r="BB178" s="33">
        <v>14285</v>
      </c>
      <c r="BC178" s="33">
        <v>13598</v>
      </c>
      <c r="BD178" s="33">
        <v>13722</v>
      </c>
      <c r="BE178" s="33">
        <v>799</v>
      </c>
      <c r="BF178" s="33">
        <v>15262</v>
      </c>
      <c r="BG178" s="33">
        <v>12371</v>
      </c>
      <c r="BH178" s="33">
        <v>2891</v>
      </c>
      <c r="BI178" s="33">
        <v>11496</v>
      </c>
      <c r="BJ178" s="33">
        <v>3373</v>
      </c>
      <c r="BK178" s="33">
        <v>13882</v>
      </c>
      <c r="BL178" s="33">
        <v>1274</v>
      </c>
      <c r="BM178" s="33">
        <v>13506</v>
      </c>
      <c r="BN178" s="33">
        <v>1756</v>
      </c>
      <c r="BO178" s="33">
        <v>846</v>
      </c>
      <c r="BP178" s="33">
        <v>61</v>
      </c>
      <c r="BQ178" s="33" t="s">
        <v>96</v>
      </c>
      <c r="BR178" s="33">
        <v>2088</v>
      </c>
      <c r="BS178" s="33">
        <v>360</v>
      </c>
      <c r="BT178" s="33">
        <v>204</v>
      </c>
      <c r="BU178" s="33">
        <v>63</v>
      </c>
      <c r="BV178" s="33">
        <v>176</v>
      </c>
      <c r="BW178" s="33">
        <v>130</v>
      </c>
    </row>
    <row r="179" spans="2:75" ht="15">
      <c r="B179" s="32" t="s">
        <v>131</v>
      </c>
      <c r="C179" s="32">
        <v>823</v>
      </c>
      <c r="D179" s="32">
        <v>790</v>
      </c>
      <c r="E179" s="32">
        <v>338</v>
      </c>
      <c r="F179" s="32">
        <v>544</v>
      </c>
      <c r="G179" s="32">
        <v>803</v>
      </c>
      <c r="H179" s="32">
        <v>925</v>
      </c>
      <c r="I179" s="32">
        <v>881</v>
      </c>
      <c r="J179" s="32">
        <v>812</v>
      </c>
      <c r="K179" s="32">
        <v>9</v>
      </c>
      <c r="L179" s="32">
        <v>31</v>
      </c>
      <c r="M179" s="32">
        <v>40</v>
      </c>
      <c r="N179" s="32">
        <v>5916</v>
      </c>
      <c r="O179" s="32">
        <v>1863</v>
      </c>
      <c r="P179" s="32">
        <v>4093</v>
      </c>
      <c r="Q179" s="32">
        <v>2489</v>
      </c>
      <c r="R179" s="32">
        <v>3467</v>
      </c>
      <c r="S179" s="32" t="s">
        <v>96</v>
      </c>
      <c r="T179" s="32">
        <v>5956</v>
      </c>
      <c r="U179" s="32">
        <v>4195</v>
      </c>
      <c r="V179" s="32">
        <v>1761</v>
      </c>
      <c r="W179" s="32">
        <v>966</v>
      </c>
      <c r="X179" s="32">
        <v>115</v>
      </c>
      <c r="Y179" s="32">
        <v>3531</v>
      </c>
      <c r="Z179" s="32">
        <v>98</v>
      </c>
      <c r="AA179" s="32">
        <v>802</v>
      </c>
      <c r="AB179" s="32">
        <v>407</v>
      </c>
      <c r="AC179" s="32">
        <v>124</v>
      </c>
      <c r="AD179" s="32">
        <v>1118</v>
      </c>
      <c r="AE179" s="32">
        <v>2027</v>
      </c>
      <c r="AF179" s="32">
        <v>2687</v>
      </c>
      <c r="AG179" s="32">
        <v>1197</v>
      </c>
      <c r="AH179" s="32">
        <v>3204</v>
      </c>
      <c r="AI179" s="32">
        <v>1479</v>
      </c>
      <c r="AJ179" s="32">
        <v>3282</v>
      </c>
      <c r="AK179" s="33">
        <v>2674</v>
      </c>
      <c r="AL179" s="33">
        <v>2474</v>
      </c>
      <c r="AM179" s="33">
        <v>1868</v>
      </c>
      <c r="AN179" s="33">
        <v>1341</v>
      </c>
      <c r="AO179" s="33">
        <v>251</v>
      </c>
      <c r="AP179" s="33">
        <v>22</v>
      </c>
      <c r="AQ179" s="33">
        <v>5956</v>
      </c>
      <c r="AR179" s="33">
        <v>4164</v>
      </c>
      <c r="AS179" s="33">
        <v>1758</v>
      </c>
      <c r="AT179" s="33" t="s">
        <v>96</v>
      </c>
      <c r="AU179" s="33">
        <v>34</v>
      </c>
      <c r="AV179" s="33">
        <v>528</v>
      </c>
      <c r="AW179" s="33">
        <v>3815</v>
      </c>
      <c r="AX179" s="33">
        <v>12</v>
      </c>
      <c r="AY179" s="33">
        <v>1009</v>
      </c>
      <c r="AZ179" s="33">
        <v>18</v>
      </c>
      <c r="BA179" s="33">
        <v>479</v>
      </c>
      <c r="BB179" s="33">
        <v>5477</v>
      </c>
      <c r="BC179" s="33">
        <v>5568</v>
      </c>
      <c r="BD179" s="33">
        <v>5124</v>
      </c>
      <c r="BE179" s="33">
        <v>452</v>
      </c>
      <c r="BF179" s="33">
        <v>5956</v>
      </c>
      <c r="BG179" s="33">
        <v>4724</v>
      </c>
      <c r="BH179" s="33">
        <v>1232</v>
      </c>
      <c r="BI179" s="33">
        <v>4282</v>
      </c>
      <c r="BJ179" s="33">
        <v>1507</v>
      </c>
      <c r="BK179" s="33">
        <v>5127</v>
      </c>
      <c r="BL179" s="33">
        <v>776</v>
      </c>
      <c r="BM179" s="33">
        <v>4967</v>
      </c>
      <c r="BN179" s="33">
        <v>989</v>
      </c>
      <c r="BO179" s="33">
        <v>309</v>
      </c>
      <c r="BP179" s="33">
        <v>4</v>
      </c>
      <c r="BQ179" s="33" t="s">
        <v>96</v>
      </c>
      <c r="BR179" s="33">
        <v>836</v>
      </c>
      <c r="BS179" s="33">
        <v>154</v>
      </c>
      <c r="BT179" s="33">
        <v>97</v>
      </c>
      <c r="BU179" s="33">
        <v>38</v>
      </c>
      <c r="BV179" s="33">
        <v>103</v>
      </c>
      <c r="BW179" s="33">
        <v>60</v>
      </c>
    </row>
    <row r="180" spans="1:75" ht="15">
      <c r="A180" s="32" t="s">
        <v>162</v>
      </c>
      <c r="B180" s="32" t="s">
        <v>130</v>
      </c>
      <c r="C180" s="32">
        <v>2143</v>
      </c>
      <c r="D180" s="32">
        <v>1577</v>
      </c>
      <c r="E180" s="32">
        <v>1360</v>
      </c>
      <c r="F180" s="32">
        <v>1665</v>
      </c>
      <c r="G180" s="32">
        <v>1403</v>
      </c>
      <c r="H180" s="32">
        <v>1420</v>
      </c>
      <c r="I180" s="32">
        <v>2072</v>
      </c>
      <c r="J180" s="32">
        <v>1828</v>
      </c>
      <c r="K180" s="32">
        <v>2154</v>
      </c>
      <c r="L180" s="32">
        <v>1345</v>
      </c>
      <c r="M180" s="32">
        <v>5070</v>
      </c>
      <c r="N180" s="32">
        <v>11897</v>
      </c>
      <c r="O180" s="32">
        <v>10051</v>
      </c>
      <c r="P180" s="32">
        <v>6916</v>
      </c>
      <c r="Q180" s="32">
        <v>11497</v>
      </c>
      <c r="R180" s="32">
        <v>5470</v>
      </c>
      <c r="S180" s="32">
        <v>12772</v>
      </c>
      <c r="T180" s="32">
        <v>4195</v>
      </c>
      <c r="U180" s="32">
        <v>16967</v>
      </c>
      <c r="V180" s="32" t="s">
        <v>96</v>
      </c>
      <c r="W180" s="32">
        <v>3131</v>
      </c>
      <c r="X180" s="32">
        <v>397</v>
      </c>
      <c r="Y180" s="32">
        <v>9514</v>
      </c>
      <c r="Z180" s="32">
        <v>161</v>
      </c>
      <c r="AA180" s="32">
        <v>2892</v>
      </c>
      <c r="AB180" s="32">
        <v>1238</v>
      </c>
      <c r="AC180" s="32">
        <v>292</v>
      </c>
      <c r="AD180" s="32">
        <v>3854</v>
      </c>
      <c r="AE180" s="32">
        <v>5739</v>
      </c>
      <c r="AF180" s="32">
        <v>7082</v>
      </c>
      <c r="AG180" s="32">
        <v>1814</v>
      </c>
      <c r="AH180" s="32">
        <v>7135</v>
      </c>
      <c r="AI180" s="32">
        <v>7796</v>
      </c>
      <c r="AJ180" s="32">
        <v>10798</v>
      </c>
      <c r="AK180" s="33">
        <v>6169</v>
      </c>
      <c r="AL180" s="33">
        <v>3164</v>
      </c>
      <c r="AM180" s="33">
        <v>3596</v>
      </c>
      <c r="AN180" s="33">
        <v>3534</v>
      </c>
      <c r="AO180" s="33">
        <v>3373</v>
      </c>
      <c r="AP180" s="33">
        <v>3300</v>
      </c>
      <c r="AQ180" s="33">
        <v>16967</v>
      </c>
      <c r="AR180" s="33">
        <v>12733</v>
      </c>
      <c r="AS180" s="33">
        <v>3989</v>
      </c>
      <c r="AT180" s="33">
        <v>100</v>
      </c>
      <c r="AU180" s="33">
        <v>145</v>
      </c>
      <c r="AV180" s="33">
        <v>1177</v>
      </c>
      <c r="AW180" s="33">
        <v>12127</v>
      </c>
      <c r="AX180" s="33">
        <v>102</v>
      </c>
      <c r="AY180" s="33">
        <v>2870</v>
      </c>
      <c r="AZ180" s="33">
        <v>39</v>
      </c>
      <c r="BA180" s="33">
        <v>571</v>
      </c>
      <c r="BB180" s="33">
        <v>16396</v>
      </c>
      <c r="BC180" s="33">
        <v>15104</v>
      </c>
      <c r="BD180" s="33">
        <v>15524</v>
      </c>
      <c r="BE180" s="33">
        <v>984</v>
      </c>
      <c r="BF180" s="33">
        <v>16967</v>
      </c>
      <c r="BG180" s="33">
        <v>14419</v>
      </c>
      <c r="BH180" s="33">
        <v>2548</v>
      </c>
      <c r="BI180" s="33">
        <v>13033</v>
      </c>
      <c r="BJ180" s="33">
        <v>3531</v>
      </c>
      <c r="BK180" s="33">
        <v>15565</v>
      </c>
      <c r="BL180" s="33">
        <v>1310</v>
      </c>
      <c r="BM180" s="33">
        <v>15040</v>
      </c>
      <c r="BN180" s="33">
        <v>1927</v>
      </c>
      <c r="BO180" s="33">
        <v>973</v>
      </c>
      <c r="BP180" s="33">
        <v>65</v>
      </c>
      <c r="BQ180" s="33" t="s">
        <v>96</v>
      </c>
      <c r="BR180" s="33">
        <v>2637</v>
      </c>
      <c r="BS180" s="33">
        <v>476</v>
      </c>
      <c r="BT180" s="33">
        <v>285</v>
      </c>
      <c r="BU180" s="33">
        <v>96</v>
      </c>
      <c r="BV180" s="33">
        <v>268</v>
      </c>
      <c r="BW180" s="33">
        <v>173</v>
      </c>
    </row>
    <row r="181" spans="2:75" ht="15">
      <c r="B181" s="32" t="s">
        <v>131</v>
      </c>
      <c r="C181" s="32">
        <v>583</v>
      </c>
      <c r="D181" s="32">
        <v>353</v>
      </c>
      <c r="E181" s="32">
        <v>520</v>
      </c>
      <c r="F181" s="32">
        <v>469</v>
      </c>
      <c r="G181" s="32">
        <v>577</v>
      </c>
      <c r="H181" s="32">
        <v>395</v>
      </c>
      <c r="I181" s="32">
        <v>666</v>
      </c>
      <c r="J181" s="32">
        <v>638</v>
      </c>
      <c r="K181" s="32">
        <v>35</v>
      </c>
      <c r="L181" s="32">
        <v>15</v>
      </c>
      <c r="M181" s="32">
        <v>66</v>
      </c>
      <c r="N181" s="32">
        <v>4185</v>
      </c>
      <c r="O181" s="32">
        <v>1383</v>
      </c>
      <c r="P181" s="32">
        <v>2868</v>
      </c>
      <c r="Q181" s="32">
        <v>1623</v>
      </c>
      <c r="R181" s="32">
        <v>2628</v>
      </c>
      <c r="S181" s="32">
        <v>2490</v>
      </c>
      <c r="T181" s="32">
        <v>1761</v>
      </c>
      <c r="U181" s="32" t="s">
        <v>96</v>
      </c>
      <c r="V181" s="32">
        <v>4251</v>
      </c>
      <c r="W181" s="32">
        <v>266</v>
      </c>
      <c r="X181" s="32">
        <v>36</v>
      </c>
      <c r="Y181" s="32">
        <v>2953</v>
      </c>
      <c r="Z181" s="32">
        <v>90</v>
      </c>
      <c r="AA181" s="32">
        <v>232</v>
      </c>
      <c r="AB181" s="32">
        <v>107</v>
      </c>
      <c r="AC181" s="32">
        <v>181</v>
      </c>
      <c r="AD181" s="32">
        <v>1232</v>
      </c>
      <c r="AE181" s="32">
        <v>1565</v>
      </c>
      <c r="AF181" s="32">
        <v>1273</v>
      </c>
      <c r="AG181" s="32">
        <v>1024</v>
      </c>
      <c r="AH181" s="32">
        <v>2301</v>
      </c>
      <c r="AI181" s="32">
        <v>844</v>
      </c>
      <c r="AJ181" s="32">
        <v>1807</v>
      </c>
      <c r="AK181" s="33">
        <v>2444</v>
      </c>
      <c r="AL181" s="33">
        <v>2027</v>
      </c>
      <c r="AM181" s="33">
        <v>1174</v>
      </c>
      <c r="AN181" s="33">
        <v>951</v>
      </c>
      <c r="AO181" s="33">
        <v>99</v>
      </c>
      <c r="AP181" s="33" t="s">
        <v>96</v>
      </c>
      <c r="AQ181" s="33">
        <v>4251</v>
      </c>
      <c r="AR181" s="33">
        <v>3252</v>
      </c>
      <c r="AS181" s="33">
        <v>947</v>
      </c>
      <c r="AT181" s="33">
        <v>3</v>
      </c>
      <c r="AU181" s="33">
        <v>49</v>
      </c>
      <c r="AV181" s="33">
        <v>230</v>
      </c>
      <c r="AW181" s="33">
        <v>2301</v>
      </c>
      <c r="AX181" s="33">
        <v>7</v>
      </c>
      <c r="AY181" s="33">
        <v>518</v>
      </c>
      <c r="AZ181" s="33">
        <v>4</v>
      </c>
      <c r="BA181" s="33">
        <v>885</v>
      </c>
      <c r="BB181" s="33">
        <v>3366</v>
      </c>
      <c r="BC181" s="33">
        <v>4062</v>
      </c>
      <c r="BD181" s="33">
        <v>3322</v>
      </c>
      <c r="BE181" s="33">
        <v>267</v>
      </c>
      <c r="BF181" s="33">
        <v>4251</v>
      </c>
      <c r="BG181" s="33">
        <v>2676</v>
      </c>
      <c r="BH181" s="33">
        <v>1575</v>
      </c>
      <c r="BI181" s="33">
        <v>2745</v>
      </c>
      <c r="BJ181" s="33">
        <v>1349</v>
      </c>
      <c r="BK181" s="33">
        <v>3444</v>
      </c>
      <c r="BL181" s="33">
        <v>740</v>
      </c>
      <c r="BM181" s="33">
        <v>3433</v>
      </c>
      <c r="BN181" s="33">
        <v>818</v>
      </c>
      <c r="BO181" s="33">
        <v>182</v>
      </c>
      <c r="BP181" s="33" t="s">
        <v>96</v>
      </c>
      <c r="BQ181" s="33" t="s">
        <v>96</v>
      </c>
      <c r="BR181" s="33">
        <v>287</v>
      </c>
      <c r="BS181" s="33">
        <v>38</v>
      </c>
      <c r="BT181" s="33">
        <v>16</v>
      </c>
      <c r="BU181" s="33">
        <v>5</v>
      </c>
      <c r="BV181" s="33">
        <v>11</v>
      </c>
      <c r="BW181" s="33">
        <v>17</v>
      </c>
    </row>
    <row r="182" spans="1:75" ht="15">
      <c r="A182" s="32" t="s">
        <v>163</v>
      </c>
      <c r="B182" s="32" t="s">
        <v>130</v>
      </c>
      <c r="C182" s="32">
        <v>444</v>
      </c>
      <c r="D182" s="32">
        <v>385</v>
      </c>
      <c r="E182" s="32">
        <v>233</v>
      </c>
      <c r="F182" s="32">
        <v>293</v>
      </c>
      <c r="G182" s="32">
        <v>329</v>
      </c>
      <c r="H182" s="32">
        <v>264</v>
      </c>
      <c r="I182" s="32">
        <v>509</v>
      </c>
      <c r="J182" s="32">
        <v>421</v>
      </c>
      <c r="K182" s="32">
        <v>353</v>
      </c>
      <c r="L182" s="32">
        <v>166</v>
      </c>
      <c r="M182" s="32">
        <v>794</v>
      </c>
      <c r="N182" s="32">
        <v>2603</v>
      </c>
      <c r="O182" s="32">
        <v>1675</v>
      </c>
      <c r="P182" s="32">
        <v>1722</v>
      </c>
      <c r="Q182" s="32">
        <v>2002</v>
      </c>
      <c r="R182" s="32">
        <v>1395</v>
      </c>
      <c r="S182" s="32">
        <v>2431</v>
      </c>
      <c r="T182" s="32">
        <v>966</v>
      </c>
      <c r="U182" s="32">
        <v>3131</v>
      </c>
      <c r="V182" s="32">
        <v>266</v>
      </c>
      <c r="W182" s="32">
        <v>3397</v>
      </c>
      <c r="X182" s="32" t="s">
        <v>96</v>
      </c>
      <c r="Y182" s="32" t="s">
        <v>96</v>
      </c>
      <c r="Z182" s="32" t="s">
        <v>96</v>
      </c>
      <c r="AA182" s="32">
        <v>2445</v>
      </c>
      <c r="AB182" s="32">
        <v>952</v>
      </c>
      <c r="AC182" s="32">
        <v>55</v>
      </c>
      <c r="AD182" s="32">
        <v>1031</v>
      </c>
      <c r="AE182" s="32">
        <v>1110</v>
      </c>
      <c r="AF182" s="32">
        <v>1201</v>
      </c>
      <c r="AG182" s="32">
        <v>324</v>
      </c>
      <c r="AH182" s="32">
        <v>1314</v>
      </c>
      <c r="AI182" s="32">
        <v>1726</v>
      </c>
      <c r="AJ182" s="32">
        <v>2284</v>
      </c>
      <c r="AK182" s="33">
        <v>1113</v>
      </c>
      <c r="AL182" s="33">
        <v>903</v>
      </c>
      <c r="AM182" s="33">
        <v>781</v>
      </c>
      <c r="AN182" s="33">
        <v>649</v>
      </c>
      <c r="AO182" s="33">
        <v>631</v>
      </c>
      <c r="AP182" s="33">
        <v>433</v>
      </c>
      <c r="AQ182" s="33">
        <v>3397</v>
      </c>
      <c r="AR182" s="33">
        <v>2635</v>
      </c>
      <c r="AS182" s="33">
        <v>716</v>
      </c>
      <c r="AT182" s="33">
        <v>12</v>
      </c>
      <c r="AU182" s="33">
        <v>34</v>
      </c>
      <c r="AV182" s="33">
        <v>278</v>
      </c>
      <c r="AW182" s="33">
        <v>2427</v>
      </c>
      <c r="AX182" s="33">
        <v>16</v>
      </c>
      <c r="AY182" s="33">
        <v>667</v>
      </c>
      <c r="AZ182" s="33">
        <v>6</v>
      </c>
      <c r="BA182" s="33">
        <v>9</v>
      </c>
      <c r="BB182" s="33">
        <v>3388</v>
      </c>
      <c r="BC182" s="33">
        <v>2475</v>
      </c>
      <c r="BD182" s="33">
        <v>3199</v>
      </c>
      <c r="BE182" s="33">
        <v>188</v>
      </c>
      <c r="BF182" s="33">
        <v>3397</v>
      </c>
      <c r="BG182" s="33">
        <v>2906</v>
      </c>
      <c r="BH182" s="33">
        <v>491</v>
      </c>
      <c r="BI182" s="33">
        <v>3206</v>
      </c>
      <c r="BJ182" s="33">
        <v>173</v>
      </c>
      <c r="BK182" s="33">
        <v>3176</v>
      </c>
      <c r="BL182" s="33">
        <v>218</v>
      </c>
      <c r="BM182" s="33">
        <v>3120</v>
      </c>
      <c r="BN182" s="33">
        <v>277</v>
      </c>
      <c r="BO182" s="33" t="s">
        <v>96</v>
      </c>
      <c r="BP182" s="33" t="s">
        <v>96</v>
      </c>
      <c r="BQ182" s="33" t="s">
        <v>96</v>
      </c>
      <c r="BR182" s="33">
        <v>1698</v>
      </c>
      <c r="BS182" s="33">
        <v>322</v>
      </c>
      <c r="BT182" s="33">
        <v>176</v>
      </c>
      <c r="BU182" s="33">
        <v>56</v>
      </c>
      <c r="BV182" s="33">
        <v>207</v>
      </c>
      <c r="BW182" s="33">
        <v>150</v>
      </c>
    </row>
    <row r="183" spans="2:75" ht="15">
      <c r="B183" s="32" t="s">
        <v>131</v>
      </c>
      <c r="C183" s="32">
        <v>66</v>
      </c>
      <c r="D183" s="32">
        <v>39</v>
      </c>
      <c r="E183" s="32">
        <v>41</v>
      </c>
      <c r="F183" s="32">
        <v>41</v>
      </c>
      <c r="G183" s="32">
        <v>32</v>
      </c>
      <c r="H183" s="32">
        <v>28</v>
      </c>
      <c r="I183" s="32">
        <v>58</v>
      </c>
      <c r="J183" s="32">
        <v>64</v>
      </c>
      <c r="K183" s="32">
        <v>40</v>
      </c>
      <c r="L183" s="32">
        <v>24</v>
      </c>
      <c r="M183" s="32">
        <v>91</v>
      </c>
      <c r="N183" s="32">
        <v>342</v>
      </c>
      <c r="O183" s="32">
        <v>193</v>
      </c>
      <c r="P183" s="32">
        <v>240</v>
      </c>
      <c r="Q183" s="32">
        <v>235</v>
      </c>
      <c r="R183" s="32">
        <v>198</v>
      </c>
      <c r="S183" s="32">
        <v>318</v>
      </c>
      <c r="T183" s="32">
        <v>115</v>
      </c>
      <c r="U183" s="32">
        <v>397</v>
      </c>
      <c r="V183" s="32">
        <v>36</v>
      </c>
      <c r="W183" s="32" t="s">
        <v>96</v>
      </c>
      <c r="X183" s="32">
        <v>433</v>
      </c>
      <c r="Y183" s="32" t="s">
        <v>96</v>
      </c>
      <c r="Z183" s="32" t="s">
        <v>96</v>
      </c>
      <c r="AA183" s="32">
        <v>285</v>
      </c>
      <c r="AB183" s="32">
        <v>148</v>
      </c>
      <c r="AC183" s="32">
        <v>9</v>
      </c>
      <c r="AD183" s="32">
        <v>127</v>
      </c>
      <c r="AE183" s="32">
        <v>136</v>
      </c>
      <c r="AF183" s="32">
        <v>161</v>
      </c>
      <c r="AG183" s="32">
        <v>38</v>
      </c>
      <c r="AH183" s="32">
        <v>175</v>
      </c>
      <c r="AI183" s="32">
        <v>216</v>
      </c>
      <c r="AJ183" s="32">
        <v>288</v>
      </c>
      <c r="AK183" s="33">
        <v>145</v>
      </c>
      <c r="AL183" s="33">
        <v>125</v>
      </c>
      <c r="AM183" s="33">
        <v>104</v>
      </c>
      <c r="AN183" s="33">
        <v>78</v>
      </c>
      <c r="AO183" s="33">
        <v>76</v>
      </c>
      <c r="AP183" s="33">
        <v>50</v>
      </c>
      <c r="AQ183" s="33">
        <v>433</v>
      </c>
      <c r="AR183" s="33">
        <v>346</v>
      </c>
      <c r="AS183" s="33">
        <v>81</v>
      </c>
      <c r="AT183" s="33">
        <v>2</v>
      </c>
      <c r="AU183" s="33">
        <v>4</v>
      </c>
      <c r="AV183" s="33">
        <v>31</v>
      </c>
      <c r="AW183" s="33">
        <v>329</v>
      </c>
      <c r="AX183" s="33">
        <v>1</v>
      </c>
      <c r="AY183" s="33">
        <v>70</v>
      </c>
      <c r="AZ183" s="33">
        <v>2</v>
      </c>
      <c r="BA183" s="33" t="s">
        <v>96</v>
      </c>
      <c r="BB183" s="33">
        <v>433</v>
      </c>
      <c r="BC183" s="33">
        <v>323</v>
      </c>
      <c r="BD183" s="33">
        <v>415</v>
      </c>
      <c r="BE183" s="33">
        <v>17</v>
      </c>
      <c r="BF183" s="33">
        <v>433</v>
      </c>
      <c r="BG183" s="33">
        <v>368</v>
      </c>
      <c r="BH183" s="33">
        <v>65</v>
      </c>
      <c r="BI183" s="33">
        <v>405</v>
      </c>
      <c r="BJ183" s="33">
        <v>22</v>
      </c>
      <c r="BK183" s="33">
        <v>408</v>
      </c>
      <c r="BL183" s="33">
        <v>25</v>
      </c>
      <c r="BM183" s="33">
        <v>394</v>
      </c>
      <c r="BN183" s="33">
        <v>39</v>
      </c>
      <c r="BO183" s="33" t="s">
        <v>96</v>
      </c>
      <c r="BP183" s="33" t="s">
        <v>96</v>
      </c>
      <c r="BQ183" s="33" t="s">
        <v>96</v>
      </c>
      <c r="BR183" s="33">
        <v>210</v>
      </c>
      <c r="BS183" s="33">
        <v>190</v>
      </c>
      <c r="BT183" s="33">
        <v>125</v>
      </c>
      <c r="BU183" s="33">
        <v>45</v>
      </c>
      <c r="BV183" s="33">
        <v>32</v>
      </c>
      <c r="BW183" s="33">
        <v>22</v>
      </c>
    </row>
    <row r="184" spans="1:75" ht="15">
      <c r="A184" s="32" t="s">
        <v>164</v>
      </c>
      <c r="B184" s="32" t="s">
        <v>130</v>
      </c>
      <c r="C184" s="32">
        <v>1641</v>
      </c>
      <c r="D184" s="32">
        <v>1074</v>
      </c>
      <c r="E184" s="32">
        <v>1160</v>
      </c>
      <c r="F184" s="32">
        <v>1201</v>
      </c>
      <c r="G184" s="32">
        <v>1170</v>
      </c>
      <c r="H184" s="32">
        <v>1116</v>
      </c>
      <c r="I184" s="32">
        <v>1599</v>
      </c>
      <c r="J184" s="32">
        <v>1426</v>
      </c>
      <c r="K184" s="32">
        <v>1232</v>
      </c>
      <c r="L184" s="32">
        <v>848</v>
      </c>
      <c r="M184" s="32">
        <v>3015</v>
      </c>
      <c r="N184" s="32">
        <v>9452</v>
      </c>
      <c r="O184" s="32">
        <v>6992</v>
      </c>
      <c r="P184" s="32">
        <v>5475</v>
      </c>
      <c r="Q184" s="32">
        <v>7890</v>
      </c>
      <c r="R184" s="32">
        <v>4577</v>
      </c>
      <c r="S184" s="32">
        <v>8936</v>
      </c>
      <c r="T184" s="32">
        <v>3531</v>
      </c>
      <c r="U184" s="32">
        <v>9514</v>
      </c>
      <c r="V184" s="32">
        <v>2953</v>
      </c>
      <c r="W184" s="32" t="s">
        <v>96</v>
      </c>
      <c r="X184" s="32" t="s">
        <v>96</v>
      </c>
      <c r="Y184" s="32">
        <v>12467</v>
      </c>
      <c r="Z184" s="32" t="s">
        <v>96</v>
      </c>
      <c r="AA184" s="32" t="s">
        <v>96</v>
      </c>
      <c r="AB184" s="32" t="s">
        <v>96</v>
      </c>
      <c r="AC184" s="32">
        <v>333</v>
      </c>
      <c r="AD184" s="32">
        <v>2618</v>
      </c>
      <c r="AE184" s="32">
        <v>4437</v>
      </c>
      <c r="AF184" s="32">
        <v>5079</v>
      </c>
      <c r="AG184" s="32">
        <v>1823</v>
      </c>
      <c r="AH184" s="32">
        <v>5753</v>
      </c>
      <c r="AI184" s="32">
        <v>4692</v>
      </c>
      <c r="AJ184" s="32">
        <v>7016</v>
      </c>
      <c r="AK184" s="33">
        <v>5451</v>
      </c>
      <c r="AL184" s="33">
        <v>2896</v>
      </c>
      <c r="AM184" s="33">
        <v>2761</v>
      </c>
      <c r="AN184" s="33">
        <v>2799</v>
      </c>
      <c r="AO184" s="33">
        <v>1959</v>
      </c>
      <c r="AP184" s="33">
        <v>2052</v>
      </c>
      <c r="AQ184" s="33">
        <v>12467</v>
      </c>
      <c r="AR184" s="33">
        <v>9281</v>
      </c>
      <c r="AS184" s="33">
        <v>3009</v>
      </c>
      <c r="AT184" s="33">
        <v>69</v>
      </c>
      <c r="AU184" s="33">
        <v>108</v>
      </c>
      <c r="AV184" s="33">
        <v>752</v>
      </c>
      <c r="AW184" s="33">
        <v>8495</v>
      </c>
      <c r="AX184" s="33">
        <v>66</v>
      </c>
      <c r="AY184" s="33">
        <v>1864</v>
      </c>
      <c r="AZ184" s="33">
        <v>26</v>
      </c>
      <c r="BA184" s="33">
        <v>1135</v>
      </c>
      <c r="BB184" s="33">
        <v>11332</v>
      </c>
      <c r="BC184" s="33">
        <v>11919</v>
      </c>
      <c r="BD184" s="33">
        <v>10844</v>
      </c>
      <c r="BE184" s="33">
        <v>736</v>
      </c>
      <c r="BF184" s="33">
        <v>12467</v>
      </c>
      <c r="BG184" s="33">
        <v>9789</v>
      </c>
      <c r="BH184" s="33">
        <v>2678</v>
      </c>
      <c r="BI184" s="33">
        <v>8269</v>
      </c>
      <c r="BJ184" s="33">
        <v>3835</v>
      </c>
      <c r="BK184" s="33">
        <v>10978</v>
      </c>
      <c r="BL184" s="33">
        <v>1351</v>
      </c>
      <c r="BM184" s="33">
        <v>10626</v>
      </c>
      <c r="BN184" s="33">
        <v>1841</v>
      </c>
      <c r="BO184" s="33">
        <v>1153</v>
      </c>
      <c r="BP184" s="33">
        <v>65</v>
      </c>
      <c r="BQ184" s="33" t="s">
        <v>96</v>
      </c>
      <c r="BR184" s="33" t="s">
        <v>96</v>
      </c>
      <c r="BS184" s="33" t="s">
        <v>96</v>
      </c>
      <c r="BT184" s="33" t="s">
        <v>96</v>
      </c>
      <c r="BU184" s="33" t="s">
        <v>96</v>
      </c>
      <c r="BV184" s="33" t="s">
        <v>96</v>
      </c>
      <c r="BW184" s="33" t="s">
        <v>96</v>
      </c>
    </row>
    <row r="185" spans="2:75" ht="15">
      <c r="B185" s="32" t="s">
        <v>131</v>
      </c>
      <c r="C185" s="32">
        <v>35</v>
      </c>
      <c r="D185" s="32">
        <v>38</v>
      </c>
      <c r="E185" s="32">
        <v>8</v>
      </c>
      <c r="F185" s="32">
        <v>54</v>
      </c>
      <c r="G185" s="32">
        <v>27</v>
      </c>
      <c r="H185" s="32">
        <v>21</v>
      </c>
      <c r="I185" s="32">
        <v>26</v>
      </c>
      <c r="J185" s="32">
        <v>27</v>
      </c>
      <c r="K185" s="32">
        <v>11</v>
      </c>
      <c r="L185" s="32">
        <v>4</v>
      </c>
      <c r="M185" s="32">
        <v>20</v>
      </c>
      <c r="N185" s="32">
        <v>231</v>
      </c>
      <c r="O185" s="32">
        <v>79</v>
      </c>
      <c r="P185" s="32">
        <v>172</v>
      </c>
      <c r="Q185" s="32">
        <v>108</v>
      </c>
      <c r="R185" s="32">
        <v>143</v>
      </c>
      <c r="S185" s="32">
        <v>153</v>
      </c>
      <c r="T185" s="32">
        <v>98</v>
      </c>
      <c r="U185" s="32">
        <v>161</v>
      </c>
      <c r="V185" s="32">
        <v>90</v>
      </c>
      <c r="W185" s="32" t="s">
        <v>96</v>
      </c>
      <c r="X185" s="32" t="s">
        <v>96</v>
      </c>
      <c r="Y185" s="32" t="s">
        <v>96</v>
      </c>
      <c r="Z185" s="32">
        <v>251</v>
      </c>
      <c r="AA185" s="32" t="s">
        <v>96</v>
      </c>
      <c r="AB185" s="32" t="s">
        <v>96</v>
      </c>
      <c r="AC185" s="32">
        <v>2</v>
      </c>
      <c r="AD185" s="32">
        <v>60</v>
      </c>
      <c r="AE185" s="32">
        <v>81</v>
      </c>
      <c r="AF185" s="32">
        <v>108</v>
      </c>
      <c r="AG185" s="32">
        <v>63</v>
      </c>
      <c r="AH185" s="32">
        <v>123</v>
      </c>
      <c r="AI185" s="32">
        <v>61</v>
      </c>
      <c r="AJ185" s="32">
        <v>166</v>
      </c>
      <c r="AK185" s="33">
        <v>85</v>
      </c>
      <c r="AL185" s="33">
        <v>112</v>
      </c>
      <c r="AM185" s="33">
        <v>64</v>
      </c>
      <c r="AN185" s="33">
        <v>43</v>
      </c>
      <c r="AO185" s="33">
        <v>27</v>
      </c>
      <c r="AP185" s="33">
        <v>5</v>
      </c>
      <c r="AQ185" s="33">
        <v>251</v>
      </c>
      <c r="AR185" s="33">
        <v>200</v>
      </c>
      <c r="AS185" s="33">
        <v>47</v>
      </c>
      <c r="AT185" s="33" t="s">
        <v>96</v>
      </c>
      <c r="AU185" s="33">
        <v>4</v>
      </c>
      <c r="AV185" s="33">
        <v>33</v>
      </c>
      <c r="AW185" s="33">
        <v>128</v>
      </c>
      <c r="AX185" s="33">
        <v>1</v>
      </c>
      <c r="AY185" s="33">
        <v>55</v>
      </c>
      <c r="AZ185" s="33">
        <v>1</v>
      </c>
      <c r="BA185" s="33">
        <v>26</v>
      </c>
      <c r="BB185" s="33">
        <v>225</v>
      </c>
      <c r="BC185" s="33">
        <v>250</v>
      </c>
      <c r="BD185" s="33">
        <v>206</v>
      </c>
      <c r="BE185" s="33">
        <v>22</v>
      </c>
      <c r="BF185" s="33">
        <v>251</v>
      </c>
      <c r="BG185" s="33">
        <v>210</v>
      </c>
      <c r="BH185" s="33">
        <v>41</v>
      </c>
      <c r="BI185" s="33">
        <v>158</v>
      </c>
      <c r="BJ185" s="33">
        <v>79</v>
      </c>
      <c r="BK185" s="33">
        <v>225</v>
      </c>
      <c r="BL185" s="33">
        <v>24</v>
      </c>
      <c r="BM185" s="33">
        <v>217</v>
      </c>
      <c r="BN185" s="33">
        <v>34</v>
      </c>
      <c r="BO185" s="33">
        <v>2</v>
      </c>
      <c r="BP185" s="33" t="s">
        <v>96</v>
      </c>
      <c r="BQ185" s="33" t="s">
        <v>96</v>
      </c>
      <c r="BR185" s="33" t="s">
        <v>96</v>
      </c>
      <c r="BS185" s="33" t="s">
        <v>96</v>
      </c>
      <c r="BT185" s="33" t="s">
        <v>96</v>
      </c>
      <c r="BU185" s="33" t="s">
        <v>96</v>
      </c>
      <c r="BV185" s="33" t="s">
        <v>96</v>
      </c>
      <c r="BW185" s="33" t="s">
        <v>96</v>
      </c>
    </row>
    <row r="186" spans="1:75" ht="15">
      <c r="A186" s="32" t="s">
        <v>165</v>
      </c>
      <c r="B186" s="32" t="s">
        <v>130</v>
      </c>
      <c r="C186" s="32">
        <v>286</v>
      </c>
      <c r="D186" s="32">
        <v>366</v>
      </c>
      <c r="E186" s="32">
        <v>278</v>
      </c>
      <c r="F186" s="32">
        <v>263</v>
      </c>
      <c r="G186" s="32">
        <v>312</v>
      </c>
      <c r="H186" s="32">
        <v>244</v>
      </c>
      <c r="I186" s="32">
        <v>415</v>
      </c>
      <c r="J186" s="32">
        <v>379</v>
      </c>
      <c r="K186" s="32">
        <v>385</v>
      </c>
      <c r="L186" s="32">
        <v>196</v>
      </c>
      <c r="M186" s="32">
        <v>846</v>
      </c>
      <c r="N186" s="32">
        <v>2278</v>
      </c>
      <c r="O186" s="32">
        <v>1666</v>
      </c>
      <c r="P186" s="32">
        <v>1458</v>
      </c>
      <c r="Q186" s="32">
        <v>1924</v>
      </c>
      <c r="R186" s="32">
        <v>1200</v>
      </c>
      <c r="S186" s="32">
        <v>2322</v>
      </c>
      <c r="T186" s="32">
        <v>802</v>
      </c>
      <c r="U186" s="32">
        <v>2892</v>
      </c>
      <c r="V186" s="32">
        <v>232</v>
      </c>
      <c r="W186" s="32">
        <v>2445</v>
      </c>
      <c r="X186" s="32">
        <v>285</v>
      </c>
      <c r="Y186" s="32" t="s">
        <v>96</v>
      </c>
      <c r="Z186" s="32" t="s">
        <v>96</v>
      </c>
      <c r="AA186" s="32">
        <v>3124</v>
      </c>
      <c r="AB186" s="32" t="s">
        <v>96</v>
      </c>
      <c r="AC186" s="32">
        <v>50</v>
      </c>
      <c r="AD186" s="32">
        <v>984</v>
      </c>
      <c r="AE186" s="32">
        <v>1022</v>
      </c>
      <c r="AF186" s="32">
        <v>1068</v>
      </c>
      <c r="AG186" s="32">
        <v>275</v>
      </c>
      <c r="AH186" s="32">
        <v>1160</v>
      </c>
      <c r="AI186" s="32">
        <v>1657</v>
      </c>
      <c r="AJ186" s="32">
        <v>2119</v>
      </c>
      <c r="AK186" s="33">
        <v>1005</v>
      </c>
      <c r="AL186" s="33">
        <v>770</v>
      </c>
      <c r="AM186" s="33">
        <v>668</v>
      </c>
      <c r="AN186" s="33">
        <v>570</v>
      </c>
      <c r="AO186" s="33">
        <v>626</v>
      </c>
      <c r="AP186" s="33">
        <v>490</v>
      </c>
      <c r="AQ186" s="33">
        <v>3124</v>
      </c>
      <c r="AR186" s="33">
        <v>2367</v>
      </c>
      <c r="AS186" s="33">
        <v>709</v>
      </c>
      <c r="AT186" s="33">
        <v>17</v>
      </c>
      <c r="AU186" s="33">
        <v>31</v>
      </c>
      <c r="AV186" s="33">
        <v>245</v>
      </c>
      <c r="AW186" s="33">
        <v>2244</v>
      </c>
      <c r="AX186" s="33">
        <v>13</v>
      </c>
      <c r="AY186" s="33">
        <v>615</v>
      </c>
      <c r="AZ186" s="33">
        <v>6</v>
      </c>
      <c r="BA186" s="33">
        <v>6</v>
      </c>
      <c r="BB186" s="33">
        <v>3118</v>
      </c>
      <c r="BC186" s="33">
        <v>2241</v>
      </c>
      <c r="BD186" s="33">
        <v>2974</v>
      </c>
      <c r="BE186" s="33">
        <v>144</v>
      </c>
      <c r="BF186" s="33">
        <v>3124</v>
      </c>
      <c r="BG186" s="33">
        <v>2690</v>
      </c>
      <c r="BH186" s="33">
        <v>434</v>
      </c>
      <c r="BI186" s="33">
        <v>2966</v>
      </c>
      <c r="BJ186" s="33">
        <v>137</v>
      </c>
      <c r="BK186" s="33">
        <v>2955</v>
      </c>
      <c r="BL186" s="33">
        <v>167</v>
      </c>
      <c r="BM186" s="33">
        <v>2883</v>
      </c>
      <c r="BN186" s="33">
        <v>241</v>
      </c>
      <c r="BO186" s="33" t="s">
        <v>96</v>
      </c>
      <c r="BP186" s="33" t="s">
        <v>96</v>
      </c>
      <c r="BQ186" s="33" t="s">
        <v>96</v>
      </c>
      <c r="BR186" s="33">
        <v>1551</v>
      </c>
      <c r="BS186" s="33">
        <v>355</v>
      </c>
      <c r="BT186" s="33">
        <v>190</v>
      </c>
      <c r="BU186" s="33">
        <v>65</v>
      </c>
      <c r="BV186" s="33">
        <v>132</v>
      </c>
      <c r="BW186" s="33">
        <v>117</v>
      </c>
    </row>
    <row r="187" spans="2:75" ht="15">
      <c r="B187" s="32" t="s">
        <v>131</v>
      </c>
      <c r="C187" s="32">
        <v>300</v>
      </c>
      <c r="D187" s="32">
        <v>104</v>
      </c>
      <c r="E187" s="32">
        <v>50</v>
      </c>
      <c r="F187" s="32">
        <v>155</v>
      </c>
      <c r="G187" s="32">
        <v>77</v>
      </c>
      <c r="H187" s="32">
        <v>83</v>
      </c>
      <c r="I187" s="32">
        <v>226</v>
      </c>
      <c r="J187" s="32">
        <v>171</v>
      </c>
      <c r="K187" s="32">
        <v>130</v>
      </c>
      <c r="L187" s="32">
        <v>49</v>
      </c>
      <c r="M187" s="32">
        <v>273</v>
      </c>
      <c r="N187" s="32">
        <v>1072</v>
      </c>
      <c r="O187" s="32">
        <v>595</v>
      </c>
      <c r="P187" s="32">
        <v>750</v>
      </c>
      <c r="Q187" s="32">
        <v>734</v>
      </c>
      <c r="R187" s="32">
        <v>611</v>
      </c>
      <c r="S187" s="32">
        <v>938</v>
      </c>
      <c r="T187" s="32">
        <v>407</v>
      </c>
      <c r="U187" s="32">
        <v>1238</v>
      </c>
      <c r="V187" s="32">
        <v>107</v>
      </c>
      <c r="W187" s="32">
        <v>952</v>
      </c>
      <c r="X187" s="32">
        <v>148</v>
      </c>
      <c r="Y187" s="32" t="s">
        <v>96</v>
      </c>
      <c r="Z187" s="32" t="s">
        <v>96</v>
      </c>
      <c r="AA187" s="32" t="s">
        <v>96</v>
      </c>
      <c r="AB187" s="32">
        <v>1345</v>
      </c>
      <c r="AC187" s="32">
        <v>24</v>
      </c>
      <c r="AD187" s="32">
        <v>400</v>
      </c>
      <c r="AE187" s="32">
        <v>420</v>
      </c>
      <c r="AF187" s="32">
        <v>501</v>
      </c>
      <c r="AG187" s="32">
        <v>129</v>
      </c>
      <c r="AH187" s="32">
        <v>559</v>
      </c>
      <c r="AI187" s="32">
        <v>646</v>
      </c>
      <c r="AJ187" s="32">
        <v>880</v>
      </c>
      <c r="AK187" s="33">
        <v>465</v>
      </c>
      <c r="AL187" s="33">
        <v>395</v>
      </c>
      <c r="AM187" s="33">
        <v>340</v>
      </c>
      <c r="AN187" s="33">
        <v>257</v>
      </c>
      <c r="AO187" s="33">
        <v>216</v>
      </c>
      <c r="AP187" s="33">
        <v>137</v>
      </c>
      <c r="AQ187" s="33">
        <v>1345</v>
      </c>
      <c r="AR187" s="33">
        <v>1130</v>
      </c>
      <c r="AS187" s="33">
        <v>201</v>
      </c>
      <c r="AT187" s="33">
        <v>2</v>
      </c>
      <c r="AU187" s="33">
        <v>12</v>
      </c>
      <c r="AV187" s="33">
        <v>109</v>
      </c>
      <c r="AW187" s="33">
        <v>996</v>
      </c>
      <c r="AX187" s="33">
        <v>8</v>
      </c>
      <c r="AY187" s="33">
        <v>227</v>
      </c>
      <c r="AZ187" s="33">
        <v>3</v>
      </c>
      <c r="BA187" s="33">
        <v>3</v>
      </c>
      <c r="BB187" s="33">
        <v>1342</v>
      </c>
      <c r="BC187" s="33">
        <v>986</v>
      </c>
      <c r="BD187" s="33">
        <v>1255</v>
      </c>
      <c r="BE187" s="33">
        <v>83</v>
      </c>
      <c r="BF187" s="33">
        <v>1345</v>
      </c>
      <c r="BG187" s="33">
        <v>1135</v>
      </c>
      <c r="BH187" s="33">
        <v>210</v>
      </c>
      <c r="BI187" s="33">
        <v>1242</v>
      </c>
      <c r="BJ187" s="33">
        <v>93</v>
      </c>
      <c r="BK187" s="33">
        <v>1236</v>
      </c>
      <c r="BL187" s="33">
        <v>108</v>
      </c>
      <c r="BM187" s="33">
        <v>1225</v>
      </c>
      <c r="BN187" s="33">
        <v>120</v>
      </c>
      <c r="BO187" s="33" t="s">
        <v>96</v>
      </c>
      <c r="BP187" s="33" t="s">
        <v>96</v>
      </c>
      <c r="BQ187" s="33" t="s">
        <v>96</v>
      </c>
      <c r="BR187" s="33">
        <v>672</v>
      </c>
      <c r="BS187" s="33">
        <v>159</v>
      </c>
      <c r="BT187" s="33">
        <v>111</v>
      </c>
      <c r="BU187" s="33">
        <v>36</v>
      </c>
      <c r="BV187" s="33">
        <v>147</v>
      </c>
      <c r="BW187" s="33">
        <v>73</v>
      </c>
    </row>
    <row r="188" spans="1:75" ht="15">
      <c r="A188" s="32" t="s">
        <v>105</v>
      </c>
      <c r="B188" s="32" t="s">
        <v>166</v>
      </c>
      <c r="C188" s="32">
        <v>64</v>
      </c>
      <c r="D188" s="32">
        <v>38</v>
      </c>
      <c r="E188" s="32">
        <v>56</v>
      </c>
      <c r="F188" s="32">
        <v>47</v>
      </c>
      <c r="G188" s="32">
        <v>30</v>
      </c>
      <c r="H188" s="32">
        <v>39</v>
      </c>
      <c r="I188" s="32">
        <v>68</v>
      </c>
      <c r="J188" s="32">
        <v>69</v>
      </c>
      <c r="K188" s="32">
        <v>27</v>
      </c>
      <c r="L188" s="32">
        <v>35</v>
      </c>
      <c r="M188" s="32">
        <v>115</v>
      </c>
      <c r="N188" s="32">
        <v>358</v>
      </c>
      <c r="O188" s="32">
        <v>291</v>
      </c>
      <c r="P188" s="32">
        <v>182</v>
      </c>
      <c r="Q188" s="32">
        <v>290</v>
      </c>
      <c r="R188" s="32">
        <v>183</v>
      </c>
      <c r="S188" s="32">
        <v>349</v>
      </c>
      <c r="T188" s="32">
        <v>124</v>
      </c>
      <c r="U188" s="32">
        <v>292</v>
      </c>
      <c r="V188" s="32">
        <v>181</v>
      </c>
      <c r="W188" s="32">
        <v>55</v>
      </c>
      <c r="X188" s="32">
        <v>9</v>
      </c>
      <c r="Y188" s="32">
        <v>333</v>
      </c>
      <c r="Z188" s="32">
        <v>2</v>
      </c>
      <c r="AA188" s="32">
        <v>50</v>
      </c>
      <c r="AB188" s="32">
        <v>24</v>
      </c>
      <c r="AC188" s="32">
        <v>473</v>
      </c>
      <c r="AD188" s="32" t="s">
        <v>96</v>
      </c>
      <c r="AE188" s="32" t="s">
        <v>96</v>
      </c>
      <c r="AF188" s="32" t="s">
        <v>96</v>
      </c>
      <c r="AG188" s="32">
        <v>82</v>
      </c>
      <c r="AH188" s="32">
        <v>175</v>
      </c>
      <c r="AI188" s="32">
        <v>206</v>
      </c>
      <c r="AJ188" s="32">
        <v>150</v>
      </c>
      <c r="AK188" s="33">
        <v>323</v>
      </c>
      <c r="AL188" s="33">
        <v>126</v>
      </c>
      <c r="AM188" s="33">
        <v>81</v>
      </c>
      <c r="AN188" s="33">
        <v>98</v>
      </c>
      <c r="AO188" s="33">
        <v>101</v>
      </c>
      <c r="AP188" s="33">
        <v>67</v>
      </c>
      <c r="AQ188" s="33">
        <v>473</v>
      </c>
      <c r="AR188" s="33">
        <v>359</v>
      </c>
      <c r="AS188" s="33">
        <v>105</v>
      </c>
      <c r="AT188" s="33">
        <v>1</v>
      </c>
      <c r="AU188" s="33">
        <v>8</v>
      </c>
      <c r="AV188" s="33">
        <v>15</v>
      </c>
      <c r="AW188" s="33">
        <v>258</v>
      </c>
      <c r="AX188" s="33">
        <v>4</v>
      </c>
      <c r="AY188" s="33">
        <v>55</v>
      </c>
      <c r="AZ188" s="33" t="s">
        <v>96</v>
      </c>
      <c r="BA188" s="33">
        <v>177</v>
      </c>
      <c r="BB188" s="33">
        <v>296</v>
      </c>
      <c r="BC188" s="33">
        <v>254</v>
      </c>
      <c r="BD188" s="33">
        <v>315</v>
      </c>
      <c r="BE188" s="33">
        <v>7</v>
      </c>
      <c r="BF188" s="33">
        <v>473</v>
      </c>
      <c r="BG188" s="33">
        <v>60</v>
      </c>
      <c r="BH188" s="33">
        <v>413</v>
      </c>
      <c r="BI188" s="33">
        <v>299</v>
      </c>
      <c r="BJ188" s="33">
        <v>155</v>
      </c>
      <c r="BK188" s="33">
        <v>413</v>
      </c>
      <c r="BL188" s="33" t="s">
        <v>96</v>
      </c>
      <c r="BM188" s="33">
        <v>426</v>
      </c>
      <c r="BN188" s="33">
        <v>47</v>
      </c>
      <c r="BO188" s="33">
        <v>43</v>
      </c>
      <c r="BP188" s="33">
        <v>3</v>
      </c>
      <c r="BQ188" s="33" t="s">
        <v>96</v>
      </c>
      <c r="BR188" s="33">
        <v>41</v>
      </c>
      <c r="BS188" s="33">
        <v>5</v>
      </c>
      <c r="BT188" s="33">
        <v>5</v>
      </c>
      <c r="BU188" s="33">
        <v>2</v>
      </c>
      <c r="BV188" s="33">
        <v>1</v>
      </c>
      <c r="BW188" s="33">
        <v>2</v>
      </c>
    </row>
    <row r="189" spans="2:75" ht="15">
      <c r="B189" s="32" t="s">
        <v>133</v>
      </c>
      <c r="C189" s="32">
        <v>621</v>
      </c>
      <c r="D189" s="32">
        <v>384</v>
      </c>
      <c r="E189" s="32">
        <v>578</v>
      </c>
      <c r="F189" s="32">
        <v>551</v>
      </c>
      <c r="G189" s="32">
        <v>309</v>
      </c>
      <c r="H189" s="32">
        <v>338</v>
      </c>
      <c r="I189" s="32">
        <v>635</v>
      </c>
      <c r="J189" s="32">
        <v>549</v>
      </c>
      <c r="K189" s="32">
        <v>661</v>
      </c>
      <c r="L189" s="32">
        <v>460</v>
      </c>
      <c r="M189" s="32">
        <v>1686</v>
      </c>
      <c r="N189" s="32">
        <v>3400</v>
      </c>
      <c r="O189" s="32">
        <v>3422</v>
      </c>
      <c r="P189" s="32">
        <v>1664</v>
      </c>
      <c r="Q189" s="32">
        <v>3445</v>
      </c>
      <c r="R189" s="32">
        <v>1641</v>
      </c>
      <c r="S189" s="32">
        <v>3968</v>
      </c>
      <c r="T189" s="32">
        <v>1118</v>
      </c>
      <c r="U189" s="32">
        <v>3854</v>
      </c>
      <c r="V189" s="32">
        <v>1232</v>
      </c>
      <c r="W189" s="32">
        <v>1031</v>
      </c>
      <c r="X189" s="32">
        <v>127</v>
      </c>
      <c r="Y189" s="32">
        <v>2618</v>
      </c>
      <c r="Z189" s="32">
        <v>60</v>
      </c>
      <c r="AA189" s="32">
        <v>984</v>
      </c>
      <c r="AB189" s="32">
        <v>400</v>
      </c>
      <c r="AC189" s="32" t="s">
        <v>96</v>
      </c>
      <c r="AD189" s="32">
        <v>5086</v>
      </c>
      <c r="AE189" s="32" t="s">
        <v>96</v>
      </c>
      <c r="AF189" s="32" t="s">
        <v>96</v>
      </c>
      <c r="AG189" s="32">
        <v>460</v>
      </c>
      <c r="AH189" s="32">
        <v>1878</v>
      </c>
      <c r="AI189" s="32">
        <v>2672</v>
      </c>
      <c r="AJ189" s="32">
        <v>2645</v>
      </c>
      <c r="AK189" s="33">
        <v>2441</v>
      </c>
      <c r="AL189" s="33">
        <v>1058</v>
      </c>
      <c r="AM189" s="33">
        <v>893</v>
      </c>
      <c r="AN189" s="33">
        <v>968</v>
      </c>
      <c r="AO189" s="33">
        <v>1220</v>
      </c>
      <c r="AP189" s="33">
        <v>947</v>
      </c>
      <c r="AQ189" s="33">
        <v>5086</v>
      </c>
      <c r="AR189" s="33">
        <v>3963</v>
      </c>
      <c r="AS189" s="33">
        <v>1039</v>
      </c>
      <c r="AT189" s="33">
        <v>41</v>
      </c>
      <c r="AU189" s="33">
        <v>43</v>
      </c>
      <c r="AV189" s="33">
        <v>230</v>
      </c>
      <c r="AW189" s="33">
        <v>3341</v>
      </c>
      <c r="AX189" s="33">
        <v>28</v>
      </c>
      <c r="AY189" s="33">
        <v>739</v>
      </c>
      <c r="AZ189" s="33">
        <v>5</v>
      </c>
      <c r="BA189" s="33">
        <v>647</v>
      </c>
      <c r="BB189" s="33">
        <v>4439</v>
      </c>
      <c r="BC189" s="33">
        <v>3831</v>
      </c>
      <c r="BD189" s="33">
        <v>4387</v>
      </c>
      <c r="BE189" s="33">
        <v>209</v>
      </c>
      <c r="BF189" s="33">
        <v>5086</v>
      </c>
      <c r="BG189" s="33">
        <v>3141</v>
      </c>
      <c r="BH189" s="33">
        <v>1945</v>
      </c>
      <c r="BI189" s="33">
        <v>3804</v>
      </c>
      <c r="BJ189" s="33">
        <v>1152</v>
      </c>
      <c r="BK189" s="33">
        <v>5026</v>
      </c>
      <c r="BL189" s="33" t="s">
        <v>96</v>
      </c>
      <c r="BM189" s="33">
        <v>4692</v>
      </c>
      <c r="BN189" s="33">
        <v>394</v>
      </c>
      <c r="BO189" s="33">
        <v>260</v>
      </c>
      <c r="BP189" s="33">
        <v>23</v>
      </c>
      <c r="BQ189" s="33" t="s">
        <v>96</v>
      </c>
      <c r="BR189" s="33">
        <v>833</v>
      </c>
      <c r="BS189" s="33">
        <v>152</v>
      </c>
      <c r="BT189" s="33">
        <v>91</v>
      </c>
      <c r="BU189" s="33">
        <v>38</v>
      </c>
      <c r="BV189" s="33">
        <v>83</v>
      </c>
      <c r="BW189" s="33">
        <v>61</v>
      </c>
    </row>
    <row r="190" spans="2:75" ht="15">
      <c r="B190" s="32" t="s">
        <v>134</v>
      </c>
      <c r="C190" s="32">
        <v>993</v>
      </c>
      <c r="D190" s="32">
        <v>713</v>
      </c>
      <c r="E190" s="32">
        <v>681</v>
      </c>
      <c r="F190" s="32">
        <v>686</v>
      </c>
      <c r="G190" s="32">
        <v>546</v>
      </c>
      <c r="H190" s="32">
        <v>590</v>
      </c>
      <c r="I190" s="32">
        <v>905</v>
      </c>
      <c r="J190" s="32">
        <v>896</v>
      </c>
      <c r="K190" s="32">
        <v>753</v>
      </c>
      <c r="L190" s="32">
        <v>541</v>
      </c>
      <c r="M190" s="32">
        <v>1871</v>
      </c>
      <c r="N190" s="32">
        <v>5433</v>
      </c>
      <c r="O190" s="32">
        <v>3714</v>
      </c>
      <c r="P190" s="32">
        <v>3590</v>
      </c>
      <c r="Q190" s="32">
        <v>4605</v>
      </c>
      <c r="R190" s="32">
        <v>2699</v>
      </c>
      <c r="S190" s="32">
        <v>5277</v>
      </c>
      <c r="T190" s="32">
        <v>2027</v>
      </c>
      <c r="U190" s="32">
        <v>5739</v>
      </c>
      <c r="V190" s="32">
        <v>1565</v>
      </c>
      <c r="W190" s="32">
        <v>1110</v>
      </c>
      <c r="X190" s="32">
        <v>136</v>
      </c>
      <c r="Y190" s="32">
        <v>4437</v>
      </c>
      <c r="Z190" s="32">
        <v>81</v>
      </c>
      <c r="AA190" s="32">
        <v>1022</v>
      </c>
      <c r="AB190" s="32">
        <v>420</v>
      </c>
      <c r="AC190" s="32" t="s">
        <v>96</v>
      </c>
      <c r="AD190" s="32" t="s">
        <v>96</v>
      </c>
      <c r="AE190" s="32">
        <v>7304</v>
      </c>
      <c r="AF190" s="32" t="s">
        <v>96</v>
      </c>
      <c r="AG190" s="32">
        <v>817</v>
      </c>
      <c r="AH190" s="32">
        <v>3169</v>
      </c>
      <c r="AI190" s="32">
        <v>3205</v>
      </c>
      <c r="AJ190" s="32">
        <v>4270</v>
      </c>
      <c r="AK190" s="33">
        <v>3034</v>
      </c>
      <c r="AL190" s="33">
        <v>1759</v>
      </c>
      <c r="AM190" s="33">
        <v>1564</v>
      </c>
      <c r="AN190" s="33">
        <v>1554</v>
      </c>
      <c r="AO190" s="33">
        <v>1171</v>
      </c>
      <c r="AP190" s="33">
        <v>1256</v>
      </c>
      <c r="AQ190" s="33">
        <v>7304</v>
      </c>
      <c r="AR190" s="33">
        <v>5608</v>
      </c>
      <c r="AS190" s="33">
        <v>1618</v>
      </c>
      <c r="AT190" s="33">
        <v>32</v>
      </c>
      <c r="AU190" s="33">
        <v>46</v>
      </c>
      <c r="AV190" s="33">
        <v>460</v>
      </c>
      <c r="AW190" s="33">
        <v>4957</v>
      </c>
      <c r="AX190" s="33">
        <v>41</v>
      </c>
      <c r="AY190" s="33">
        <v>1190</v>
      </c>
      <c r="AZ190" s="33">
        <v>15</v>
      </c>
      <c r="BA190" s="33">
        <v>446</v>
      </c>
      <c r="BB190" s="33">
        <v>6858</v>
      </c>
      <c r="BC190" s="33">
        <v>6914</v>
      </c>
      <c r="BD190" s="33">
        <v>6586</v>
      </c>
      <c r="BE190" s="33">
        <v>370</v>
      </c>
      <c r="BF190" s="33">
        <v>7304</v>
      </c>
      <c r="BG190" s="33">
        <v>5882</v>
      </c>
      <c r="BH190" s="33">
        <v>1422</v>
      </c>
      <c r="BI190" s="33">
        <v>5520</v>
      </c>
      <c r="BJ190" s="33">
        <v>1621</v>
      </c>
      <c r="BK190" s="33">
        <v>5850</v>
      </c>
      <c r="BL190" s="33">
        <v>1422</v>
      </c>
      <c r="BM190" s="33">
        <v>6533</v>
      </c>
      <c r="BN190" s="33">
        <v>771</v>
      </c>
      <c r="BO190" s="33">
        <v>362</v>
      </c>
      <c r="BP190" s="33">
        <v>24</v>
      </c>
      <c r="BQ190" s="33" t="s">
        <v>96</v>
      </c>
      <c r="BR190" s="33">
        <v>954</v>
      </c>
      <c r="BS190" s="33">
        <v>178</v>
      </c>
      <c r="BT190" s="33">
        <v>101</v>
      </c>
      <c r="BU190" s="33">
        <v>30</v>
      </c>
      <c r="BV190" s="33">
        <v>94</v>
      </c>
      <c r="BW190" s="33">
        <v>58</v>
      </c>
    </row>
    <row r="191" spans="2:75" ht="15">
      <c r="B191" s="32" t="s">
        <v>167</v>
      </c>
      <c r="C191" s="32">
        <v>1048</v>
      </c>
      <c r="D191" s="32">
        <v>795</v>
      </c>
      <c r="E191" s="32">
        <v>565</v>
      </c>
      <c r="F191" s="32">
        <v>850</v>
      </c>
      <c r="G191" s="32">
        <v>1095</v>
      </c>
      <c r="H191" s="32">
        <v>848</v>
      </c>
      <c r="I191" s="32">
        <v>1130</v>
      </c>
      <c r="J191" s="32">
        <v>952</v>
      </c>
      <c r="K191" s="32">
        <v>748</v>
      </c>
      <c r="L191" s="32">
        <v>324</v>
      </c>
      <c r="M191" s="32">
        <v>1464</v>
      </c>
      <c r="N191" s="32">
        <v>6891</v>
      </c>
      <c r="O191" s="32">
        <v>4007</v>
      </c>
      <c r="P191" s="32">
        <v>4348</v>
      </c>
      <c r="Q191" s="32">
        <v>4780</v>
      </c>
      <c r="R191" s="32">
        <v>3575</v>
      </c>
      <c r="S191" s="32">
        <v>5668</v>
      </c>
      <c r="T191" s="32">
        <v>2687</v>
      </c>
      <c r="U191" s="32">
        <v>7082</v>
      </c>
      <c r="V191" s="32">
        <v>1273</v>
      </c>
      <c r="W191" s="32">
        <v>1201</v>
      </c>
      <c r="X191" s="32">
        <v>161</v>
      </c>
      <c r="Y191" s="32">
        <v>5079</v>
      </c>
      <c r="Z191" s="32">
        <v>108</v>
      </c>
      <c r="AA191" s="32">
        <v>1068</v>
      </c>
      <c r="AB191" s="32">
        <v>501</v>
      </c>
      <c r="AC191" s="32" t="s">
        <v>96</v>
      </c>
      <c r="AD191" s="32" t="s">
        <v>96</v>
      </c>
      <c r="AE191" s="32" t="s">
        <v>96</v>
      </c>
      <c r="AF191" s="32">
        <v>8355</v>
      </c>
      <c r="AG191" s="32">
        <v>1479</v>
      </c>
      <c r="AH191" s="32">
        <v>4214</v>
      </c>
      <c r="AI191" s="32">
        <v>2557</v>
      </c>
      <c r="AJ191" s="32">
        <v>5540</v>
      </c>
      <c r="AK191" s="33">
        <v>2815</v>
      </c>
      <c r="AL191" s="33">
        <v>2248</v>
      </c>
      <c r="AM191" s="33">
        <v>2232</v>
      </c>
      <c r="AN191" s="33">
        <v>1865</v>
      </c>
      <c r="AO191" s="33">
        <v>980</v>
      </c>
      <c r="AP191" s="33">
        <v>1030</v>
      </c>
      <c r="AQ191" s="33">
        <v>8355</v>
      </c>
      <c r="AR191" s="33">
        <v>6055</v>
      </c>
      <c r="AS191" s="33">
        <v>2174</v>
      </c>
      <c r="AT191" s="33">
        <v>29</v>
      </c>
      <c r="AU191" s="33">
        <v>97</v>
      </c>
      <c r="AV191" s="33">
        <v>702</v>
      </c>
      <c r="AW191" s="33">
        <v>5872</v>
      </c>
      <c r="AX191" s="33">
        <v>36</v>
      </c>
      <c r="AY191" s="33">
        <v>1404</v>
      </c>
      <c r="AZ191" s="33">
        <v>23</v>
      </c>
      <c r="BA191" s="33">
        <v>186</v>
      </c>
      <c r="BB191" s="33">
        <v>8169</v>
      </c>
      <c r="BC191" s="33">
        <v>8167</v>
      </c>
      <c r="BD191" s="33">
        <v>7558</v>
      </c>
      <c r="BE191" s="33">
        <v>665</v>
      </c>
      <c r="BF191" s="33">
        <v>8355</v>
      </c>
      <c r="BG191" s="33">
        <v>8012</v>
      </c>
      <c r="BH191" s="33">
        <v>343</v>
      </c>
      <c r="BI191" s="33">
        <v>6155</v>
      </c>
      <c r="BJ191" s="33">
        <v>1952</v>
      </c>
      <c r="BK191" s="33">
        <v>7720</v>
      </c>
      <c r="BL191" s="33">
        <v>628</v>
      </c>
      <c r="BM191" s="33">
        <v>6822</v>
      </c>
      <c r="BN191" s="33">
        <v>1533</v>
      </c>
      <c r="BO191" s="33">
        <v>490</v>
      </c>
      <c r="BP191" s="33">
        <v>15</v>
      </c>
      <c r="BQ191" s="33" t="s">
        <v>96</v>
      </c>
      <c r="BR191" s="33">
        <v>1096</v>
      </c>
      <c r="BS191" s="33">
        <v>179</v>
      </c>
      <c r="BT191" s="33">
        <v>104</v>
      </c>
      <c r="BU191" s="33">
        <v>31</v>
      </c>
      <c r="BV191" s="33">
        <v>101</v>
      </c>
      <c r="BW191" s="33">
        <v>69</v>
      </c>
    </row>
    <row r="192" spans="1:75" ht="15">
      <c r="A192" s="32" t="s">
        <v>168</v>
      </c>
      <c r="B192" s="32" t="s">
        <v>136</v>
      </c>
      <c r="C192" s="32">
        <v>332</v>
      </c>
      <c r="D192" s="32">
        <v>400</v>
      </c>
      <c r="E192" s="32">
        <v>242</v>
      </c>
      <c r="F192" s="32">
        <v>358</v>
      </c>
      <c r="G192" s="32">
        <v>417</v>
      </c>
      <c r="H192" s="32">
        <v>235</v>
      </c>
      <c r="I192" s="32">
        <v>380</v>
      </c>
      <c r="J192" s="32">
        <v>355</v>
      </c>
      <c r="K192" s="32">
        <v>89</v>
      </c>
      <c r="L192" s="32">
        <v>30</v>
      </c>
      <c r="M192" s="32">
        <v>168</v>
      </c>
      <c r="N192" s="32">
        <v>2670</v>
      </c>
      <c r="O192" s="32">
        <v>962</v>
      </c>
      <c r="P192" s="32">
        <v>1876</v>
      </c>
      <c r="Q192" s="32">
        <v>1208</v>
      </c>
      <c r="R192" s="32">
        <v>1630</v>
      </c>
      <c r="S192" s="32">
        <v>1641</v>
      </c>
      <c r="T192" s="32">
        <v>1197</v>
      </c>
      <c r="U192" s="32">
        <v>1814</v>
      </c>
      <c r="V192" s="32">
        <v>1024</v>
      </c>
      <c r="W192" s="32">
        <v>324</v>
      </c>
      <c r="X192" s="32">
        <v>38</v>
      </c>
      <c r="Y192" s="32">
        <v>1823</v>
      </c>
      <c r="Z192" s="32">
        <v>63</v>
      </c>
      <c r="AA192" s="32">
        <v>275</v>
      </c>
      <c r="AB192" s="32">
        <v>129</v>
      </c>
      <c r="AC192" s="32">
        <v>82</v>
      </c>
      <c r="AD192" s="32">
        <v>460</v>
      </c>
      <c r="AE192" s="32">
        <v>817</v>
      </c>
      <c r="AF192" s="32">
        <v>1479</v>
      </c>
      <c r="AG192" s="32">
        <v>2838</v>
      </c>
      <c r="AH192" s="32" t="s">
        <v>96</v>
      </c>
      <c r="AI192" s="32" t="s">
        <v>96</v>
      </c>
      <c r="AJ192" s="32">
        <v>1103</v>
      </c>
      <c r="AK192" s="33">
        <v>1735</v>
      </c>
      <c r="AL192" s="33">
        <v>1253</v>
      </c>
      <c r="AM192" s="33">
        <v>792</v>
      </c>
      <c r="AN192" s="33">
        <v>561</v>
      </c>
      <c r="AO192" s="33">
        <v>143</v>
      </c>
      <c r="AP192" s="33">
        <v>89</v>
      </c>
      <c r="AQ192" s="33">
        <v>2838</v>
      </c>
      <c r="AR192" s="33">
        <v>2132</v>
      </c>
      <c r="AS192" s="33">
        <v>649</v>
      </c>
      <c r="AT192" s="33">
        <v>12</v>
      </c>
      <c r="AU192" s="33">
        <v>45</v>
      </c>
      <c r="AV192" s="33">
        <v>243</v>
      </c>
      <c r="AW192" s="33">
        <v>1571</v>
      </c>
      <c r="AX192" s="33">
        <v>15</v>
      </c>
      <c r="AY192" s="33">
        <v>575</v>
      </c>
      <c r="AZ192" s="33">
        <v>2</v>
      </c>
      <c r="BA192" s="33">
        <v>425</v>
      </c>
      <c r="BB192" s="33">
        <v>2413</v>
      </c>
      <c r="BC192" s="33">
        <v>2694</v>
      </c>
      <c r="BD192" s="33">
        <v>2271</v>
      </c>
      <c r="BE192" s="33">
        <v>228</v>
      </c>
      <c r="BF192" s="33">
        <v>2838</v>
      </c>
      <c r="BG192" s="33">
        <v>2269</v>
      </c>
      <c r="BH192" s="33">
        <v>569</v>
      </c>
      <c r="BI192" s="33">
        <v>1728</v>
      </c>
      <c r="BJ192" s="33">
        <v>974</v>
      </c>
      <c r="BK192" s="33">
        <v>2510</v>
      </c>
      <c r="BL192" s="33">
        <v>325</v>
      </c>
      <c r="BM192" s="33">
        <v>1998</v>
      </c>
      <c r="BN192" s="33">
        <v>840</v>
      </c>
      <c r="BO192" s="33">
        <v>151</v>
      </c>
      <c r="BP192" s="33">
        <v>6</v>
      </c>
      <c r="BQ192" s="33" t="s">
        <v>96</v>
      </c>
      <c r="BR192" s="33">
        <v>323</v>
      </c>
      <c r="BS192" s="33">
        <v>50</v>
      </c>
      <c r="BT192" s="33">
        <v>31</v>
      </c>
      <c r="BU192" s="33">
        <v>9</v>
      </c>
      <c r="BV192" s="33">
        <v>26</v>
      </c>
      <c r="BW192" s="33">
        <v>28</v>
      </c>
    </row>
    <row r="193" spans="2:75" ht="15">
      <c r="B193" s="32" t="s">
        <v>137</v>
      </c>
      <c r="C193" s="32">
        <v>1492</v>
      </c>
      <c r="D193" s="32">
        <v>841</v>
      </c>
      <c r="E193" s="32">
        <v>850</v>
      </c>
      <c r="F193" s="32">
        <v>883</v>
      </c>
      <c r="G193" s="32">
        <v>1108</v>
      </c>
      <c r="H193" s="32">
        <v>995</v>
      </c>
      <c r="I193" s="32">
        <v>1226</v>
      </c>
      <c r="J193" s="32">
        <v>1276</v>
      </c>
      <c r="K193" s="32">
        <v>478</v>
      </c>
      <c r="L193" s="32">
        <v>287</v>
      </c>
      <c r="M193" s="32">
        <v>1082</v>
      </c>
      <c r="N193" s="32">
        <v>8354</v>
      </c>
      <c r="O193" s="32">
        <v>4322</v>
      </c>
      <c r="P193" s="32">
        <v>5114</v>
      </c>
      <c r="Q193" s="32">
        <v>5099</v>
      </c>
      <c r="R193" s="32">
        <v>4337</v>
      </c>
      <c r="S193" s="32">
        <v>6232</v>
      </c>
      <c r="T193" s="32">
        <v>3204</v>
      </c>
      <c r="U193" s="32">
        <v>7135</v>
      </c>
      <c r="V193" s="32">
        <v>2301</v>
      </c>
      <c r="W193" s="32">
        <v>1314</v>
      </c>
      <c r="X193" s="32">
        <v>175</v>
      </c>
      <c r="Y193" s="32">
        <v>5753</v>
      </c>
      <c r="Z193" s="32">
        <v>123</v>
      </c>
      <c r="AA193" s="32">
        <v>1160</v>
      </c>
      <c r="AB193" s="32">
        <v>559</v>
      </c>
      <c r="AC193" s="32">
        <v>175</v>
      </c>
      <c r="AD193" s="32">
        <v>1878</v>
      </c>
      <c r="AE193" s="32">
        <v>3169</v>
      </c>
      <c r="AF193" s="32">
        <v>4214</v>
      </c>
      <c r="AG193" s="32" t="s">
        <v>96</v>
      </c>
      <c r="AH193" s="32">
        <v>9436</v>
      </c>
      <c r="AI193" s="32" t="s">
        <v>96</v>
      </c>
      <c r="AJ193" s="32">
        <v>5294</v>
      </c>
      <c r="AK193" s="33">
        <v>4142</v>
      </c>
      <c r="AL193" s="33">
        <v>2781</v>
      </c>
      <c r="AM193" s="33">
        <v>2553</v>
      </c>
      <c r="AN193" s="33">
        <v>2404</v>
      </c>
      <c r="AO193" s="33">
        <v>1163</v>
      </c>
      <c r="AP193" s="33">
        <v>535</v>
      </c>
      <c r="AQ193" s="33">
        <v>9436</v>
      </c>
      <c r="AR193" s="33">
        <v>7024</v>
      </c>
      <c r="AS193" s="33">
        <v>2292</v>
      </c>
      <c r="AT193" s="33">
        <v>9</v>
      </c>
      <c r="AU193" s="33">
        <v>111</v>
      </c>
      <c r="AV193" s="33">
        <v>762</v>
      </c>
      <c r="AW193" s="33">
        <v>6151</v>
      </c>
      <c r="AX193" s="33">
        <v>39</v>
      </c>
      <c r="AY193" s="33">
        <v>1455</v>
      </c>
      <c r="AZ193" s="33">
        <v>22</v>
      </c>
      <c r="BA193" s="33">
        <v>802</v>
      </c>
      <c r="BB193" s="33">
        <v>8634</v>
      </c>
      <c r="BC193" s="33">
        <v>8780</v>
      </c>
      <c r="BD193" s="33">
        <v>8197</v>
      </c>
      <c r="BE193" s="33">
        <v>659</v>
      </c>
      <c r="BF193" s="33">
        <v>9436</v>
      </c>
      <c r="BG193" s="33">
        <v>7555</v>
      </c>
      <c r="BH193" s="33">
        <v>1881</v>
      </c>
      <c r="BI193" s="33">
        <v>6732</v>
      </c>
      <c r="BJ193" s="33">
        <v>2434</v>
      </c>
      <c r="BK193" s="33">
        <v>8304</v>
      </c>
      <c r="BL193" s="33">
        <v>1068</v>
      </c>
      <c r="BM193" s="33">
        <v>7980</v>
      </c>
      <c r="BN193" s="33">
        <v>1456</v>
      </c>
      <c r="BO193" s="33">
        <v>523</v>
      </c>
      <c r="BP193" s="33">
        <v>9</v>
      </c>
      <c r="BQ193" s="33" t="s">
        <v>96</v>
      </c>
      <c r="BR193" s="33">
        <v>1184</v>
      </c>
      <c r="BS193" s="33">
        <v>202</v>
      </c>
      <c r="BT193" s="33">
        <v>121</v>
      </c>
      <c r="BU193" s="33">
        <v>40</v>
      </c>
      <c r="BV193" s="33">
        <v>122</v>
      </c>
      <c r="BW193" s="33">
        <v>70</v>
      </c>
    </row>
    <row r="194" spans="2:75" ht="15">
      <c r="B194" s="32" t="s">
        <v>169</v>
      </c>
      <c r="C194" s="32">
        <v>871</v>
      </c>
      <c r="D194" s="32">
        <v>677</v>
      </c>
      <c r="E194" s="32">
        <v>770</v>
      </c>
      <c r="F194" s="32">
        <v>852</v>
      </c>
      <c r="G194" s="32">
        <v>449</v>
      </c>
      <c r="H194" s="32">
        <v>517</v>
      </c>
      <c r="I194" s="32">
        <v>1092</v>
      </c>
      <c r="J194" s="32">
        <v>809</v>
      </c>
      <c r="K194" s="32">
        <v>1593</v>
      </c>
      <c r="L194" s="32">
        <v>1010</v>
      </c>
      <c r="M194" s="32">
        <v>3808</v>
      </c>
      <c r="N194" s="32">
        <v>4832</v>
      </c>
      <c r="O194" s="32">
        <v>5933</v>
      </c>
      <c r="P194" s="32">
        <v>2707</v>
      </c>
      <c r="Q194" s="32">
        <v>6598</v>
      </c>
      <c r="R194" s="32">
        <v>2042</v>
      </c>
      <c r="S194" s="32">
        <v>7161</v>
      </c>
      <c r="T194" s="32">
        <v>1479</v>
      </c>
      <c r="U194" s="32">
        <v>7796</v>
      </c>
      <c r="V194" s="32">
        <v>844</v>
      </c>
      <c r="W194" s="32">
        <v>1726</v>
      </c>
      <c r="X194" s="32">
        <v>216</v>
      </c>
      <c r="Y194" s="32">
        <v>4692</v>
      </c>
      <c r="Z194" s="32">
        <v>61</v>
      </c>
      <c r="AA194" s="32">
        <v>1657</v>
      </c>
      <c r="AB194" s="32">
        <v>646</v>
      </c>
      <c r="AC194" s="32">
        <v>206</v>
      </c>
      <c r="AD194" s="32">
        <v>2672</v>
      </c>
      <c r="AE194" s="32">
        <v>3205</v>
      </c>
      <c r="AF194" s="32">
        <v>2557</v>
      </c>
      <c r="AG194" s="32" t="s">
        <v>96</v>
      </c>
      <c r="AH194" s="32" t="s">
        <v>96</v>
      </c>
      <c r="AI194" s="32">
        <v>8640</v>
      </c>
      <c r="AJ194" s="32">
        <v>6011</v>
      </c>
      <c r="AK194" s="33">
        <v>2629</v>
      </c>
      <c r="AL194" s="33">
        <v>1113</v>
      </c>
      <c r="AM194" s="33">
        <v>1361</v>
      </c>
      <c r="AN194" s="33">
        <v>1437</v>
      </c>
      <c r="AO194" s="33">
        <v>2109</v>
      </c>
      <c r="AP194" s="33">
        <v>2620</v>
      </c>
      <c r="AQ194" s="33">
        <v>8640</v>
      </c>
      <c r="AR194" s="33">
        <v>6637</v>
      </c>
      <c r="AS194" s="33">
        <v>1887</v>
      </c>
      <c r="AT194" s="33">
        <v>78</v>
      </c>
      <c r="AU194" s="33">
        <v>38</v>
      </c>
      <c r="AV194" s="33">
        <v>399</v>
      </c>
      <c r="AW194" s="33">
        <v>6489</v>
      </c>
      <c r="AX194" s="33">
        <v>55</v>
      </c>
      <c r="AY194" s="33">
        <v>1317</v>
      </c>
      <c r="AZ194" s="33">
        <v>19</v>
      </c>
      <c r="BA194" s="33">
        <v>173</v>
      </c>
      <c r="BB194" s="33">
        <v>8467</v>
      </c>
      <c r="BC194" s="33">
        <v>7411</v>
      </c>
      <c r="BD194" s="33">
        <v>8146</v>
      </c>
      <c r="BE194" s="33">
        <v>342</v>
      </c>
      <c r="BF194" s="33">
        <v>8640</v>
      </c>
      <c r="BG194" s="33">
        <v>7059</v>
      </c>
      <c r="BH194" s="33">
        <v>1581</v>
      </c>
      <c r="BI194" s="33">
        <v>7100</v>
      </c>
      <c r="BJ194" s="33">
        <v>1393</v>
      </c>
      <c r="BK194" s="33">
        <v>7953</v>
      </c>
      <c r="BL194" s="33">
        <v>610</v>
      </c>
      <c r="BM194" s="33">
        <v>8258</v>
      </c>
      <c r="BN194" s="33">
        <v>382</v>
      </c>
      <c r="BO194" s="33">
        <v>463</v>
      </c>
      <c r="BP194" s="33">
        <v>48</v>
      </c>
      <c r="BQ194" s="33" t="s">
        <v>96</v>
      </c>
      <c r="BR194" s="33">
        <v>1387</v>
      </c>
      <c r="BS194" s="33">
        <v>256</v>
      </c>
      <c r="BT194" s="33">
        <v>146</v>
      </c>
      <c r="BU194" s="33">
        <v>52</v>
      </c>
      <c r="BV194" s="33">
        <v>127</v>
      </c>
      <c r="BW194" s="33">
        <v>91</v>
      </c>
    </row>
    <row r="195" spans="1:75" ht="15">
      <c r="A195" s="32" t="s">
        <v>170</v>
      </c>
      <c r="B195" s="32" t="s">
        <v>139</v>
      </c>
      <c r="C195" s="32">
        <v>1342</v>
      </c>
      <c r="D195" s="32">
        <v>1356</v>
      </c>
      <c r="E195" s="32">
        <v>1001</v>
      </c>
      <c r="F195" s="32">
        <v>1446</v>
      </c>
      <c r="G195" s="32">
        <v>1134</v>
      </c>
      <c r="H195" s="32">
        <v>857</v>
      </c>
      <c r="I195" s="32">
        <v>1692</v>
      </c>
      <c r="J195" s="32">
        <v>1318</v>
      </c>
      <c r="K195" s="32">
        <v>1608</v>
      </c>
      <c r="L195" s="32">
        <v>851</v>
      </c>
      <c r="M195" s="32">
        <v>3553</v>
      </c>
      <c r="N195" s="32">
        <v>9052</v>
      </c>
      <c r="O195" s="32">
        <v>6767</v>
      </c>
      <c r="P195" s="32">
        <v>5838</v>
      </c>
      <c r="Q195" s="32">
        <v>7963</v>
      </c>
      <c r="R195" s="32">
        <v>4642</v>
      </c>
      <c r="S195" s="32">
        <v>9323</v>
      </c>
      <c r="T195" s="32">
        <v>3282</v>
      </c>
      <c r="U195" s="32">
        <v>10798</v>
      </c>
      <c r="V195" s="32">
        <v>1807</v>
      </c>
      <c r="W195" s="32">
        <v>2284</v>
      </c>
      <c r="X195" s="32">
        <v>288</v>
      </c>
      <c r="Y195" s="32">
        <v>7016</v>
      </c>
      <c r="Z195" s="32">
        <v>166</v>
      </c>
      <c r="AA195" s="32">
        <v>2119</v>
      </c>
      <c r="AB195" s="32">
        <v>880</v>
      </c>
      <c r="AC195" s="32">
        <v>150</v>
      </c>
      <c r="AD195" s="32">
        <v>2645</v>
      </c>
      <c r="AE195" s="32">
        <v>4270</v>
      </c>
      <c r="AF195" s="32">
        <v>5540</v>
      </c>
      <c r="AG195" s="32">
        <v>1103</v>
      </c>
      <c r="AH195" s="32">
        <v>5294</v>
      </c>
      <c r="AI195" s="32">
        <v>6011</v>
      </c>
      <c r="AJ195" s="32">
        <v>12605</v>
      </c>
      <c r="AK195" s="33" t="s">
        <v>96</v>
      </c>
      <c r="AL195" s="33">
        <v>2992</v>
      </c>
      <c r="AM195" s="33">
        <v>2807</v>
      </c>
      <c r="AN195" s="33">
        <v>2250</v>
      </c>
      <c r="AO195" s="33">
        <v>2233</v>
      </c>
      <c r="AP195" s="33">
        <v>2323</v>
      </c>
      <c r="AQ195" s="33">
        <v>12605</v>
      </c>
      <c r="AR195" s="33">
        <v>9707</v>
      </c>
      <c r="AS195" s="33">
        <v>2700</v>
      </c>
      <c r="AT195" s="33">
        <v>73</v>
      </c>
      <c r="AU195" s="33">
        <v>125</v>
      </c>
      <c r="AV195" s="33">
        <v>1210</v>
      </c>
      <c r="AW195" s="33">
        <v>7991</v>
      </c>
      <c r="AX195" s="33">
        <v>81</v>
      </c>
      <c r="AY195" s="33">
        <v>2463</v>
      </c>
      <c r="AZ195" s="33">
        <v>25</v>
      </c>
      <c r="BA195" s="33">
        <v>576</v>
      </c>
      <c r="BB195" s="33">
        <v>12029</v>
      </c>
      <c r="BC195" s="33">
        <v>11184</v>
      </c>
      <c r="BD195" s="33">
        <v>11403</v>
      </c>
      <c r="BE195" s="33">
        <v>788</v>
      </c>
      <c r="BF195" s="33">
        <v>12605</v>
      </c>
      <c r="BG195" s="33">
        <v>12142</v>
      </c>
      <c r="BH195" s="33">
        <v>463</v>
      </c>
      <c r="BI195" s="33">
        <v>10555</v>
      </c>
      <c r="BJ195" s="33">
        <v>1784</v>
      </c>
      <c r="BK195" s="33">
        <v>12287</v>
      </c>
      <c r="BL195" s="33">
        <v>246</v>
      </c>
      <c r="BM195" s="33">
        <v>11007</v>
      </c>
      <c r="BN195" s="33">
        <v>1598</v>
      </c>
      <c r="BO195" s="33">
        <v>642</v>
      </c>
      <c r="BP195" s="33">
        <v>42</v>
      </c>
      <c r="BQ195" s="33" t="s">
        <v>96</v>
      </c>
      <c r="BR195" s="33">
        <v>1926</v>
      </c>
      <c r="BS195" s="33">
        <v>355</v>
      </c>
      <c r="BT195" s="33">
        <v>197</v>
      </c>
      <c r="BU195" s="33">
        <v>63</v>
      </c>
      <c r="BV195" s="33">
        <v>178</v>
      </c>
      <c r="BW195" s="33">
        <v>121</v>
      </c>
    </row>
    <row r="196" spans="2:75" ht="15">
      <c r="B196" s="32" t="s">
        <v>140</v>
      </c>
      <c r="C196" s="32">
        <v>1384</v>
      </c>
      <c r="D196" s="32">
        <v>574</v>
      </c>
      <c r="E196" s="32">
        <v>879</v>
      </c>
      <c r="F196" s="32">
        <v>688</v>
      </c>
      <c r="G196" s="32">
        <v>846</v>
      </c>
      <c r="H196" s="32">
        <v>958</v>
      </c>
      <c r="I196" s="32">
        <v>1046</v>
      </c>
      <c r="J196" s="32">
        <v>1148</v>
      </c>
      <c r="K196" s="32">
        <v>581</v>
      </c>
      <c r="L196" s="32">
        <v>509</v>
      </c>
      <c r="M196" s="32">
        <v>1583</v>
      </c>
      <c r="N196" s="32">
        <v>7030</v>
      </c>
      <c r="O196" s="32">
        <v>4667</v>
      </c>
      <c r="P196" s="32">
        <v>3946</v>
      </c>
      <c r="Q196" s="32">
        <v>5157</v>
      </c>
      <c r="R196" s="32">
        <v>3456</v>
      </c>
      <c r="S196" s="32">
        <v>5939</v>
      </c>
      <c r="T196" s="32">
        <v>2674</v>
      </c>
      <c r="U196" s="32">
        <v>6169</v>
      </c>
      <c r="V196" s="32">
        <v>2444</v>
      </c>
      <c r="W196" s="32">
        <v>1113</v>
      </c>
      <c r="X196" s="32">
        <v>145</v>
      </c>
      <c r="Y196" s="32">
        <v>5451</v>
      </c>
      <c r="Z196" s="32">
        <v>85</v>
      </c>
      <c r="AA196" s="32">
        <v>1005</v>
      </c>
      <c r="AB196" s="32">
        <v>465</v>
      </c>
      <c r="AC196" s="32">
        <v>323</v>
      </c>
      <c r="AD196" s="32">
        <v>2441</v>
      </c>
      <c r="AE196" s="32">
        <v>3034</v>
      </c>
      <c r="AF196" s="32">
        <v>2815</v>
      </c>
      <c r="AG196" s="32">
        <v>1735</v>
      </c>
      <c r="AH196" s="32">
        <v>4142</v>
      </c>
      <c r="AI196" s="32">
        <v>2629</v>
      </c>
      <c r="AJ196" s="32" t="s">
        <v>96</v>
      </c>
      <c r="AK196" s="33">
        <v>8613</v>
      </c>
      <c r="AL196" s="33">
        <v>2199</v>
      </c>
      <c r="AM196" s="33">
        <v>1963</v>
      </c>
      <c r="AN196" s="33">
        <v>2235</v>
      </c>
      <c r="AO196" s="33">
        <v>1239</v>
      </c>
      <c r="AP196" s="33">
        <v>977</v>
      </c>
      <c r="AQ196" s="33">
        <v>8613</v>
      </c>
      <c r="AR196" s="33">
        <v>6278</v>
      </c>
      <c r="AS196" s="33">
        <v>2236</v>
      </c>
      <c r="AT196" s="33">
        <v>30</v>
      </c>
      <c r="AU196" s="33">
        <v>69</v>
      </c>
      <c r="AV196" s="33">
        <v>197</v>
      </c>
      <c r="AW196" s="33">
        <v>6437</v>
      </c>
      <c r="AX196" s="33">
        <v>28</v>
      </c>
      <c r="AY196" s="33">
        <v>925</v>
      </c>
      <c r="AZ196" s="33">
        <v>18</v>
      </c>
      <c r="BA196" s="33">
        <v>880</v>
      </c>
      <c r="BB196" s="33">
        <v>7733</v>
      </c>
      <c r="BC196" s="33">
        <v>7982</v>
      </c>
      <c r="BD196" s="33">
        <v>7443</v>
      </c>
      <c r="BE196" s="33">
        <v>463</v>
      </c>
      <c r="BF196" s="33">
        <v>8613</v>
      </c>
      <c r="BG196" s="33">
        <v>4953</v>
      </c>
      <c r="BH196" s="33">
        <v>3660</v>
      </c>
      <c r="BI196" s="33">
        <v>5223</v>
      </c>
      <c r="BJ196" s="33">
        <v>3096</v>
      </c>
      <c r="BK196" s="33">
        <v>6722</v>
      </c>
      <c r="BL196" s="33">
        <v>1804</v>
      </c>
      <c r="BM196" s="33">
        <v>7466</v>
      </c>
      <c r="BN196" s="33">
        <v>1147</v>
      </c>
      <c r="BO196" s="33">
        <v>513</v>
      </c>
      <c r="BP196" s="33">
        <v>23</v>
      </c>
      <c r="BQ196" s="33" t="s">
        <v>96</v>
      </c>
      <c r="BR196" s="33">
        <v>998</v>
      </c>
      <c r="BS196" s="33">
        <v>159</v>
      </c>
      <c r="BT196" s="33">
        <v>104</v>
      </c>
      <c r="BU196" s="33">
        <v>38</v>
      </c>
      <c r="BV196" s="33">
        <v>101</v>
      </c>
      <c r="BW196" s="33">
        <v>69</v>
      </c>
    </row>
    <row r="197" spans="1:75" ht="15">
      <c r="A197" s="32" t="s">
        <v>171</v>
      </c>
      <c r="B197" s="32" t="s">
        <v>141</v>
      </c>
      <c r="C197" s="32">
        <v>521</v>
      </c>
      <c r="D197" s="32">
        <v>575</v>
      </c>
      <c r="E197" s="32">
        <v>211</v>
      </c>
      <c r="F197" s="32">
        <v>579</v>
      </c>
      <c r="G197" s="32">
        <v>1197</v>
      </c>
      <c r="H197" s="32">
        <v>418</v>
      </c>
      <c r="I197" s="32">
        <v>815</v>
      </c>
      <c r="J197" s="32">
        <v>875</v>
      </c>
      <c r="K197" s="32" t="s">
        <v>96</v>
      </c>
      <c r="L197" s="32" t="s">
        <v>96</v>
      </c>
      <c r="M197" s="32" t="s">
        <v>96</v>
      </c>
      <c r="N197" s="32">
        <v>5191</v>
      </c>
      <c r="O197" s="32">
        <v>18</v>
      </c>
      <c r="P197" s="32">
        <v>5173</v>
      </c>
      <c r="Q197" s="32">
        <v>864</v>
      </c>
      <c r="R197" s="32">
        <v>4327</v>
      </c>
      <c r="S197" s="32">
        <v>2717</v>
      </c>
      <c r="T197" s="32">
        <v>2474</v>
      </c>
      <c r="U197" s="32">
        <v>3164</v>
      </c>
      <c r="V197" s="32">
        <v>2027</v>
      </c>
      <c r="W197" s="32">
        <v>903</v>
      </c>
      <c r="X197" s="32">
        <v>125</v>
      </c>
      <c r="Y197" s="32">
        <v>2896</v>
      </c>
      <c r="Z197" s="32">
        <v>112</v>
      </c>
      <c r="AA197" s="32">
        <v>770</v>
      </c>
      <c r="AB197" s="32">
        <v>395</v>
      </c>
      <c r="AC197" s="32">
        <v>126</v>
      </c>
      <c r="AD197" s="32">
        <v>1058</v>
      </c>
      <c r="AE197" s="32">
        <v>1759</v>
      </c>
      <c r="AF197" s="32">
        <v>2248</v>
      </c>
      <c r="AG197" s="32">
        <v>1253</v>
      </c>
      <c r="AH197" s="32">
        <v>2781</v>
      </c>
      <c r="AI197" s="32">
        <v>1113</v>
      </c>
      <c r="AJ197" s="32">
        <v>2992</v>
      </c>
      <c r="AK197" s="33">
        <v>2199</v>
      </c>
      <c r="AL197" s="33">
        <v>5191</v>
      </c>
      <c r="AM197" s="33" t="s">
        <v>96</v>
      </c>
      <c r="AN197" s="33" t="s">
        <v>96</v>
      </c>
      <c r="AO197" s="33" t="s">
        <v>96</v>
      </c>
      <c r="AP197" s="33" t="s">
        <v>96</v>
      </c>
      <c r="AQ197" s="33">
        <v>5191</v>
      </c>
      <c r="AR197" s="33">
        <v>3539</v>
      </c>
      <c r="AS197" s="33">
        <v>1552</v>
      </c>
      <c r="AT197" s="33">
        <v>6</v>
      </c>
      <c r="AU197" s="33">
        <v>94</v>
      </c>
      <c r="AV197" s="33">
        <v>594</v>
      </c>
      <c r="AW197" s="33">
        <v>2992</v>
      </c>
      <c r="AX197" s="33">
        <v>10</v>
      </c>
      <c r="AY197" s="33">
        <v>1046</v>
      </c>
      <c r="AZ197" s="33">
        <v>7</v>
      </c>
      <c r="BA197" s="33">
        <v>448</v>
      </c>
      <c r="BB197" s="33">
        <v>4743</v>
      </c>
      <c r="BC197" s="33">
        <v>4848</v>
      </c>
      <c r="BD197" s="33">
        <v>4412</v>
      </c>
      <c r="BE197" s="33">
        <v>427</v>
      </c>
      <c r="BF197" s="33">
        <v>5191</v>
      </c>
      <c r="BG197" s="33">
        <v>4073</v>
      </c>
      <c r="BH197" s="33">
        <v>1118</v>
      </c>
      <c r="BI197" s="33">
        <v>3789</v>
      </c>
      <c r="BJ197" s="33">
        <v>1230</v>
      </c>
      <c r="BK197" s="33">
        <v>4578</v>
      </c>
      <c r="BL197" s="33">
        <v>565</v>
      </c>
      <c r="BM197" s="33">
        <v>4428</v>
      </c>
      <c r="BN197" s="33">
        <v>763</v>
      </c>
      <c r="BO197" s="33">
        <v>220</v>
      </c>
      <c r="BP197" s="33">
        <v>4</v>
      </c>
      <c r="BQ197" s="33" t="s">
        <v>96</v>
      </c>
      <c r="BR197" s="33">
        <v>731</v>
      </c>
      <c r="BS197" s="33">
        <v>143</v>
      </c>
      <c r="BT197" s="33">
        <v>97</v>
      </c>
      <c r="BU197" s="33">
        <v>34</v>
      </c>
      <c r="BV197" s="33">
        <v>83</v>
      </c>
      <c r="BW197" s="33">
        <v>43</v>
      </c>
    </row>
    <row r="198" spans="2:75" ht="15">
      <c r="B198" s="32" t="s">
        <v>142</v>
      </c>
      <c r="C198" s="32">
        <v>703</v>
      </c>
      <c r="D198" s="32">
        <v>594</v>
      </c>
      <c r="E198" s="32">
        <v>425</v>
      </c>
      <c r="F198" s="32">
        <v>603</v>
      </c>
      <c r="G198" s="32">
        <v>497</v>
      </c>
      <c r="H198" s="32">
        <v>518</v>
      </c>
      <c r="I198" s="32">
        <v>713</v>
      </c>
      <c r="J198" s="32">
        <v>717</v>
      </c>
      <c r="K198" s="32" t="s">
        <v>96</v>
      </c>
      <c r="L198" s="32" t="s">
        <v>96</v>
      </c>
      <c r="M198" s="32" t="s">
        <v>96</v>
      </c>
      <c r="N198" s="32">
        <v>4770</v>
      </c>
      <c r="O198" s="32">
        <v>1335</v>
      </c>
      <c r="P198" s="32">
        <v>3435</v>
      </c>
      <c r="Q198" s="32">
        <v>2252</v>
      </c>
      <c r="R198" s="32">
        <v>2518</v>
      </c>
      <c r="S198" s="32">
        <v>2902</v>
      </c>
      <c r="T198" s="32">
        <v>1868</v>
      </c>
      <c r="U198" s="32">
        <v>3596</v>
      </c>
      <c r="V198" s="32">
        <v>1174</v>
      </c>
      <c r="W198" s="32">
        <v>781</v>
      </c>
      <c r="X198" s="32">
        <v>104</v>
      </c>
      <c r="Y198" s="32">
        <v>2761</v>
      </c>
      <c r="Z198" s="32">
        <v>64</v>
      </c>
      <c r="AA198" s="32">
        <v>668</v>
      </c>
      <c r="AB198" s="32">
        <v>340</v>
      </c>
      <c r="AC198" s="32">
        <v>81</v>
      </c>
      <c r="AD198" s="32">
        <v>893</v>
      </c>
      <c r="AE198" s="32">
        <v>1564</v>
      </c>
      <c r="AF198" s="32">
        <v>2232</v>
      </c>
      <c r="AG198" s="32">
        <v>792</v>
      </c>
      <c r="AH198" s="32">
        <v>2553</v>
      </c>
      <c r="AI198" s="32">
        <v>1361</v>
      </c>
      <c r="AJ198" s="32">
        <v>2807</v>
      </c>
      <c r="AK198" s="33">
        <v>1963</v>
      </c>
      <c r="AL198" s="33" t="s">
        <v>96</v>
      </c>
      <c r="AM198" s="33">
        <v>4770</v>
      </c>
      <c r="AN198" s="33" t="s">
        <v>96</v>
      </c>
      <c r="AO198" s="33" t="s">
        <v>96</v>
      </c>
      <c r="AP198" s="33" t="s">
        <v>96</v>
      </c>
      <c r="AQ198" s="33">
        <v>4770</v>
      </c>
      <c r="AR198" s="33">
        <v>3748</v>
      </c>
      <c r="AS198" s="33">
        <v>971</v>
      </c>
      <c r="AT198" s="33">
        <v>3</v>
      </c>
      <c r="AU198" s="33">
        <v>48</v>
      </c>
      <c r="AV198" s="33">
        <v>408</v>
      </c>
      <c r="AW198" s="33">
        <v>3085</v>
      </c>
      <c r="AX198" s="33">
        <v>16</v>
      </c>
      <c r="AY198" s="33">
        <v>809</v>
      </c>
      <c r="AZ198" s="33">
        <v>13</v>
      </c>
      <c r="BA198" s="33">
        <v>369</v>
      </c>
      <c r="BB198" s="33">
        <v>4401</v>
      </c>
      <c r="BC198" s="33">
        <v>4440</v>
      </c>
      <c r="BD198" s="33">
        <v>4167</v>
      </c>
      <c r="BE198" s="33">
        <v>324</v>
      </c>
      <c r="BF198" s="33">
        <v>4770</v>
      </c>
      <c r="BG198" s="33">
        <v>3846</v>
      </c>
      <c r="BH198" s="33">
        <v>924</v>
      </c>
      <c r="BI198" s="33">
        <v>3535</v>
      </c>
      <c r="BJ198" s="33">
        <v>1125</v>
      </c>
      <c r="BK198" s="33">
        <v>4167</v>
      </c>
      <c r="BL198" s="33">
        <v>566</v>
      </c>
      <c r="BM198" s="33">
        <v>4006</v>
      </c>
      <c r="BN198" s="33">
        <v>764</v>
      </c>
      <c r="BO198" s="33">
        <v>224</v>
      </c>
      <c r="BP198" s="33">
        <v>1</v>
      </c>
      <c r="BQ198" s="33" t="s">
        <v>96</v>
      </c>
      <c r="BR198" s="33">
        <v>684</v>
      </c>
      <c r="BS198" s="33">
        <v>132</v>
      </c>
      <c r="BT198" s="33">
        <v>88</v>
      </c>
      <c r="BU198" s="33">
        <v>25</v>
      </c>
      <c r="BV198" s="33">
        <v>81</v>
      </c>
      <c r="BW198" s="33">
        <v>55</v>
      </c>
    </row>
    <row r="199" spans="2:75" ht="15">
      <c r="B199" s="32" t="s">
        <v>172</v>
      </c>
      <c r="C199" s="32">
        <v>925</v>
      </c>
      <c r="D199" s="32">
        <v>453</v>
      </c>
      <c r="E199" s="32">
        <v>686</v>
      </c>
      <c r="F199" s="32">
        <v>397</v>
      </c>
      <c r="G199" s="32">
        <v>157</v>
      </c>
      <c r="H199" s="32">
        <v>622</v>
      </c>
      <c r="I199" s="32">
        <v>630</v>
      </c>
      <c r="J199" s="32">
        <v>551</v>
      </c>
      <c r="K199" s="32">
        <v>64</v>
      </c>
      <c r="L199" s="32" t="s">
        <v>96</v>
      </c>
      <c r="M199" s="32">
        <v>81</v>
      </c>
      <c r="N199" s="32">
        <v>4404</v>
      </c>
      <c r="O199" s="32">
        <v>3825</v>
      </c>
      <c r="P199" s="32">
        <v>660</v>
      </c>
      <c r="Q199" s="32">
        <v>3338</v>
      </c>
      <c r="R199" s="32">
        <v>1147</v>
      </c>
      <c r="S199" s="32">
        <v>3144</v>
      </c>
      <c r="T199" s="32">
        <v>1341</v>
      </c>
      <c r="U199" s="32">
        <v>3534</v>
      </c>
      <c r="V199" s="32">
        <v>951</v>
      </c>
      <c r="W199" s="32">
        <v>649</v>
      </c>
      <c r="X199" s="32">
        <v>78</v>
      </c>
      <c r="Y199" s="32">
        <v>2799</v>
      </c>
      <c r="Z199" s="32">
        <v>43</v>
      </c>
      <c r="AA199" s="32">
        <v>570</v>
      </c>
      <c r="AB199" s="32">
        <v>257</v>
      </c>
      <c r="AC199" s="32">
        <v>98</v>
      </c>
      <c r="AD199" s="32">
        <v>968</v>
      </c>
      <c r="AE199" s="32">
        <v>1554</v>
      </c>
      <c r="AF199" s="32">
        <v>1865</v>
      </c>
      <c r="AG199" s="32">
        <v>561</v>
      </c>
      <c r="AH199" s="32">
        <v>2404</v>
      </c>
      <c r="AI199" s="32">
        <v>1437</v>
      </c>
      <c r="AJ199" s="32">
        <v>2250</v>
      </c>
      <c r="AK199" s="33">
        <v>2235</v>
      </c>
      <c r="AL199" s="33" t="s">
        <v>96</v>
      </c>
      <c r="AM199" s="33" t="s">
        <v>96</v>
      </c>
      <c r="AN199" s="33">
        <v>4485</v>
      </c>
      <c r="AO199" s="33" t="s">
        <v>96</v>
      </c>
      <c r="AP199" s="33" t="s">
        <v>96</v>
      </c>
      <c r="AQ199" s="33">
        <v>4485</v>
      </c>
      <c r="AR199" s="33">
        <v>3697</v>
      </c>
      <c r="AS199" s="33">
        <v>762</v>
      </c>
      <c r="AT199" s="33">
        <v>1</v>
      </c>
      <c r="AU199" s="33">
        <v>25</v>
      </c>
      <c r="AV199" s="33">
        <v>187</v>
      </c>
      <c r="AW199" s="33">
        <v>3182</v>
      </c>
      <c r="AX199" s="33">
        <v>15</v>
      </c>
      <c r="AY199" s="33">
        <v>606</v>
      </c>
      <c r="AZ199" s="33">
        <v>9</v>
      </c>
      <c r="BA199" s="33">
        <v>458</v>
      </c>
      <c r="BB199" s="33">
        <v>4027</v>
      </c>
      <c r="BC199" s="33">
        <v>4127</v>
      </c>
      <c r="BD199" s="33">
        <v>3909</v>
      </c>
      <c r="BE199" s="33">
        <v>237</v>
      </c>
      <c r="BF199" s="33">
        <v>4485</v>
      </c>
      <c r="BG199" s="33">
        <v>3440</v>
      </c>
      <c r="BH199" s="33">
        <v>1045</v>
      </c>
      <c r="BI199" s="33">
        <v>3087</v>
      </c>
      <c r="BJ199" s="33">
        <v>1278</v>
      </c>
      <c r="BK199" s="33">
        <v>3856</v>
      </c>
      <c r="BL199" s="33">
        <v>588</v>
      </c>
      <c r="BM199" s="33">
        <v>3669</v>
      </c>
      <c r="BN199" s="33">
        <v>816</v>
      </c>
      <c r="BO199" s="33">
        <v>254</v>
      </c>
      <c r="BP199" s="33">
        <v>5</v>
      </c>
      <c r="BQ199" s="33" t="s">
        <v>96</v>
      </c>
      <c r="BR199" s="33">
        <v>543</v>
      </c>
      <c r="BS199" s="33">
        <v>95</v>
      </c>
      <c r="BT199" s="33">
        <v>46</v>
      </c>
      <c r="BU199" s="33">
        <v>16</v>
      </c>
      <c r="BV199" s="33">
        <v>48</v>
      </c>
      <c r="BW199" s="33">
        <v>45</v>
      </c>
    </row>
    <row r="200" spans="2:75" ht="15">
      <c r="B200" s="32" t="s">
        <v>144</v>
      </c>
      <c r="C200" s="32">
        <v>459</v>
      </c>
      <c r="D200" s="32">
        <v>239</v>
      </c>
      <c r="E200" s="32">
        <v>414</v>
      </c>
      <c r="F200" s="32">
        <v>330</v>
      </c>
      <c r="G200" s="32">
        <v>78</v>
      </c>
      <c r="H200" s="32">
        <v>174</v>
      </c>
      <c r="I200" s="32">
        <v>293</v>
      </c>
      <c r="J200" s="32">
        <v>248</v>
      </c>
      <c r="K200" s="32">
        <v>787</v>
      </c>
      <c r="L200" s="32">
        <v>450</v>
      </c>
      <c r="M200" s="32">
        <v>1901</v>
      </c>
      <c r="N200" s="32">
        <v>1571</v>
      </c>
      <c r="O200" s="32">
        <v>3093</v>
      </c>
      <c r="P200" s="32">
        <v>379</v>
      </c>
      <c r="Q200" s="32">
        <v>3366</v>
      </c>
      <c r="R200" s="32">
        <v>106</v>
      </c>
      <c r="S200" s="32">
        <v>3221</v>
      </c>
      <c r="T200" s="32">
        <v>251</v>
      </c>
      <c r="U200" s="32">
        <v>3373</v>
      </c>
      <c r="V200" s="32">
        <v>99</v>
      </c>
      <c r="W200" s="32">
        <v>631</v>
      </c>
      <c r="X200" s="32">
        <v>76</v>
      </c>
      <c r="Y200" s="32">
        <v>1959</v>
      </c>
      <c r="Z200" s="32">
        <v>27</v>
      </c>
      <c r="AA200" s="32">
        <v>626</v>
      </c>
      <c r="AB200" s="32">
        <v>216</v>
      </c>
      <c r="AC200" s="32">
        <v>101</v>
      </c>
      <c r="AD200" s="32">
        <v>1220</v>
      </c>
      <c r="AE200" s="32">
        <v>1171</v>
      </c>
      <c r="AF200" s="32">
        <v>980</v>
      </c>
      <c r="AG200" s="32">
        <v>143</v>
      </c>
      <c r="AH200" s="32">
        <v>1163</v>
      </c>
      <c r="AI200" s="32">
        <v>2109</v>
      </c>
      <c r="AJ200" s="32">
        <v>2233</v>
      </c>
      <c r="AK200" s="33">
        <v>1239</v>
      </c>
      <c r="AL200" s="33" t="s">
        <v>96</v>
      </c>
      <c r="AM200" s="33" t="s">
        <v>96</v>
      </c>
      <c r="AN200" s="33" t="s">
        <v>96</v>
      </c>
      <c r="AO200" s="33">
        <v>3472</v>
      </c>
      <c r="AP200" s="33" t="s">
        <v>96</v>
      </c>
      <c r="AQ200" s="33">
        <v>3472</v>
      </c>
      <c r="AR200" s="33">
        <v>2777</v>
      </c>
      <c r="AS200" s="33">
        <v>676</v>
      </c>
      <c r="AT200" s="33">
        <v>11</v>
      </c>
      <c r="AU200" s="33">
        <v>8</v>
      </c>
      <c r="AV200" s="33">
        <v>153</v>
      </c>
      <c r="AW200" s="33">
        <v>2452</v>
      </c>
      <c r="AX200" s="33">
        <v>51</v>
      </c>
      <c r="AY200" s="33">
        <v>622</v>
      </c>
      <c r="AZ200" s="33">
        <v>11</v>
      </c>
      <c r="BA200" s="33">
        <v>119</v>
      </c>
      <c r="BB200" s="33">
        <v>3353</v>
      </c>
      <c r="BC200" s="33">
        <v>2891</v>
      </c>
      <c r="BD200" s="33">
        <v>3227</v>
      </c>
      <c r="BE200" s="33">
        <v>157</v>
      </c>
      <c r="BF200" s="33">
        <v>3472</v>
      </c>
      <c r="BG200" s="33">
        <v>2811</v>
      </c>
      <c r="BH200" s="33">
        <v>661</v>
      </c>
      <c r="BI200" s="33">
        <v>2678</v>
      </c>
      <c r="BJ200" s="33">
        <v>719</v>
      </c>
      <c r="BK200" s="33">
        <v>3218</v>
      </c>
      <c r="BL200" s="33">
        <v>237</v>
      </c>
      <c r="BM200" s="33">
        <v>3239</v>
      </c>
      <c r="BN200" s="33">
        <v>233</v>
      </c>
      <c r="BO200" s="33">
        <v>222</v>
      </c>
      <c r="BP200" s="33">
        <v>13</v>
      </c>
      <c r="BQ200" s="33" t="s">
        <v>96</v>
      </c>
      <c r="BR200" s="33">
        <v>541</v>
      </c>
      <c r="BS200" s="33">
        <v>86</v>
      </c>
      <c r="BT200" s="33">
        <v>48</v>
      </c>
      <c r="BU200" s="33">
        <v>18</v>
      </c>
      <c r="BV200" s="33">
        <v>45</v>
      </c>
      <c r="BW200" s="33">
        <v>24</v>
      </c>
    </row>
    <row r="201" spans="2:75" ht="15">
      <c r="B201" s="32" t="s">
        <v>145</v>
      </c>
      <c r="C201" s="32">
        <v>118</v>
      </c>
      <c r="D201" s="32">
        <v>69</v>
      </c>
      <c r="E201" s="32">
        <v>144</v>
      </c>
      <c r="F201" s="32">
        <v>225</v>
      </c>
      <c r="G201" s="32">
        <v>51</v>
      </c>
      <c r="H201" s="32">
        <v>83</v>
      </c>
      <c r="I201" s="32">
        <v>287</v>
      </c>
      <c r="J201" s="32">
        <v>75</v>
      </c>
      <c r="K201" s="32">
        <v>1338</v>
      </c>
      <c r="L201" s="32">
        <v>910</v>
      </c>
      <c r="M201" s="32">
        <v>3154</v>
      </c>
      <c r="N201" s="32">
        <v>146</v>
      </c>
      <c r="O201" s="32">
        <v>3163</v>
      </c>
      <c r="P201" s="32">
        <v>137</v>
      </c>
      <c r="Q201" s="32">
        <v>3300</v>
      </c>
      <c r="R201" s="32" t="s">
        <v>96</v>
      </c>
      <c r="S201" s="32">
        <v>3278</v>
      </c>
      <c r="T201" s="32">
        <v>22</v>
      </c>
      <c r="U201" s="32">
        <v>3300</v>
      </c>
      <c r="V201" s="32" t="s">
        <v>96</v>
      </c>
      <c r="W201" s="32">
        <v>433</v>
      </c>
      <c r="X201" s="32">
        <v>50</v>
      </c>
      <c r="Y201" s="32">
        <v>2052</v>
      </c>
      <c r="Z201" s="32">
        <v>5</v>
      </c>
      <c r="AA201" s="32">
        <v>490</v>
      </c>
      <c r="AB201" s="32">
        <v>137</v>
      </c>
      <c r="AC201" s="32">
        <v>67</v>
      </c>
      <c r="AD201" s="32">
        <v>947</v>
      </c>
      <c r="AE201" s="32">
        <v>1256</v>
      </c>
      <c r="AF201" s="32">
        <v>1030</v>
      </c>
      <c r="AG201" s="32">
        <v>89</v>
      </c>
      <c r="AH201" s="32">
        <v>535</v>
      </c>
      <c r="AI201" s="32">
        <v>2620</v>
      </c>
      <c r="AJ201" s="32">
        <v>2323</v>
      </c>
      <c r="AK201" s="33">
        <v>977</v>
      </c>
      <c r="AL201" s="33" t="s">
        <v>96</v>
      </c>
      <c r="AM201" s="33" t="s">
        <v>96</v>
      </c>
      <c r="AN201" s="33" t="s">
        <v>96</v>
      </c>
      <c r="AO201" s="33" t="s">
        <v>96</v>
      </c>
      <c r="AP201" s="33">
        <v>3300</v>
      </c>
      <c r="AQ201" s="33">
        <v>3300</v>
      </c>
      <c r="AR201" s="33">
        <v>2224</v>
      </c>
      <c r="AS201" s="33">
        <v>975</v>
      </c>
      <c r="AT201" s="33">
        <v>82</v>
      </c>
      <c r="AU201" s="33">
        <v>19</v>
      </c>
      <c r="AV201" s="33">
        <v>65</v>
      </c>
      <c r="AW201" s="33">
        <v>2717</v>
      </c>
      <c r="AX201" s="33">
        <v>17</v>
      </c>
      <c r="AY201" s="33">
        <v>305</v>
      </c>
      <c r="AZ201" s="33">
        <v>3</v>
      </c>
      <c r="BA201" s="33">
        <v>62</v>
      </c>
      <c r="BB201" s="33">
        <v>3238</v>
      </c>
      <c r="BC201" s="33">
        <v>2860</v>
      </c>
      <c r="BD201" s="33">
        <v>3131</v>
      </c>
      <c r="BE201" s="33">
        <v>106</v>
      </c>
      <c r="BF201" s="33">
        <v>3300</v>
      </c>
      <c r="BG201" s="33">
        <v>2925</v>
      </c>
      <c r="BH201" s="33">
        <v>375</v>
      </c>
      <c r="BI201" s="33">
        <v>2689</v>
      </c>
      <c r="BJ201" s="33">
        <v>528</v>
      </c>
      <c r="BK201" s="33">
        <v>3190</v>
      </c>
      <c r="BL201" s="33">
        <v>94</v>
      </c>
      <c r="BM201" s="33">
        <v>3131</v>
      </c>
      <c r="BN201" s="33">
        <v>169</v>
      </c>
      <c r="BO201" s="33">
        <v>235</v>
      </c>
      <c r="BP201" s="33">
        <v>42</v>
      </c>
      <c r="BQ201" s="33" t="s">
        <v>96</v>
      </c>
      <c r="BR201" s="33">
        <v>425</v>
      </c>
      <c r="BS201" s="33">
        <v>58</v>
      </c>
      <c r="BT201" s="33">
        <v>22</v>
      </c>
      <c r="BU201" s="33">
        <v>8</v>
      </c>
      <c r="BV201" s="33">
        <v>22</v>
      </c>
      <c r="BW201" s="33">
        <v>23</v>
      </c>
    </row>
    <row r="202" spans="1:2" ht="15">
      <c r="A202" s="32" t="s">
        <v>1</v>
      </c>
      <c r="B202" s="32" t="s">
        <v>146</v>
      </c>
    </row>
    <row r="203" spans="1:75" ht="15">
      <c r="A203" s="32" t="s">
        <v>2</v>
      </c>
      <c r="B203" s="32" t="s">
        <v>147</v>
      </c>
      <c r="C203" s="32">
        <v>2722</v>
      </c>
      <c r="D203" s="32">
        <v>1930</v>
      </c>
      <c r="E203" s="32">
        <v>1874</v>
      </c>
      <c r="F203" s="32">
        <v>2122</v>
      </c>
      <c r="G203" s="32">
        <v>4</v>
      </c>
      <c r="H203" s="32">
        <v>20</v>
      </c>
      <c r="I203" s="32">
        <v>2708</v>
      </c>
      <c r="J203" s="32">
        <v>2437</v>
      </c>
      <c r="K203" s="32">
        <v>2139</v>
      </c>
      <c r="L203" s="32">
        <v>29</v>
      </c>
      <c r="M203" s="32">
        <v>3542</v>
      </c>
      <c r="N203" s="32">
        <v>12443</v>
      </c>
      <c r="O203" s="32">
        <v>9011</v>
      </c>
      <c r="P203" s="32">
        <v>6974</v>
      </c>
      <c r="Q203" s="32">
        <v>10186</v>
      </c>
      <c r="R203" s="32">
        <v>5799</v>
      </c>
      <c r="S203" s="32">
        <v>11821</v>
      </c>
      <c r="T203" s="32">
        <v>4164</v>
      </c>
      <c r="U203" s="32">
        <v>12733</v>
      </c>
      <c r="V203" s="32">
        <v>3252</v>
      </c>
      <c r="W203" s="32">
        <v>2635</v>
      </c>
      <c r="X203" s="32">
        <v>346</v>
      </c>
      <c r="Y203" s="32">
        <v>9281</v>
      </c>
      <c r="Z203" s="32">
        <v>200</v>
      </c>
      <c r="AA203" s="32">
        <v>2367</v>
      </c>
      <c r="AB203" s="32">
        <v>1130</v>
      </c>
      <c r="AC203" s="32">
        <v>359</v>
      </c>
      <c r="AD203" s="32">
        <v>3963</v>
      </c>
      <c r="AE203" s="32">
        <v>5608</v>
      </c>
      <c r="AF203" s="32">
        <v>6055</v>
      </c>
      <c r="AG203" s="32">
        <v>2132</v>
      </c>
      <c r="AH203" s="32">
        <v>7024</v>
      </c>
      <c r="AI203" s="32">
        <v>6637</v>
      </c>
      <c r="AJ203" s="32">
        <v>9707</v>
      </c>
      <c r="AK203" s="33">
        <v>6278</v>
      </c>
      <c r="AL203" s="33">
        <v>3539</v>
      </c>
      <c r="AM203" s="33">
        <v>3748</v>
      </c>
      <c r="AN203" s="33">
        <v>3697</v>
      </c>
      <c r="AO203" s="33">
        <v>2777</v>
      </c>
      <c r="AP203" s="33">
        <v>2224</v>
      </c>
      <c r="AQ203" s="33">
        <v>15985</v>
      </c>
      <c r="AR203" s="33">
        <v>15985</v>
      </c>
      <c r="AS203" s="33" t="s">
        <v>96</v>
      </c>
      <c r="AT203" s="33" t="s">
        <v>96</v>
      </c>
      <c r="AU203" s="33" t="s">
        <v>96</v>
      </c>
      <c r="AV203" s="33">
        <v>1230</v>
      </c>
      <c r="AW203" s="33">
        <v>10896</v>
      </c>
      <c r="AX203" s="33">
        <v>90</v>
      </c>
      <c r="AY203" s="33">
        <v>2375</v>
      </c>
      <c r="AZ203" s="33">
        <v>23</v>
      </c>
      <c r="BA203" s="33">
        <v>1067</v>
      </c>
      <c r="BB203" s="33">
        <v>14918</v>
      </c>
      <c r="BC203" s="33">
        <v>14358</v>
      </c>
      <c r="BD203" s="33">
        <v>14188</v>
      </c>
      <c r="BE203" s="33">
        <v>976</v>
      </c>
      <c r="BF203" s="33">
        <v>15985</v>
      </c>
      <c r="BG203" s="33">
        <v>12811</v>
      </c>
      <c r="BH203" s="33">
        <v>3174</v>
      </c>
      <c r="BI203" s="33">
        <v>11858</v>
      </c>
      <c r="BJ203" s="33">
        <v>3779</v>
      </c>
      <c r="BK203" s="33">
        <v>14367</v>
      </c>
      <c r="BL203" s="33">
        <v>1507</v>
      </c>
      <c r="BM203" s="33">
        <v>14084</v>
      </c>
      <c r="BN203" s="33">
        <v>1901</v>
      </c>
      <c r="BO203" s="33">
        <v>843</v>
      </c>
      <c r="BP203" s="33">
        <v>47</v>
      </c>
      <c r="BQ203" s="33" t="s">
        <v>96</v>
      </c>
      <c r="BR203" s="33">
        <v>2268</v>
      </c>
      <c r="BS203" s="33">
        <v>405</v>
      </c>
      <c r="BT203" s="33">
        <v>233</v>
      </c>
      <c r="BU203" s="33">
        <v>77</v>
      </c>
      <c r="BV203" s="33">
        <v>230</v>
      </c>
      <c r="BW203" s="33">
        <v>161</v>
      </c>
    </row>
    <row r="204" spans="2:75" ht="15">
      <c r="B204" s="32" t="s">
        <v>148</v>
      </c>
      <c r="C204" s="32" t="s">
        <v>96</v>
      </c>
      <c r="D204" s="32" t="s">
        <v>96</v>
      </c>
      <c r="E204" s="32">
        <v>5</v>
      </c>
      <c r="F204" s="32">
        <v>10</v>
      </c>
      <c r="G204" s="32">
        <v>1899</v>
      </c>
      <c r="H204" s="32">
        <v>1666</v>
      </c>
      <c r="I204" s="32">
        <v>30</v>
      </c>
      <c r="J204" s="32">
        <v>24</v>
      </c>
      <c r="K204" s="32">
        <v>3</v>
      </c>
      <c r="L204" s="32">
        <v>1299</v>
      </c>
      <c r="M204" s="32">
        <v>1482</v>
      </c>
      <c r="N204" s="32">
        <v>3454</v>
      </c>
      <c r="O204" s="32">
        <v>2281</v>
      </c>
      <c r="P204" s="32">
        <v>2655</v>
      </c>
      <c r="Q204" s="32">
        <v>2782</v>
      </c>
      <c r="R204" s="32">
        <v>2154</v>
      </c>
      <c r="S204" s="32">
        <v>3178</v>
      </c>
      <c r="T204" s="32">
        <v>1758</v>
      </c>
      <c r="U204" s="32">
        <v>3989</v>
      </c>
      <c r="V204" s="32">
        <v>947</v>
      </c>
      <c r="W204" s="32">
        <v>716</v>
      </c>
      <c r="X204" s="32">
        <v>81</v>
      </c>
      <c r="Y204" s="32">
        <v>3009</v>
      </c>
      <c r="Z204" s="32">
        <v>47</v>
      </c>
      <c r="AA204" s="32">
        <v>709</v>
      </c>
      <c r="AB204" s="32">
        <v>201</v>
      </c>
      <c r="AC204" s="32">
        <v>105</v>
      </c>
      <c r="AD204" s="32">
        <v>1039</v>
      </c>
      <c r="AE204" s="32">
        <v>1618</v>
      </c>
      <c r="AF204" s="32">
        <v>2174</v>
      </c>
      <c r="AG204" s="32">
        <v>649</v>
      </c>
      <c r="AH204" s="32">
        <v>2292</v>
      </c>
      <c r="AI204" s="32">
        <v>1887</v>
      </c>
      <c r="AJ204" s="32">
        <v>2700</v>
      </c>
      <c r="AK204" s="33">
        <v>2236</v>
      </c>
      <c r="AL204" s="33">
        <v>1552</v>
      </c>
      <c r="AM204" s="33">
        <v>971</v>
      </c>
      <c r="AN204" s="33">
        <v>762</v>
      </c>
      <c r="AO204" s="33">
        <v>676</v>
      </c>
      <c r="AP204" s="33">
        <v>975</v>
      </c>
      <c r="AQ204" s="33">
        <v>4936</v>
      </c>
      <c r="AR204" s="33" t="s">
        <v>96</v>
      </c>
      <c r="AS204" s="33">
        <v>4936</v>
      </c>
      <c r="AT204" s="33" t="s">
        <v>96</v>
      </c>
      <c r="AU204" s="33" t="s">
        <v>96</v>
      </c>
      <c r="AV204" s="33">
        <v>146</v>
      </c>
      <c r="AW204" s="33">
        <v>3392</v>
      </c>
      <c r="AX204" s="33">
        <v>17</v>
      </c>
      <c r="AY204" s="33">
        <v>928</v>
      </c>
      <c r="AZ204" s="33">
        <v>20</v>
      </c>
      <c r="BA204" s="33">
        <v>365</v>
      </c>
      <c r="BB204" s="33">
        <v>4571</v>
      </c>
      <c r="BC204" s="33">
        <v>4551</v>
      </c>
      <c r="BD204" s="33">
        <v>4389</v>
      </c>
      <c r="BE204" s="33">
        <v>268</v>
      </c>
      <c r="BF204" s="33">
        <v>4936</v>
      </c>
      <c r="BG204" s="33">
        <v>4045</v>
      </c>
      <c r="BH204" s="33">
        <v>891</v>
      </c>
      <c r="BI204" s="33">
        <v>3685</v>
      </c>
      <c r="BJ204" s="33">
        <v>1044</v>
      </c>
      <c r="BK204" s="33">
        <v>4370</v>
      </c>
      <c r="BL204" s="33">
        <v>521</v>
      </c>
      <c r="BM204" s="33">
        <v>4120</v>
      </c>
      <c r="BN204" s="33">
        <v>816</v>
      </c>
      <c r="BO204" s="33">
        <v>292</v>
      </c>
      <c r="BP204" s="33">
        <v>17</v>
      </c>
      <c r="BQ204" s="33" t="s">
        <v>96</v>
      </c>
      <c r="BR204" s="33">
        <v>617</v>
      </c>
      <c r="BS204" s="33">
        <v>100</v>
      </c>
      <c r="BT204" s="33">
        <v>63</v>
      </c>
      <c r="BU204" s="33">
        <v>22</v>
      </c>
      <c r="BV204" s="33">
        <v>47</v>
      </c>
      <c r="BW204" s="33">
        <v>27</v>
      </c>
    </row>
    <row r="205" spans="2:75" ht="15">
      <c r="B205" s="32" t="s">
        <v>149</v>
      </c>
      <c r="C205" s="32">
        <v>4</v>
      </c>
      <c r="D205" s="32" t="s">
        <v>96</v>
      </c>
      <c r="E205" s="32" t="s">
        <v>96</v>
      </c>
      <c r="F205" s="32">
        <v>2</v>
      </c>
      <c r="G205" s="32">
        <v>8</v>
      </c>
      <c r="H205" s="32">
        <v>5</v>
      </c>
      <c r="I205" s="32" t="s">
        <v>96</v>
      </c>
      <c r="J205" s="32">
        <v>5</v>
      </c>
      <c r="K205" s="32">
        <v>47</v>
      </c>
      <c r="L205" s="32">
        <v>32</v>
      </c>
      <c r="M205" s="32">
        <v>92</v>
      </c>
      <c r="N205" s="32">
        <v>11</v>
      </c>
      <c r="O205" s="32">
        <v>94</v>
      </c>
      <c r="P205" s="32">
        <v>9</v>
      </c>
      <c r="Q205" s="32">
        <v>99</v>
      </c>
      <c r="R205" s="32">
        <v>4</v>
      </c>
      <c r="S205" s="32">
        <v>103</v>
      </c>
      <c r="T205" s="32" t="s">
        <v>96</v>
      </c>
      <c r="U205" s="32">
        <v>100</v>
      </c>
      <c r="V205" s="32">
        <v>3</v>
      </c>
      <c r="W205" s="32">
        <v>12</v>
      </c>
      <c r="X205" s="32">
        <v>2</v>
      </c>
      <c r="Y205" s="32">
        <v>69</v>
      </c>
      <c r="Z205" s="32" t="s">
        <v>96</v>
      </c>
      <c r="AA205" s="32">
        <v>17</v>
      </c>
      <c r="AB205" s="32">
        <v>2</v>
      </c>
      <c r="AC205" s="32">
        <v>1</v>
      </c>
      <c r="AD205" s="32">
        <v>41</v>
      </c>
      <c r="AE205" s="32">
        <v>32</v>
      </c>
      <c r="AF205" s="32">
        <v>29</v>
      </c>
      <c r="AG205" s="32">
        <v>12</v>
      </c>
      <c r="AH205" s="32">
        <v>9</v>
      </c>
      <c r="AI205" s="32">
        <v>78</v>
      </c>
      <c r="AJ205" s="32">
        <v>73</v>
      </c>
      <c r="AK205" s="33">
        <v>30</v>
      </c>
      <c r="AL205" s="33">
        <v>6</v>
      </c>
      <c r="AM205" s="33">
        <v>3</v>
      </c>
      <c r="AN205" s="33">
        <v>1</v>
      </c>
      <c r="AO205" s="33">
        <v>11</v>
      </c>
      <c r="AP205" s="33">
        <v>82</v>
      </c>
      <c r="AQ205" s="33">
        <v>103</v>
      </c>
      <c r="AR205" s="33" t="s">
        <v>96</v>
      </c>
      <c r="AS205" s="33" t="s">
        <v>96</v>
      </c>
      <c r="AT205" s="33">
        <v>103</v>
      </c>
      <c r="AU205" s="33" t="s">
        <v>96</v>
      </c>
      <c r="AV205" s="33" t="s">
        <v>96</v>
      </c>
      <c r="AW205" s="33">
        <v>84</v>
      </c>
      <c r="AX205" s="33">
        <v>2</v>
      </c>
      <c r="AY205" s="33">
        <v>10</v>
      </c>
      <c r="AZ205" s="33" t="s">
        <v>96</v>
      </c>
      <c r="BA205" s="33">
        <v>2</v>
      </c>
      <c r="BB205" s="33">
        <v>101</v>
      </c>
      <c r="BC205" s="33">
        <v>79</v>
      </c>
      <c r="BD205" s="33">
        <v>101</v>
      </c>
      <c r="BE205" s="33" t="s">
        <v>96</v>
      </c>
      <c r="BF205" s="33">
        <v>103</v>
      </c>
      <c r="BG205" s="33">
        <v>88</v>
      </c>
      <c r="BH205" s="33">
        <v>15</v>
      </c>
      <c r="BI205" s="33">
        <v>81</v>
      </c>
      <c r="BJ205" s="33">
        <v>22</v>
      </c>
      <c r="BK205" s="33">
        <v>99</v>
      </c>
      <c r="BL205" s="33">
        <v>4</v>
      </c>
      <c r="BM205" s="33">
        <v>92</v>
      </c>
      <c r="BN205" s="33">
        <v>11</v>
      </c>
      <c r="BO205" s="33">
        <v>8</v>
      </c>
      <c r="BP205" s="33">
        <v>1</v>
      </c>
      <c r="BQ205" s="33" t="s">
        <v>96</v>
      </c>
      <c r="BR205" s="33">
        <v>12</v>
      </c>
      <c r="BS205" s="33">
        <v>2</v>
      </c>
      <c r="BT205" s="33">
        <v>1</v>
      </c>
      <c r="BU205" s="33">
        <v>1</v>
      </c>
      <c r="BV205" s="33" t="s">
        <v>96</v>
      </c>
      <c r="BW205" s="33" t="s">
        <v>96</v>
      </c>
    </row>
    <row r="206" spans="2:75" ht="15">
      <c r="B206" s="32" t="s">
        <v>150</v>
      </c>
      <c r="C206" s="32" t="s">
        <v>96</v>
      </c>
      <c r="D206" s="32" t="s">
        <v>96</v>
      </c>
      <c r="E206" s="32">
        <v>1</v>
      </c>
      <c r="F206" s="32" t="s">
        <v>96</v>
      </c>
      <c r="G206" s="32">
        <v>69</v>
      </c>
      <c r="H206" s="32">
        <v>124</v>
      </c>
      <c r="I206" s="32" t="s">
        <v>96</v>
      </c>
      <c r="J206" s="32" t="s">
        <v>96</v>
      </c>
      <c r="K206" s="32" t="s">
        <v>96</v>
      </c>
      <c r="L206" s="32" t="s">
        <v>96</v>
      </c>
      <c r="M206" s="32">
        <v>20</v>
      </c>
      <c r="N206" s="32">
        <v>174</v>
      </c>
      <c r="O206" s="32">
        <v>48</v>
      </c>
      <c r="P206" s="32">
        <v>146</v>
      </c>
      <c r="Q206" s="32">
        <v>53</v>
      </c>
      <c r="R206" s="32">
        <v>141</v>
      </c>
      <c r="S206" s="32">
        <v>160</v>
      </c>
      <c r="T206" s="32">
        <v>34</v>
      </c>
      <c r="U206" s="32">
        <v>145</v>
      </c>
      <c r="V206" s="32">
        <v>49</v>
      </c>
      <c r="W206" s="32">
        <v>34</v>
      </c>
      <c r="X206" s="32">
        <v>4</v>
      </c>
      <c r="Y206" s="32">
        <v>108</v>
      </c>
      <c r="Z206" s="32">
        <v>4</v>
      </c>
      <c r="AA206" s="32">
        <v>31</v>
      </c>
      <c r="AB206" s="32">
        <v>12</v>
      </c>
      <c r="AC206" s="32">
        <v>8</v>
      </c>
      <c r="AD206" s="32">
        <v>43</v>
      </c>
      <c r="AE206" s="32">
        <v>46</v>
      </c>
      <c r="AF206" s="32">
        <v>97</v>
      </c>
      <c r="AG206" s="32">
        <v>45</v>
      </c>
      <c r="AH206" s="32">
        <v>111</v>
      </c>
      <c r="AI206" s="32">
        <v>38</v>
      </c>
      <c r="AJ206" s="32">
        <v>125</v>
      </c>
      <c r="AK206" s="33">
        <v>69</v>
      </c>
      <c r="AL206" s="33">
        <v>94</v>
      </c>
      <c r="AM206" s="33">
        <v>48</v>
      </c>
      <c r="AN206" s="33">
        <v>25</v>
      </c>
      <c r="AO206" s="33">
        <v>8</v>
      </c>
      <c r="AP206" s="33">
        <v>19</v>
      </c>
      <c r="AQ206" s="33">
        <v>194</v>
      </c>
      <c r="AR206" s="33" t="s">
        <v>96</v>
      </c>
      <c r="AS206" s="33" t="s">
        <v>96</v>
      </c>
      <c r="AT206" s="33" t="s">
        <v>96</v>
      </c>
      <c r="AU206" s="33">
        <v>194</v>
      </c>
      <c r="AV206" s="33">
        <v>31</v>
      </c>
      <c r="AW206" s="33">
        <v>56</v>
      </c>
      <c r="AX206" s="33" t="s">
        <v>96</v>
      </c>
      <c r="AY206" s="33">
        <v>75</v>
      </c>
      <c r="AZ206" s="33" t="s">
        <v>96</v>
      </c>
      <c r="BA206" s="33">
        <v>22</v>
      </c>
      <c r="BB206" s="33">
        <v>172</v>
      </c>
      <c r="BC206" s="33">
        <v>178</v>
      </c>
      <c r="BD206" s="33">
        <v>168</v>
      </c>
      <c r="BE206" s="33">
        <v>7</v>
      </c>
      <c r="BF206" s="33">
        <v>194</v>
      </c>
      <c r="BG206" s="33">
        <v>151</v>
      </c>
      <c r="BH206" s="33">
        <v>43</v>
      </c>
      <c r="BI206" s="33">
        <v>154</v>
      </c>
      <c r="BJ206" s="33">
        <v>35</v>
      </c>
      <c r="BK206" s="33">
        <v>173</v>
      </c>
      <c r="BL206" s="33">
        <v>18</v>
      </c>
      <c r="BM206" s="33">
        <v>177</v>
      </c>
      <c r="BN206" s="33">
        <v>17</v>
      </c>
      <c r="BO206" s="33">
        <v>12</v>
      </c>
      <c r="BP206" s="33" t="s">
        <v>96</v>
      </c>
      <c r="BQ206" s="33" t="s">
        <v>96</v>
      </c>
      <c r="BR206" s="33">
        <v>27</v>
      </c>
      <c r="BS206" s="33">
        <v>7</v>
      </c>
      <c r="BT206" s="33">
        <v>4</v>
      </c>
      <c r="BU206" s="33">
        <v>1</v>
      </c>
      <c r="BV206" s="33">
        <v>2</v>
      </c>
      <c r="BW206" s="33">
        <v>2</v>
      </c>
    </row>
    <row r="207" spans="1:75" ht="15">
      <c r="A207" s="32" t="s">
        <v>3</v>
      </c>
      <c r="B207" s="32" t="s">
        <v>151</v>
      </c>
      <c r="C207" s="32">
        <v>206</v>
      </c>
      <c r="D207" s="32">
        <v>361</v>
      </c>
      <c r="E207" s="32">
        <v>45</v>
      </c>
      <c r="F207" s="32">
        <v>332</v>
      </c>
      <c r="G207" s="32">
        <v>123</v>
      </c>
      <c r="H207" s="32">
        <v>39</v>
      </c>
      <c r="I207" s="32">
        <v>79</v>
      </c>
      <c r="J207" s="32">
        <v>141</v>
      </c>
      <c r="K207" s="32">
        <v>66</v>
      </c>
      <c r="L207" s="32">
        <v>15</v>
      </c>
      <c r="M207" s="32">
        <v>122</v>
      </c>
      <c r="N207" s="32">
        <v>1285</v>
      </c>
      <c r="O207" s="32">
        <v>434</v>
      </c>
      <c r="P207" s="32">
        <v>973</v>
      </c>
      <c r="Q207" s="32">
        <v>655</v>
      </c>
      <c r="R207" s="32">
        <v>752</v>
      </c>
      <c r="S207" s="32">
        <v>879</v>
      </c>
      <c r="T207" s="32">
        <v>528</v>
      </c>
      <c r="U207" s="32">
        <v>1177</v>
      </c>
      <c r="V207" s="32">
        <v>230</v>
      </c>
      <c r="W207" s="32">
        <v>278</v>
      </c>
      <c r="X207" s="32">
        <v>31</v>
      </c>
      <c r="Y207" s="32">
        <v>752</v>
      </c>
      <c r="Z207" s="32">
        <v>33</v>
      </c>
      <c r="AA207" s="32">
        <v>245</v>
      </c>
      <c r="AB207" s="32">
        <v>109</v>
      </c>
      <c r="AC207" s="32">
        <v>15</v>
      </c>
      <c r="AD207" s="32">
        <v>230</v>
      </c>
      <c r="AE207" s="32">
        <v>460</v>
      </c>
      <c r="AF207" s="32">
        <v>702</v>
      </c>
      <c r="AG207" s="32">
        <v>243</v>
      </c>
      <c r="AH207" s="32">
        <v>762</v>
      </c>
      <c r="AI207" s="32">
        <v>399</v>
      </c>
      <c r="AJ207" s="32">
        <v>1210</v>
      </c>
      <c r="AK207" s="33">
        <v>197</v>
      </c>
      <c r="AL207" s="33">
        <v>594</v>
      </c>
      <c r="AM207" s="33">
        <v>408</v>
      </c>
      <c r="AN207" s="33">
        <v>187</v>
      </c>
      <c r="AO207" s="33">
        <v>153</v>
      </c>
      <c r="AP207" s="33">
        <v>65</v>
      </c>
      <c r="AQ207" s="33">
        <v>1407</v>
      </c>
      <c r="AR207" s="33">
        <v>1230</v>
      </c>
      <c r="AS207" s="33">
        <v>146</v>
      </c>
      <c r="AT207" s="33" t="s">
        <v>96</v>
      </c>
      <c r="AU207" s="33">
        <v>31</v>
      </c>
      <c r="AV207" s="33">
        <v>1407</v>
      </c>
      <c r="AW207" s="33" t="s">
        <v>96</v>
      </c>
      <c r="AX207" s="33" t="s">
        <v>96</v>
      </c>
      <c r="AY207" s="33" t="s">
        <v>96</v>
      </c>
      <c r="AZ207" s="33" t="s">
        <v>96</v>
      </c>
      <c r="BA207" s="33">
        <v>21</v>
      </c>
      <c r="BB207" s="33">
        <v>1386</v>
      </c>
      <c r="BC207" s="33">
        <v>1306</v>
      </c>
      <c r="BD207" s="33">
        <v>1270</v>
      </c>
      <c r="BE207" s="33">
        <v>121</v>
      </c>
      <c r="BF207" s="33">
        <v>1407</v>
      </c>
      <c r="BG207" s="33">
        <v>1316</v>
      </c>
      <c r="BH207" s="33">
        <v>91</v>
      </c>
      <c r="BI207" s="33">
        <v>1132</v>
      </c>
      <c r="BJ207" s="33">
        <v>243</v>
      </c>
      <c r="BK207" s="33">
        <v>1360</v>
      </c>
      <c r="BL207" s="33">
        <v>47</v>
      </c>
      <c r="BM207" s="33">
        <v>1275</v>
      </c>
      <c r="BN207" s="33">
        <v>132</v>
      </c>
      <c r="BO207" s="33">
        <v>53</v>
      </c>
      <c r="BP207" s="33">
        <v>1</v>
      </c>
      <c r="BQ207" s="33" t="s">
        <v>96</v>
      </c>
      <c r="BR207" s="33">
        <v>215</v>
      </c>
      <c r="BS207" s="33">
        <v>39</v>
      </c>
      <c r="BT207" s="33">
        <v>21</v>
      </c>
      <c r="BU207" s="33">
        <v>6</v>
      </c>
      <c r="BV207" s="33">
        <v>22</v>
      </c>
      <c r="BW207" s="33">
        <v>14</v>
      </c>
    </row>
    <row r="208" spans="2:75" ht="15">
      <c r="B208" s="32" t="s">
        <v>5</v>
      </c>
      <c r="C208" s="32">
        <v>2078</v>
      </c>
      <c r="D208" s="32">
        <v>1000</v>
      </c>
      <c r="E208" s="32">
        <v>1172</v>
      </c>
      <c r="F208" s="32">
        <v>1163</v>
      </c>
      <c r="G208" s="32">
        <v>1231</v>
      </c>
      <c r="H208" s="32">
        <v>1138</v>
      </c>
      <c r="I208" s="32">
        <v>2003</v>
      </c>
      <c r="J208" s="32">
        <v>1861</v>
      </c>
      <c r="K208" s="32">
        <v>1693</v>
      </c>
      <c r="L208" s="32">
        <v>1089</v>
      </c>
      <c r="M208" s="32">
        <v>3974</v>
      </c>
      <c r="N208" s="32">
        <v>10454</v>
      </c>
      <c r="O208" s="32">
        <v>8464</v>
      </c>
      <c r="P208" s="32">
        <v>5964</v>
      </c>
      <c r="Q208" s="32">
        <v>9488</v>
      </c>
      <c r="R208" s="32">
        <v>4940</v>
      </c>
      <c r="S208" s="32">
        <v>10613</v>
      </c>
      <c r="T208" s="32">
        <v>3815</v>
      </c>
      <c r="U208" s="32">
        <v>12127</v>
      </c>
      <c r="V208" s="32">
        <v>2301</v>
      </c>
      <c r="W208" s="32">
        <v>2427</v>
      </c>
      <c r="X208" s="32">
        <v>329</v>
      </c>
      <c r="Y208" s="32">
        <v>8495</v>
      </c>
      <c r="Z208" s="32">
        <v>128</v>
      </c>
      <c r="AA208" s="32">
        <v>2244</v>
      </c>
      <c r="AB208" s="32">
        <v>996</v>
      </c>
      <c r="AC208" s="32">
        <v>258</v>
      </c>
      <c r="AD208" s="32">
        <v>3341</v>
      </c>
      <c r="AE208" s="32">
        <v>4957</v>
      </c>
      <c r="AF208" s="32">
        <v>5872</v>
      </c>
      <c r="AG208" s="32">
        <v>1571</v>
      </c>
      <c r="AH208" s="32">
        <v>6151</v>
      </c>
      <c r="AI208" s="32">
        <v>6489</v>
      </c>
      <c r="AJ208" s="32">
        <v>7991</v>
      </c>
      <c r="AK208" s="33">
        <v>6437</v>
      </c>
      <c r="AL208" s="33">
        <v>2992</v>
      </c>
      <c r="AM208" s="33">
        <v>3085</v>
      </c>
      <c r="AN208" s="33">
        <v>3182</v>
      </c>
      <c r="AO208" s="33">
        <v>2452</v>
      </c>
      <c r="AP208" s="33">
        <v>2717</v>
      </c>
      <c r="AQ208" s="33">
        <v>14428</v>
      </c>
      <c r="AR208" s="33">
        <v>10896</v>
      </c>
      <c r="AS208" s="33">
        <v>3392</v>
      </c>
      <c r="AT208" s="33">
        <v>84</v>
      </c>
      <c r="AU208" s="33">
        <v>56</v>
      </c>
      <c r="AV208" s="33" t="s">
        <v>96</v>
      </c>
      <c r="AW208" s="33">
        <v>14428</v>
      </c>
      <c r="AX208" s="33" t="s">
        <v>96</v>
      </c>
      <c r="AY208" s="33" t="s">
        <v>96</v>
      </c>
      <c r="AZ208" s="33" t="s">
        <v>96</v>
      </c>
      <c r="BA208" s="33">
        <v>508</v>
      </c>
      <c r="BB208" s="33">
        <v>13920</v>
      </c>
      <c r="BC208" s="33">
        <v>12943</v>
      </c>
      <c r="BD208" s="33">
        <v>13182</v>
      </c>
      <c r="BE208" s="33">
        <v>816</v>
      </c>
      <c r="BF208" s="33">
        <v>14428</v>
      </c>
      <c r="BG208" s="33">
        <v>11644</v>
      </c>
      <c r="BH208" s="33">
        <v>2784</v>
      </c>
      <c r="BI208" s="33">
        <v>10755</v>
      </c>
      <c r="BJ208" s="33">
        <v>3318</v>
      </c>
      <c r="BK208" s="33">
        <v>12862</v>
      </c>
      <c r="BL208" s="33">
        <v>1431</v>
      </c>
      <c r="BM208" s="33">
        <v>12657</v>
      </c>
      <c r="BN208" s="33">
        <v>1771</v>
      </c>
      <c r="BO208" s="33">
        <v>925</v>
      </c>
      <c r="BP208" s="33">
        <v>55</v>
      </c>
      <c r="BQ208" s="33" t="s">
        <v>96</v>
      </c>
      <c r="BR208" s="33">
        <v>2023</v>
      </c>
      <c r="BS208" s="33">
        <v>382</v>
      </c>
      <c r="BT208" s="33">
        <v>218</v>
      </c>
      <c r="BU208" s="33">
        <v>76</v>
      </c>
      <c r="BV208" s="33">
        <v>189</v>
      </c>
      <c r="BW208" s="33">
        <v>140</v>
      </c>
    </row>
    <row r="209" spans="2:75" ht="15">
      <c r="B209" s="32" t="s">
        <v>6</v>
      </c>
      <c r="C209" s="32">
        <v>5</v>
      </c>
      <c r="D209" s="32">
        <v>14</v>
      </c>
      <c r="E209" s="32">
        <v>6</v>
      </c>
      <c r="F209" s="32">
        <v>28</v>
      </c>
      <c r="G209" s="32" t="s">
        <v>96</v>
      </c>
      <c r="H209" s="32">
        <v>8</v>
      </c>
      <c r="I209" s="32">
        <v>10</v>
      </c>
      <c r="J209" s="32">
        <v>6</v>
      </c>
      <c r="K209" s="32">
        <v>23</v>
      </c>
      <c r="L209" s="32">
        <v>9</v>
      </c>
      <c r="M209" s="32">
        <v>58</v>
      </c>
      <c r="N209" s="32">
        <v>51</v>
      </c>
      <c r="O209" s="32">
        <v>74</v>
      </c>
      <c r="P209" s="32">
        <v>35</v>
      </c>
      <c r="Q209" s="32">
        <v>85</v>
      </c>
      <c r="R209" s="32">
        <v>24</v>
      </c>
      <c r="S209" s="32">
        <v>97</v>
      </c>
      <c r="T209" s="32">
        <v>12</v>
      </c>
      <c r="U209" s="32">
        <v>102</v>
      </c>
      <c r="V209" s="32">
        <v>7</v>
      </c>
      <c r="W209" s="32">
        <v>16</v>
      </c>
      <c r="X209" s="32">
        <v>1</v>
      </c>
      <c r="Y209" s="32">
        <v>66</v>
      </c>
      <c r="Z209" s="32">
        <v>1</v>
      </c>
      <c r="AA209" s="32">
        <v>13</v>
      </c>
      <c r="AB209" s="32">
        <v>8</v>
      </c>
      <c r="AC209" s="32">
        <v>4</v>
      </c>
      <c r="AD209" s="32">
        <v>28</v>
      </c>
      <c r="AE209" s="32">
        <v>41</v>
      </c>
      <c r="AF209" s="32">
        <v>36</v>
      </c>
      <c r="AG209" s="32">
        <v>15</v>
      </c>
      <c r="AH209" s="32">
        <v>39</v>
      </c>
      <c r="AI209" s="32">
        <v>55</v>
      </c>
      <c r="AJ209" s="32">
        <v>81</v>
      </c>
      <c r="AK209" s="33">
        <v>28</v>
      </c>
      <c r="AL209" s="33">
        <v>10</v>
      </c>
      <c r="AM209" s="33">
        <v>16</v>
      </c>
      <c r="AN209" s="33">
        <v>15</v>
      </c>
      <c r="AO209" s="33">
        <v>51</v>
      </c>
      <c r="AP209" s="33">
        <v>17</v>
      </c>
      <c r="AQ209" s="33">
        <v>109</v>
      </c>
      <c r="AR209" s="33">
        <v>90</v>
      </c>
      <c r="AS209" s="33">
        <v>17</v>
      </c>
      <c r="AT209" s="33">
        <v>2</v>
      </c>
      <c r="AU209" s="33" t="s">
        <v>96</v>
      </c>
      <c r="AV209" s="33" t="s">
        <v>96</v>
      </c>
      <c r="AW209" s="33" t="s">
        <v>96</v>
      </c>
      <c r="AX209" s="33">
        <v>109</v>
      </c>
      <c r="AY209" s="33" t="s">
        <v>96</v>
      </c>
      <c r="AZ209" s="33" t="s">
        <v>96</v>
      </c>
      <c r="BA209" s="33" t="s">
        <v>96</v>
      </c>
      <c r="BB209" s="33">
        <v>109</v>
      </c>
      <c r="BC209" s="33">
        <v>94</v>
      </c>
      <c r="BD209" s="33">
        <v>108</v>
      </c>
      <c r="BE209" s="33">
        <v>1</v>
      </c>
      <c r="BF209" s="33">
        <v>109</v>
      </c>
      <c r="BG209" s="33">
        <v>94</v>
      </c>
      <c r="BH209" s="33">
        <v>15</v>
      </c>
      <c r="BI209" s="33">
        <v>89</v>
      </c>
      <c r="BJ209" s="33">
        <v>20</v>
      </c>
      <c r="BK209" s="33">
        <v>100</v>
      </c>
      <c r="BL209" s="33">
        <v>9</v>
      </c>
      <c r="BM209" s="33">
        <v>102</v>
      </c>
      <c r="BN209" s="33">
        <v>7</v>
      </c>
      <c r="BO209" s="33">
        <v>7</v>
      </c>
      <c r="BP209" s="33" t="s">
        <v>96</v>
      </c>
      <c r="BQ209" s="33" t="s">
        <v>96</v>
      </c>
      <c r="BR209" s="33">
        <v>12</v>
      </c>
      <c r="BS209" s="33">
        <v>2</v>
      </c>
      <c r="BT209" s="33" t="s">
        <v>96</v>
      </c>
      <c r="BU209" s="33">
        <v>1</v>
      </c>
      <c r="BV209" s="33">
        <v>3</v>
      </c>
      <c r="BW209" s="33">
        <v>2</v>
      </c>
    </row>
    <row r="210" spans="2:75" ht="15">
      <c r="B210" s="32" t="s">
        <v>152</v>
      </c>
      <c r="C210" s="32">
        <v>202</v>
      </c>
      <c r="D210" s="32">
        <v>394</v>
      </c>
      <c r="E210" s="32">
        <v>432</v>
      </c>
      <c r="F210" s="32">
        <v>332</v>
      </c>
      <c r="G210" s="32">
        <v>466</v>
      </c>
      <c r="H210" s="32">
        <v>409</v>
      </c>
      <c r="I210" s="32">
        <v>463</v>
      </c>
      <c r="J210" s="32">
        <v>253</v>
      </c>
      <c r="K210" s="32">
        <v>290</v>
      </c>
      <c r="L210" s="32">
        <v>147</v>
      </c>
      <c r="M210" s="32">
        <v>670</v>
      </c>
      <c r="N210" s="32">
        <v>2718</v>
      </c>
      <c r="O210" s="32">
        <v>1481</v>
      </c>
      <c r="P210" s="32">
        <v>1907</v>
      </c>
      <c r="Q210" s="32">
        <v>1810</v>
      </c>
      <c r="R210" s="32">
        <v>1578</v>
      </c>
      <c r="S210" s="32">
        <v>2379</v>
      </c>
      <c r="T210" s="32">
        <v>1009</v>
      </c>
      <c r="U210" s="32">
        <v>2870</v>
      </c>
      <c r="V210" s="32">
        <v>518</v>
      </c>
      <c r="W210" s="32">
        <v>667</v>
      </c>
      <c r="X210" s="32">
        <v>70</v>
      </c>
      <c r="Y210" s="32">
        <v>1864</v>
      </c>
      <c r="Z210" s="32">
        <v>55</v>
      </c>
      <c r="AA210" s="32">
        <v>615</v>
      </c>
      <c r="AB210" s="32">
        <v>227</v>
      </c>
      <c r="AC210" s="32">
        <v>55</v>
      </c>
      <c r="AD210" s="32">
        <v>739</v>
      </c>
      <c r="AE210" s="32">
        <v>1190</v>
      </c>
      <c r="AF210" s="32">
        <v>1404</v>
      </c>
      <c r="AG210" s="32">
        <v>575</v>
      </c>
      <c r="AH210" s="32">
        <v>1455</v>
      </c>
      <c r="AI210" s="32">
        <v>1317</v>
      </c>
      <c r="AJ210" s="32">
        <v>2463</v>
      </c>
      <c r="AK210" s="33">
        <v>925</v>
      </c>
      <c r="AL210" s="33">
        <v>1046</v>
      </c>
      <c r="AM210" s="33">
        <v>809</v>
      </c>
      <c r="AN210" s="33">
        <v>606</v>
      </c>
      <c r="AO210" s="33">
        <v>622</v>
      </c>
      <c r="AP210" s="33">
        <v>305</v>
      </c>
      <c r="AQ210" s="33">
        <v>3388</v>
      </c>
      <c r="AR210" s="33">
        <v>2375</v>
      </c>
      <c r="AS210" s="33">
        <v>928</v>
      </c>
      <c r="AT210" s="33">
        <v>10</v>
      </c>
      <c r="AU210" s="33">
        <v>75</v>
      </c>
      <c r="AV210" s="33" t="s">
        <v>96</v>
      </c>
      <c r="AW210" s="33" t="s">
        <v>96</v>
      </c>
      <c r="AX210" s="33" t="s">
        <v>96</v>
      </c>
      <c r="AY210" s="33">
        <v>3388</v>
      </c>
      <c r="AZ210" s="33" t="s">
        <v>96</v>
      </c>
      <c r="BA210" s="33">
        <v>58</v>
      </c>
      <c r="BB210" s="33">
        <v>3330</v>
      </c>
      <c r="BC210" s="33">
        <v>3020</v>
      </c>
      <c r="BD210" s="33">
        <v>3086</v>
      </c>
      <c r="BE210" s="33">
        <v>255</v>
      </c>
      <c r="BF210" s="33">
        <v>3388</v>
      </c>
      <c r="BG210" s="33">
        <v>2945</v>
      </c>
      <c r="BH210" s="33">
        <v>443</v>
      </c>
      <c r="BI210" s="33">
        <v>2743</v>
      </c>
      <c r="BJ210" s="33">
        <v>560</v>
      </c>
      <c r="BK210" s="33">
        <v>3119</v>
      </c>
      <c r="BL210" s="33">
        <v>262</v>
      </c>
      <c r="BM210" s="33">
        <v>3046</v>
      </c>
      <c r="BN210" s="33">
        <v>342</v>
      </c>
      <c r="BO210" s="33">
        <v>165</v>
      </c>
      <c r="BP210" s="33">
        <v>9</v>
      </c>
      <c r="BQ210" s="33" t="s">
        <v>96</v>
      </c>
      <c r="BR210" s="33">
        <v>512</v>
      </c>
      <c r="BS210" s="33">
        <v>89</v>
      </c>
      <c r="BT210" s="33">
        <v>60</v>
      </c>
      <c r="BU210" s="33">
        <v>18</v>
      </c>
      <c r="BV210" s="33">
        <v>65</v>
      </c>
      <c r="BW210" s="33">
        <v>31</v>
      </c>
    </row>
    <row r="211" spans="2:75" ht="15">
      <c r="B211" s="32" t="s">
        <v>153</v>
      </c>
      <c r="C211" s="32">
        <v>3</v>
      </c>
      <c r="D211" s="32">
        <v>13</v>
      </c>
      <c r="E211" s="32" t="s">
        <v>96</v>
      </c>
      <c r="F211" s="32">
        <v>2</v>
      </c>
      <c r="G211" s="32">
        <v>2</v>
      </c>
      <c r="H211" s="32">
        <v>17</v>
      </c>
      <c r="I211" s="32" t="s">
        <v>96</v>
      </c>
      <c r="J211" s="32">
        <v>3</v>
      </c>
      <c r="K211" s="32">
        <v>2</v>
      </c>
      <c r="L211" s="32">
        <v>1</v>
      </c>
      <c r="M211" s="32">
        <v>3</v>
      </c>
      <c r="N211" s="32">
        <v>40</v>
      </c>
      <c r="O211" s="32">
        <v>26</v>
      </c>
      <c r="P211" s="32">
        <v>17</v>
      </c>
      <c r="Q211" s="32">
        <v>26</v>
      </c>
      <c r="R211" s="32">
        <v>17</v>
      </c>
      <c r="S211" s="32">
        <v>25</v>
      </c>
      <c r="T211" s="32">
        <v>18</v>
      </c>
      <c r="U211" s="32">
        <v>39</v>
      </c>
      <c r="V211" s="32">
        <v>4</v>
      </c>
      <c r="W211" s="32">
        <v>6</v>
      </c>
      <c r="X211" s="32">
        <v>2</v>
      </c>
      <c r="Y211" s="32">
        <v>26</v>
      </c>
      <c r="Z211" s="32">
        <v>1</v>
      </c>
      <c r="AA211" s="32">
        <v>6</v>
      </c>
      <c r="AB211" s="32">
        <v>3</v>
      </c>
      <c r="AC211" s="32" t="s">
        <v>96</v>
      </c>
      <c r="AD211" s="32">
        <v>5</v>
      </c>
      <c r="AE211" s="32">
        <v>15</v>
      </c>
      <c r="AF211" s="32">
        <v>23</v>
      </c>
      <c r="AG211" s="32">
        <v>2</v>
      </c>
      <c r="AH211" s="32">
        <v>22</v>
      </c>
      <c r="AI211" s="32">
        <v>19</v>
      </c>
      <c r="AJ211" s="32">
        <v>25</v>
      </c>
      <c r="AK211" s="33">
        <v>18</v>
      </c>
      <c r="AL211" s="33">
        <v>7</v>
      </c>
      <c r="AM211" s="33">
        <v>13</v>
      </c>
      <c r="AN211" s="33">
        <v>9</v>
      </c>
      <c r="AO211" s="33">
        <v>11</v>
      </c>
      <c r="AP211" s="33">
        <v>3</v>
      </c>
      <c r="AQ211" s="33">
        <v>43</v>
      </c>
      <c r="AR211" s="33">
        <v>23</v>
      </c>
      <c r="AS211" s="33">
        <v>20</v>
      </c>
      <c r="AT211" s="33" t="s">
        <v>96</v>
      </c>
      <c r="AU211" s="33" t="s">
        <v>96</v>
      </c>
      <c r="AV211" s="33" t="s">
        <v>96</v>
      </c>
      <c r="AW211" s="33" t="s">
        <v>96</v>
      </c>
      <c r="AX211" s="33" t="s">
        <v>96</v>
      </c>
      <c r="AY211" s="33" t="s">
        <v>96</v>
      </c>
      <c r="AZ211" s="33">
        <v>43</v>
      </c>
      <c r="BA211" s="33" t="s">
        <v>96</v>
      </c>
      <c r="BB211" s="33">
        <v>43</v>
      </c>
      <c r="BC211" s="33">
        <v>41</v>
      </c>
      <c r="BD211" s="33">
        <v>43</v>
      </c>
      <c r="BE211" s="33" t="s">
        <v>96</v>
      </c>
      <c r="BF211" s="33">
        <v>43</v>
      </c>
      <c r="BG211" s="33">
        <v>38</v>
      </c>
      <c r="BH211" s="33">
        <v>5</v>
      </c>
      <c r="BI211" s="33">
        <v>35</v>
      </c>
      <c r="BJ211" s="33">
        <v>8</v>
      </c>
      <c r="BK211" s="33">
        <v>38</v>
      </c>
      <c r="BL211" s="33">
        <v>5</v>
      </c>
      <c r="BM211" s="33">
        <v>35</v>
      </c>
      <c r="BN211" s="33">
        <v>8</v>
      </c>
      <c r="BO211" s="33">
        <v>5</v>
      </c>
      <c r="BP211" s="33" t="s">
        <v>96</v>
      </c>
      <c r="BQ211" s="33" t="s">
        <v>96</v>
      </c>
      <c r="BR211" s="33">
        <v>5</v>
      </c>
      <c r="BS211" s="33">
        <v>1</v>
      </c>
      <c r="BT211" s="33">
        <v>1</v>
      </c>
      <c r="BU211" s="33" t="s">
        <v>96</v>
      </c>
      <c r="BV211" s="33" t="s">
        <v>96</v>
      </c>
      <c r="BW211" s="33">
        <v>2</v>
      </c>
    </row>
    <row r="212" spans="1:75" ht="15">
      <c r="A212" s="32" t="s">
        <v>173</v>
      </c>
      <c r="B212" s="32" t="s">
        <v>154</v>
      </c>
      <c r="C212" s="32">
        <v>211</v>
      </c>
      <c r="D212" s="32">
        <v>107</v>
      </c>
      <c r="E212" s="32">
        <v>192</v>
      </c>
      <c r="F212" s="32">
        <v>160</v>
      </c>
      <c r="G212" s="32">
        <v>137</v>
      </c>
      <c r="H212" s="32">
        <v>177</v>
      </c>
      <c r="I212" s="32">
        <v>180</v>
      </c>
      <c r="J212" s="32">
        <v>199</v>
      </c>
      <c r="K212" s="32">
        <v>30</v>
      </c>
      <c r="L212" s="32">
        <v>63</v>
      </c>
      <c r="M212" s="32">
        <v>121</v>
      </c>
      <c r="N212" s="32">
        <v>1335</v>
      </c>
      <c r="O212" s="32">
        <v>748</v>
      </c>
      <c r="P212" s="32">
        <v>708</v>
      </c>
      <c r="Q212" s="32">
        <v>827</v>
      </c>
      <c r="R212" s="32">
        <v>629</v>
      </c>
      <c r="S212" s="32">
        <v>977</v>
      </c>
      <c r="T212" s="32">
        <v>479</v>
      </c>
      <c r="U212" s="32">
        <v>571</v>
      </c>
      <c r="V212" s="32">
        <v>885</v>
      </c>
      <c r="W212" s="32">
        <v>9</v>
      </c>
      <c r="X212" s="32" t="s">
        <v>96</v>
      </c>
      <c r="Y212" s="32">
        <v>1135</v>
      </c>
      <c r="Z212" s="32">
        <v>26</v>
      </c>
      <c r="AA212" s="32">
        <v>6</v>
      </c>
      <c r="AB212" s="32">
        <v>3</v>
      </c>
      <c r="AC212" s="32">
        <v>177</v>
      </c>
      <c r="AD212" s="32">
        <v>647</v>
      </c>
      <c r="AE212" s="32">
        <v>446</v>
      </c>
      <c r="AF212" s="32">
        <v>186</v>
      </c>
      <c r="AG212" s="32">
        <v>425</v>
      </c>
      <c r="AH212" s="32">
        <v>802</v>
      </c>
      <c r="AI212" s="32">
        <v>173</v>
      </c>
      <c r="AJ212" s="32">
        <v>576</v>
      </c>
      <c r="AK212" s="33">
        <v>880</v>
      </c>
      <c r="AL212" s="33">
        <v>448</v>
      </c>
      <c r="AM212" s="33">
        <v>369</v>
      </c>
      <c r="AN212" s="33">
        <v>458</v>
      </c>
      <c r="AO212" s="33">
        <v>119</v>
      </c>
      <c r="AP212" s="33">
        <v>62</v>
      </c>
      <c r="AQ212" s="33">
        <v>1456</v>
      </c>
      <c r="AR212" s="33">
        <v>1067</v>
      </c>
      <c r="AS212" s="33">
        <v>365</v>
      </c>
      <c r="AT212" s="33">
        <v>2</v>
      </c>
      <c r="AU212" s="33">
        <v>22</v>
      </c>
      <c r="AV212" s="33">
        <v>21</v>
      </c>
      <c r="AW212" s="33">
        <v>508</v>
      </c>
      <c r="AX212" s="33" t="s">
        <v>96</v>
      </c>
      <c r="AY212" s="33">
        <v>58</v>
      </c>
      <c r="AZ212" s="33" t="s">
        <v>96</v>
      </c>
      <c r="BA212" s="33">
        <v>1456</v>
      </c>
      <c r="BB212" s="33" t="s">
        <v>96</v>
      </c>
      <c r="BC212" s="33">
        <v>1343</v>
      </c>
      <c r="BD212" s="33">
        <v>387</v>
      </c>
      <c r="BE212" s="33">
        <v>19</v>
      </c>
      <c r="BF212" s="33">
        <v>1456</v>
      </c>
      <c r="BG212" s="33">
        <v>659</v>
      </c>
      <c r="BH212" s="33">
        <v>797</v>
      </c>
      <c r="BI212" s="33">
        <v>645</v>
      </c>
      <c r="BJ212" s="33">
        <v>719</v>
      </c>
      <c r="BK212" s="33">
        <v>1015</v>
      </c>
      <c r="BL212" s="33">
        <v>282</v>
      </c>
      <c r="BM212" s="33">
        <v>924</v>
      </c>
      <c r="BN212" s="33">
        <v>532</v>
      </c>
      <c r="BO212" s="33">
        <v>99</v>
      </c>
      <c r="BP212" s="33">
        <v>6</v>
      </c>
      <c r="BQ212" s="33" t="s">
        <v>96</v>
      </c>
      <c r="BR212" s="33">
        <v>63</v>
      </c>
      <c r="BS212" s="33">
        <v>1</v>
      </c>
      <c r="BT212" s="33" t="s">
        <v>96</v>
      </c>
      <c r="BU212" s="33" t="s">
        <v>96</v>
      </c>
      <c r="BV212" s="33" t="s">
        <v>96</v>
      </c>
      <c r="BW212" s="33" t="s">
        <v>96</v>
      </c>
    </row>
    <row r="213" spans="2:75" ht="15">
      <c r="B213" s="32" t="s">
        <v>155</v>
      </c>
      <c r="C213" s="32">
        <v>2515</v>
      </c>
      <c r="D213" s="32">
        <v>1823</v>
      </c>
      <c r="E213" s="32">
        <v>1688</v>
      </c>
      <c r="F213" s="32">
        <v>1974</v>
      </c>
      <c r="G213" s="32">
        <v>1843</v>
      </c>
      <c r="H213" s="32">
        <v>1638</v>
      </c>
      <c r="I213" s="32">
        <v>2558</v>
      </c>
      <c r="J213" s="32">
        <v>2267</v>
      </c>
      <c r="K213" s="32">
        <v>2159</v>
      </c>
      <c r="L213" s="32">
        <v>1297</v>
      </c>
      <c r="M213" s="32">
        <v>5015</v>
      </c>
      <c r="N213" s="32">
        <v>14747</v>
      </c>
      <c r="O213" s="32">
        <v>10686</v>
      </c>
      <c r="P213" s="32">
        <v>9076</v>
      </c>
      <c r="Q213" s="32">
        <v>12293</v>
      </c>
      <c r="R213" s="32">
        <v>7469</v>
      </c>
      <c r="S213" s="32">
        <v>14285</v>
      </c>
      <c r="T213" s="32">
        <v>5477</v>
      </c>
      <c r="U213" s="32">
        <v>16396</v>
      </c>
      <c r="V213" s="32">
        <v>3366</v>
      </c>
      <c r="W213" s="32">
        <v>3388</v>
      </c>
      <c r="X213" s="32">
        <v>433</v>
      </c>
      <c r="Y213" s="32">
        <v>11332</v>
      </c>
      <c r="Z213" s="32">
        <v>225</v>
      </c>
      <c r="AA213" s="32">
        <v>3118</v>
      </c>
      <c r="AB213" s="32">
        <v>1342</v>
      </c>
      <c r="AC213" s="32">
        <v>296</v>
      </c>
      <c r="AD213" s="32">
        <v>4439</v>
      </c>
      <c r="AE213" s="32">
        <v>6858</v>
      </c>
      <c r="AF213" s="32">
        <v>8169</v>
      </c>
      <c r="AG213" s="32">
        <v>2413</v>
      </c>
      <c r="AH213" s="32">
        <v>8634</v>
      </c>
      <c r="AI213" s="32">
        <v>8467</v>
      </c>
      <c r="AJ213" s="32">
        <v>12029</v>
      </c>
      <c r="AK213" s="33">
        <v>7733</v>
      </c>
      <c r="AL213" s="33">
        <v>4743</v>
      </c>
      <c r="AM213" s="33">
        <v>4401</v>
      </c>
      <c r="AN213" s="33">
        <v>4027</v>
      </c>
      <c r="AO213" s="33">
        <v>3353</v>
      </c>
      <c r="AP213" s="33">
        <v>3238</v>
      </c>
      <c r="AQ213" s="33">
        <v>19762</v>
      </c>
      <c r="AR213" s="33">
        <v>14918</v>
      </c>
      <c r="AS213" s="33">
        <v>4571</v>
      </c>
      <c r="AT213" s="33">
        <v>101</v>
      </c>
      <c r="AU213" s="33">
        <v>172</v>
      </c>
      <c r="AV213" s="33">
        <v>1386</v>
      </c>
      <c r="AW213" s="33">
        <v>13920</v>
      </c>
      <c r="AX213" s="33">
        <v>109</v>
      </c>
      <c r="AY213" s="33">
        <v>3330</v>
      </c>
      <c r="AZ213" s="33">
        <v>43</v>
      </c>
      <c r="BA213" s="33" t="s">
        <v>96</v>
      </c>
      <c r="BB213" s="33">
        <v>19762</v>
      </c>
      <c r="BC213" s="33">
        <v>17823</v>
      </c>
      <c r="BD213" s="33">
        <v>18459</v>
      </c>
      <c r="BE213" s="33">
        <v>1232</v>
      </c>
      <c r="BF213" s="33">
        <v>19762</v>
      </c>
      <c r="BG213" s="33">
        <v>16436</v>
      </c>
      <c r="BH213" s="33">
        <v>3326</v>
      </c>
      <c r="BI213" s="33">
        <v>15133</v>
      </c>
      <c r="BJ213" s="33">
        <v>4161</v>
      </c>
      <c r="BK213" s="33">
        <v>17994</v>
      </c>
      <c r="BL213" s="33">
        <v>1768</v>
      </c>
      <c r="BM213" s="33">
        <v>17549</v>
      </c>
      <c r="BN213" s="33">
        <v>2213</v>
      </c>
      <c r="BO213" s="33">
        <v>1056</v>
      </c>
      <c r="BP213" s="33">
        <v>59</v>
      </c>
      <c r="BQ213" s="33" t="s">
        <v>96</v>
      </c>
      <c r="BR213" s="33">
        <v>2861</v>
      </c>
      <c r="BS213" s="33">
        <v>513</v>
      </c>
      <c r="BT213" s="33">
        <v>301</v>
      </c>
      <c r="BU213" s="33">
        <v>101</v>
      </c>
      <c r="BV213" s="33">
        <v>279</v>
      </c>
      <c r="BW213" s="33">
        <v>190</v>
      </c>
    </row>
    <row r="214" spans="1:75" ht="15">
      <c r="A214" s="32" t="s">
        <v>110</v>
      </c>
      <c r="B214" s="32" t="s">
        <v>154</v>
      </c>
      <c r="C214" s="32">
        <v>2522</v>
      </c>
      <c r="D214" s="32">
        <v>1749</v>
      </c>
      <c r="E214" s="32">
        <v>1706</v>
      </c>
      <c r="F214" s="32">
        <v>1930</v>
      </c>
      <c r="G214" s="32">
        <v>1874</v>
      </c>
      <c r="H214" s="32">
        <v>1710</v>
      </c>
      <c r="I214" s="32">
        <v>2473</v>
      </c>
      <c r="J214" s="32">
        <v>2236</v>
      </c>
      <c r="K214" s="32">
        <v>1803</v>
      </c>
      <c r="L214" s="32">
        <v>1163</v>
      </c>
      <c r="M214" s="32">
        <v>4314</v>
      </c>
      <c r="N214" s="32">
        <v>14852</v>
      </c>
      <c r="O214" s="32">
        <v>10008</v>
      </c>
      <c r="P214" s="32">
        <v>9158</v>
      </c>
      <c r="Q214" s="32">
        <v>11642</v>
      </c>
      <c r="R214" s="32">
        <v>7524</v>
      </c>
      <c r="S214" s="32">
        <v>13598</v>
      </c>
      <c r="T214" s="32">
        <v>5568</v>
      </c>
      <c r="U214" s="32">
        <v>15104</v>
      </c>
      <c r="V214" s="32">
        <v>4062</v>
      </c>
      <c r="W214" s="32">
        <v>2475</v>
      </c>
      <c r="X214" s="32">
        <v>323</v>
      </c>
      <c r="Y214" s="32">
        <v>11919</v>
      </c>
      <c r="Z214" s="32">
        <v>250</v>
      </c>
      <c r="AA214" s="32">
        <v>2241</v>
      </c>
      <c r="AB214" s="32">
        <v>986</v>
      </c>
      <c r="AC214" s="32">
        <v>254</v>
      </c>
      <c r="AD214" s="32">
        <v>3831</v>
      </c>
      <c r="AE214" s="32">
        <v>6914</v>
      </c>
      <c r="AF214" s="32">
        <v>8167</v>
      </c>
      <c r="AG214" s="32">
        <v>2694</v>
      </c>
      <c r="AH214" s="32">
        <v>8780</v>
      </c>
      <c r="AI214" s="32">
        <v>7411</v>
      </c>
      <c r="AJ214" s="32">
        <v>11184</v>
      </c>
      <c r="AK214" s="33">
        <v>7982</v>
      </c>
      <c r="AL214" s="33">
        <v>4848</v>
      </c>
      <c r="AM214" s="33">
        <v>4440</v>
      </c>
      <c r="AN214" s="33">
        <v>4127</v>
      </c>
      <c r="AO214" s="33">
        <v>2891</v>
      </c>
      <c r="AP214" s="33">
        <v>2860</v>
      </c>
      <c r="AQ214" s="33">
        <v>19166</v>
      </c>
      <c r="AR214" s="33">
        <v>14358</v>
      </c>
      <c r="AS214" s="33">
        <v>4551</v>
      </c>
      <c r="AT214" s="33">
        <v>79</v>
      </c>
      <c r="AU214" s="33">
        <v>178</v>
      </c>
      <c r="AV214" s="33">
        <v>1306</v>
      </c>
      <c r="AW214" s="33">
        <v>12943</v>
      </c>
      <c r="AX214" s="33">
        <v>94</v>
      </c>
      <c r="AY214" s="33">
        <v>3020</v>
      </c>
      <c r="AZ214" s="33">
        <v>41</v>
      </c>
      <c r="BA214" s="33">
        <v>1343</v>
      </c>
      <c r="BB214" s="33">
        <v>17823</v>
      </c>
      <c r="BC214" s="33">
        <v>19166</v>
      </c>
      <c r="BD214" s="33">
        <v>16952</v>
      </c>
      <c r="BE214" s="33">
        <v>1181</v>
      </c>
      <c r="BF214" s="33">
        <v>19166</v>
      </c>
      <c r="BG214" s="33">
        <v>15411</v>
      </c>
      <c r="BH214" s="33">
        <v>3755</v>
      </c>
      <c r="BI214" s="33">
        <v>14048</v>
      </c>
      <c r="BJ214" s="33">
        <v>4614</v>
      </c>
      <c r="BK214" s="33">
        <v>16991</v>
      </c>
      <c r="BL214" s="33">
        <v>2050</v>
      </c>
      <c r="BM214" s="33">
        <v>16605</v>
      </c>
      <c r="BN214" s="33">
        <v>2561</v>
      </c>
      <c r="BO214" s="33">
        <v>935</v>
      </c>
      <c r="BP214" s="33">
        <v>46</v>
      </c>
      <c r="BQ214" s="33" t="s">
        <v>96</v>
      </c>
      <c r="BR214" s="33">
        <v>2192</v>
      </c>
      <c r="BS214" s="33">
        <v>399</v>
      </c>
      <c r="BT214" s="33">
        <v>229</v>
      </c>
      <c r="BU214" s="33">
        <v>71</v>
      </c>
      <c r="BV214" s="33">
        <v>211</v>
      </c>
      <c r="BW214" s="33">
        <v>151</v>
      </c>
    </row>
    <row r="215" spans="1:75" ht="15">
      <c r="A215" s="32" t="s">
        <v>174</v>
      </c>
      <c r="B215" s="32" t="s">
        <v>154</v>
      </c>
      <c r="C215" s="32">
        <v>2357</v>
      </c>
      <c r="D215" s="32">
        <v>1712</v>
      </c>
      <c r="E215" s="32">
        <v>1687</v>
      </c>
      <c r="F215" s="32">
        <v>1847</v>
      </c>
      <c r="G215" s="32">
        <v>1787</v>
      </c>
      <c r="H215" s="32">
        <v>1538</v>
      </c>
      <c r="I215" s="32">
        <v>2448</v>
      </c>
      <c r="J215" s="32">
        <v>2168</v>
      </c>
      <c r="K215" s="32">
        <v>2028</v>
      </c>
      <c r="L215" s="32">
        <v>1274</v>
      </c>
      <c r="M215" s="32">
        <v>4824</v>
      </c>
      <c r="N215" s="32">
        <v>14022</v>
      </c>
      <c r="O215" s="32">
        <v>10350</v>
      </c>
      <c r="P215" s="32">
        <v>8496</v>
      </c>
      <c r="Q215" s="32">
        <v>11835</v>
      </c>
      <c r="R215" s="32">
        <v>7011</v>
      </c>
      <c r="S215" s="32">
        <v>13722</v>
      </c>
      <c r="T215" s="32">
        <v>5124</v>
      </c>
      <c r="U215" s="32">
        <v>15524</v>
      </c>
      <c r="V215" s="32">
        <v>3322</v>
      </c>
      <c r="W215" s="32">
        <v>3199</v>
      </c>
      <c r="X215" s="32">
        <v>415</v>
      </c>
      <c r="Y215" s="32">
        <v>10844</v>
      </c>
      <c r="Z215" s="32">
        <v>206</v>
      </c>
      <c r="AA215" s="32">
        <v>2974</v>
      </c>
      <c r="AB215" s="32">
        <v>1255</v>
      </c>
      <c r="AC215" s="32">
        <v>315</v>
      </c>
      <c r="AD215" s="32">
        <v>4387</v>
      </c>
      <c r="AE215" s="32">
        <v>6586</v>
      </c>
      <c r="AF215" s="32">
        <v>7558</v>
      </c>
      <c r="AG215" s="32">
        <v>2271</v>
      </c>
      <c r="AH215" s="32">
        <v>8197</v>
      </c>
      <c r="AI215" s="32">
        <v>8146</v>
      </c>
      <c r="AJ215" s="32">
        <v>11403</v>
      </c>
      <c r="AK215" s="33">
        <v>7443</v>
      </c>
      <c r="AL215" s="33">
        <v>4412</v>
      </c>
      <c r="AM215" s="33">
        <v>4167</v>
      </c>
      <c r="AN215" s="33">
        <v>3909</v>
      </c>
      <c r="AO215" s="33">
        <v>3227</v>
      </c>
      <c r="AP215" s="33">
        <v>3131</v>
      </c>
      <c r="AQ215" s="33">
        <v>18846</v>
      </c>
      <c r="AR215" s="33">
        <v>14188</v>
      </c>
      <c r="AS215" s="33">
        <v>4389</v>
      </c>
      <c r="AT215" s="33">
        <v>101</v>
      </c>
      <c r="AU215" s="33">
        <v>168</v>
      </c>
      <c r="AV215" s="33">
        <v>1270</v>
      </c>
      <c r="AW215" s="33">
        <v>13182</v>
      </c>
      <c r="AX215" s="33">
        <v>108</v>
      </c>
      <c r="AY215" s="33">
        <v>3086</v>
      </c>
      <c r="AZ215" s="33">
        <v>43</v>
      </c>
      <c r="BA215" s="33">
        <v>387</v>
      </c>
      <c r="BB215" s="33">
        <v>18459</v>
      </c>
      <c r="BC215" s="33">
        <v>16952</v>
      </c>
      <c r="BD215" s="33">
        <v>18846</v>
      </c>
      <c r="BE215" s="33" t="s">
        <v>96</v>
      </c>
      <c r="BF215" s="33">
        <v>18846</v>
      </c>
      <c r="BG215" s="33">
        <v>15475</v>
      </c>
      <c r="BH215" s="33">
        <v>3371</v>
      </c>
      <c r="BI215" s="33">
        <v>14454</v>
      </c>
      <c r="BJ215" s="33">
        <v>3975</v>
      </c>
      <c r="BK215" s="33">
        <v>17095</v>
      </c>
      <c r="BL215" s="33">
        <v>1751</v>
      </c>
      <c r="BM215" s="33">
        <v>16743</v>
      </c>
      <c r="BN215" s="33">
        <v>2103</v>
      </c>
      <c r="BO215" s="33">
        <v>1016</v>
      </c>
      <c r="BP215" s="33">
        <v>57</v>
      </c>
      <c r="BQ215" s="33" t="s">
        <v>96</v>
      </c>
      <c r="BR215" s="33">
        <v>2729</v>
      </c>
      <c r="BS215" s="33">
        <v>485</v>
      </c>
      <c r="BT215" s="33">
        <v>280</v>
      </c>
      <c r="BU215" s="33">
        <v>99</v>
      </c>
      <c r="BV215" s="33">
        <v>254</v>
      </c>
      <c r="BW215" s="33">
        <v>175</v>
      </c>
    </row>
    <row r="216" spans="2:75" ht="15">
      <c r="B216" s="32" t="s">
        <v>155</v>
      </c>
      <c r="C216" s="32">
        <v>211</v>
      </c>
      <c r="D216" s="32">
        <v>131</v>
      </c>
      <c r="E216" s="32">
        <v>51</v>
      </c>
      <c r="F216" s="32">
        <v>162</v>
      </c>
      <c r="G216" s="32">
        <v>99</v>
      </c>
      <c r="H216" s="32">
        <v>127</v>
      </c>
      <c r="I216" s="32">
        <v>151</v>
      </c>
      <c r="J216" s="32">
        <v>145</v>
      </c>
      <c r="K216" s="32">
        <v>128</v>
      </c>
      <c r="L216" s="32">
        <v>46</v>
      </c>
      <c r="M216" s="32">
        <v>206</v>
      </c>
      <c r="N216" s="32">
        <v>1045</v>
      </c>
      <c r="O216" s="32">
        <v>508</v>
      </c>
      <c r="P216" s="32">
        <v>743</v>
      </c>
      <c r="Q216" s="32">
        <v>668</v>
      </c>
      <c r="R216" s="32">
        <v>583</v>
      </c>
      <c r="S216" s="32">
        <v>799</v>
      </c>
      <c r="T216" s="32">
        <v>452</v>
      </c>
      <c r="U216" s="32">
        <v>984</v>
      </c>
      <c r="V216" s="32">
        <v>267</v>
      </c>
      <c r="W216" s="32">
        <v>188</v>
      </c>
      <c r="X216" s="32">
        <v>17</v>
      </c>
      <c r="Y216" s="32">
        <v>736</v>
      </c>
      <c r="Z216" s="32">
        <v>22</v>
      </c>
      <c r="AA216" s="32">
        <v>144</v>
      </c>
      <c r="AB216" s="32">
        <v>83</v>
      </c>
      <c r="AC216" s="32">
        <v>7</v>
      </c>
      <c r="AD216" s="32">
        <v>209</v>
      </c>
      <c r="AE216" s="32">
        <v>370</v>
      </c>
      <c r="AF216" s="32">
        <v>665</v>
      </c>
      <c r="AG216" s="32">
        <v>228</v>
      </c>
      <c r="AH216" s="32">
        <v>659</v>
      </c>
      <c r="AI216" s="32">
        <v>342</v>
      </c>
      <c r="AJ216" s="32">
        <v>788</v>
      </c>
      <c r="AK216" s="33">
        <v>463</v>
      </c>
      <c r="AL216" s="33">
        <v>427</v>
      </c>
      <c r="AM216" s="33">
        <v>324</v>
      </c>
      <c r="AN216" s="33">
        <v>237</v>
      </c>
      <c r="AO216" s="33">
        <v>157</v>
      </c>
      <c r="AP216" s="33">
        <v>106</v>
      </c>
      <c r="AQ216" s="33">
        <v>1251</v>
      </c>
      <c r="AR216" s="33">
        <v>976</v>
      </c>
      <c r="AS216" s="33">
        <v>268</v>
      </c>
      <c r="AT216" s="33" t="s">
        <v>96</v>
      </c>
      <c r="AU216" s="33">
        <v>7</v>
      </c>
      <c r="AV216" s="33">
        <v>121</v>
      </c>
      <c r="AW216" s="33">
        <v>816</v>
      </c>
      <c r="AX216" s="33">
        <v>1</v>
      </c>
      <c r="AY216" s="33">
        <v>255</v>
      </c>
      <c r="AZ216" s="33" t="s">
        <v>96</v>
      </c>
      <c r="BA216" s="33">
        <v>19</v>
      </c>
      <c r="BB216" s="33">
        <v>1232</v>
      </c>
      <c r="BC216" s="33">
        <v>1181</v>
      </c>
      <c r="BD216" s="33" t="s">
        <v>96</v>
      </c>
      <c r="BE216" s="33">
        <v>1251</v>
      </c>
      <c r="BF216" s="33">
        <v>1251</v>
      </c>
      <c r="BG216" s="33">
        <v>1106</v>
      </c>
      <c r="BH216" s="33">
        <v>145</v>
      </c>
      <c r="BI216" s="33">
        <v>838</v>
      </c>
      <c r="BJ216" s="33">
        <v>355</v>
      </c>
      <c r="BK216" s="33">
        <v>1167</v>
      </c>
      <c r="BL216" s="33">
        <v>84</v>
      </c>
      <c r="BM216" s="33">
        <v>1070</v>
      </c>
      <c r="BN216" s="33">
        <v>181</v>
      </c>
      <c r="BO216" s="33">
        <v>55</v>
      </c>
      <c r="BP216" s="33">
        <v>2</v>
      </c>
      <c r="BQ216" s="33" t="s">
        <v>96</v>
      </c>
      <c r="BR216" s="33">
        <v>158</v>
      </c>
      <c r="BS216" s="33">
        <v>26</v>
      </c>
      <c r="BT216" s="33">
        <v>21</v>
      </c>
      <c r="BU216" s="33">
        <v>2</v>
      </c>
      <c r="BV216" s="33">
        <v>25</v>
      </c>
      <c r="BW216" s="33">
        <v>15</v>
      </c>
    </row>
    <row r="217" spans="1:2" ht="15">
      <c r="A217" s="32" t="s">
        <v>175</v>
      </c>
      <c r="B217" s="32" t="s">
        <v>146</v>
      </c>
    </row>
    <row r="218" spans="1:75" ht="15">
      <c r="A218" s="32" t="s">
        <v>113</v>
      </c>
      <c r="B218" s="32" t="s">
        <v>154</v>
      </c>
      <c r="C218" s="32">
        <v>2037</v>
      </c>
      <c r="D218" s="32">
        <v>1659</v>
      </c>
      <c r="E218" s="32">
        <v>1364</v>
      </c>
      <c r="F218" s="32">
        <v>1757</v>
      </c>
      <c r="G218" s="32">
        <v>1674</v>
      </c>
      <c r="H218" s="32">
        <v>1416</v>
      </c>
      <c r="I218" s="32">
        <v>2191</v>
      </c>
      <c r="J218" s="32">
        <v>1884</v>
      </c>
      <c r="K218" s="32">
        <v>1985</v>
      </c>
      <c r="L218" s="32">
        <v>1128</v>
      </c>
      <c r="M218" s="32">
        <v>4454</v>
      </c>
      <c r="N218" s="32">
        <v>12641</v>
      </c>
      <c r="O218" s="32">
        <v>9248</v>
      </c>
      <c r="P218" s="32">
        <v>7847</v>
      </c>
      <c r="Q218" s="32">
        <v>10772</v>
      </c>
      <c r="R218" s="32">
        <v>6323</v>
      </c>
      <c r="S218" s="32">
        <v>12371</v>
      </c>
      <c r="T218" s="32">
        <v>4724</v>
      </c>
      <c r="U218" s="32">
        <v>14419</v>
      </c>
      <c r="V218" s="32">
        <v>2676</v>
      </c>
      <c r="W218" s="32">
        <v>2906</v>
      </c>
      <c r="X218" s="32">
        <v>368</v>
      </c>
      <c r="Y218" s="32">
        <v>9789</v>
      </c>
      <c r="Z218" s="32">
        <v>210</v>
      </c>
      <c r="AA218" s="32">
        <v>2690</v>
      </c>
      <c r="AB218" s="32">
        <v>1135</v>
      </c>
      <c r="AC218" s="32">
        <v>60</v>
      </c>
      <c r="AD218" s="32">
        <v>3141</v>
      </c>
      <c r="AE218" s="32">
        <v>5882</v>
      </c>
      <c r="AF218" s="32">
        <v>8012</v>
      </c>
      <c r="AG218" s="32">
        <v>2269</v>
      </c>
      <c r="AH218" s="32">
        <v>7555</v>
      </c>
      <c r="AI218" s="32">
        <v>7059</v>
      </c>
      <c r="AJ218" s="32">
        <v>12142</v>
      </c>
      <c r="AK218" s="33">
        <v>4953</v>
      </c>
      <c r="AL218" s="33">
        <v>4073</v>
      </c>
      <c r="AM218" s="33">
        <v>3846</v>
      </c>
      <c r="AN218" s="33">
        <v>3440</v>
      </c>
      <c r="AO218" s="33">
        <v>2811</v>
      </c>
      <c r="AP218" s="33">
        <v>2925</v>
      </c>
      <c r="AQ218" s="33">
        <v>17095</v>
      </c>
      <c r="AR218" s="33">
        <v>12811</v>
      </c>
      <c r="AS218" s="33">
        <v>4045</v>
      </c>
      <c r="AT218" s="33">
        <v>88</v>
      </c>
      <c r="AU218" s="33">
        <v>151</v>
      </c>
      <c r="AV218" s="33">
        <v>1316</v>
      </c>
      <c r="AW218" s="33">
        <v>11644</v>
      </c>
      <c r="AX218" s="33">
        <v>94</v>
      </c>
      <c r="AY218" s="33">
        <v>2945</v>
      </c>
      <c r="AZ218" s="33">
        <v>38</v>
      </c>
      <c r="BA218" s="33">
        <v>659</v>
      </c>
      <c r="BB218" s="33">
        <v>16436</v>
      </c>
      <c r="BC218" s="33">
        <v>15411</v>
      </c>
      <c r="BD218" s="33">
        <v>15475</v>
      </c>
      <c r="BE218" s="33">
        <v>1106</v>
      </c>
      <c r="BF218" s="33">
        <v>17095</v>
      </c>
      <c r="BG218" s="33">
        <v>17095</v>
      </c>
      <c r="BH218" s="33" t="s">
        <v>96</v>
      </c>
      <c r="BI218" s="33">
        <v>13139</v>
      </c>
      <c r="BJ218" s="33">
        <v>3502</v>
      </c>
      <c r="BK218" s="33">
        <v>16651</v>
      </c>
      <c r="BL218" s="33">
        <v>285</v>
      </c>
      <c r="BM218" s="33">
        <v>14588</v>
      </c>
      <c r="BN218" s="33">
        <v>2507</v>
      </c>
      <c r="BO218" s="33">
        <v>892</v>
      </c>
      <c r="BP218" s="33">
        <v>52</v>
      </c>
      <c r="BQ218" s="33" t="s">
        <v>96</v>
      </c>
      <c r="BR218" s="33">
        <v>2497</v>
      </c>
      <c r="BS218" s="33">
        <v>439</v>
      </c>
      <c r="BT218" s="33">
        <v>247</v>
      </c>
      <c r="BU218" s="33">
        <v>77</v>
      </c>
      <c r="BV218" s="33">
        <v>241</v>
      </c>
      <c r="BW218" s="33">
        <v>160</v>
      </c>
    </row>
    <row r="219" spans="2:75" ht="15">
      <c r="B219" s="32" t="s">
        <v>155</v>
      </c>
      <c r="C219" s="32">
        <v>689</v>
      </c>
      <c r="D219" s="32">
        <v>271</v>
      </c>
      <c r="E219" s="32">
        <v>516</v>
      </c>
      <c r="F219" s="32">
        <v>377</v>
      </c>
      <c r="G219" s="32">
        <v>306</v>
      </c>
      <c r="H219" s="32">
        <v>399</v>
      </c>
      <c r="I219" s="32">
        <v>547</v>
      </c>
      <c r="J219" s="32">
        <v>582</v>
      </c>
      <c r="K219" s="32">
        <v>204</v>
      </c>
      <c r="L219" s="32">
        <v>232</v>
      </c>
      <c r="M219" s="32">
        <v>682</v>
      </c>
      <c r="N219" s="32">
        <v>3441</v>
      </c>
      <c r="O219" s="32">
        <v>2186</v>
      </c>
      <c r="P219" s="32">
        <v>1937</v>
      </c>
      <c r="Q219" s="32">
        <v>2348</v>
      </c>
      <c r="R219" s="32">
        <v>1775</v>
      </c>
      <c r="S219" s="32">
        <v>2891</v>
      </c>
      <c r="T219" s="32">
        <v>1232</v>
      </c>
      <c r="U219" s="32">
        <v>2548</v>
      </c>
      <c r="V219" s="32">
        <v>1575</v>
      </c>
      <c r="W219" s="32">
        <v>491</v>
      </c>
      <c r="X219" s="32">
        <v>65</v>
      </c>
      <c r="Y219" s="32">
        <v>2678</v>
      </c>
      <c r="Z219" s="32">
        <v>41</v>
      </c>
      <c r="AA219" s="32">
        <v>434</v>
      </c>
      <c r="AB219" s="32">
        <v>210</v>
      </c>
      <c r="AC219" s="32">
        <v>413</v>
      </c>
      <c r="AD219" s="32">
        <v>1945</v>
      </c>
      <c r="AE219" s="32">
        <v>1422</v>
      </c>
      <c r="AF219" s="32">
        <v>343</v>
      </c>
      <c r="AG219" s="32">
        <v>569</v>
      </c>
      <c r="AH219" s="32">
        <v>1881</v>
      </c>
      <c r="AI219" s="32">
        <v>1581</v>
      </c>
      <c r="AJ219" s="32">
        <v>463</v>
      </c>
      <c r="AK219" s="33">
        <v>3660</v>
      </c>
      <c r="AL219" s="33">
        <v>1118</v>
      </c>
      <c r="AM219" s="33">
        <v>924</v>
      </c>
      <c r="AN219" s="33">
        <v>1045</v>
      </c>
      <c r="AO219" s="33">
        <v>661</v>
      </c>
      <c r="AP219" s="33">
        <v>375</v>
      </c>
      <c r="AQ219" s="33">
        <v>4123</v>
      </c>
      <c r="AR219" s="33">
        <v>3174</v>
      </c>
      <c r="AS219" s="33">
        <v>891</v>
      </c>
      <c r="AT219" s="33">
        <v>15</v>
      </c>
      <c r="AU219" s="33">
        <v>43</v>
      </c>
      <c r="AV219" s="33">
        <v>91</v>
      </c>
      <c r="AW219" s="33">
        <v>2784</v>
      </c>
      <c r="AX219" s="33">
        <v>15</v>
      </c>
      <c r="AY219" s="33">
        <v>443</v>
      </c>
      <c r="AZ219" s="33">
        <v>5</v>
      </c>
      <c r="BA219" s="33">
        <v>797</v>
      </c>
      <c r="BB219" s="33">
        <v>3326</v>
      </c>
      <c r="BC219" s="33">
        <v>3755</v>
      </c>
      <c r="BD219" s="33">
        <v>3371</v>
      </c>
      <c r="BE219" s="33">
        <v>145</v>
      </c>
      <c r="BF219" s="33">
        <v>4123</v>
      </c>
      <c r="BG219" s="33" t="s">
        <v>96</v>
      </c>
      <c r="BH219" s="33">
        <v>4123</v>
      </c>
      <c r="BI219" s="33">
        <v>2639</v>
      </c>
      <c r="BJ219" s="33">
        <v>1378</v>
      </c>
      <c r="BK219" s="33">
        <v>2358</v>
      </c>
      <c r="BL219" s="33">
        <v>1765</v>
      </c>
      <c r="BM219" s="33">
        <v>3885</v>
      </c>
      <c r="BN219" s="33">
        <v>238</v>
      </c>
      <c r="BO219" s="33">
        <v>263</v>
      </c>
      <c r="BP219" s="33">
        <v>13</v>
      </c>
      <c r="BQ219" s="33" t="s">
        <v>96</v>
      </c>
      <c r="BR219" s="33">
        <v>427</v>
      </c>
      <c r="BS219" s="33">
        <v>75</v>
      </c>
      <c r="BT219" s="33">
        <v>54</v>
      </c>
      <c r="BU219" s="33">
        <v>24</v>
      </c>
      <c r="BV219" s="33">
        <v>38</v>
      </c>
      <c r="BW219" s="33">
        <v>30</v>
      </c>
    </row>
    <row r="220" spans="1:75" ht="15">
      <c r="A220" s="32" t="s">
        <v>114</v>
      </c>
      <c r="B220" s="32" t="s">
        <v>154</v>
      </c>
      <c r="C220" s="32">
        <v>1527</v>
      </c>
      <c r="D220" s="32">
        <v>1168</v>
      </c>
      <c r="E220" s="32">
        <v>1077</v>
      </c>
      <c r="F220" s="32">
        <v>1260</v>
      </c>
      <c r="G220" s="32">
        <v>1179</v>
      </c>
      <c r="H220" s="32">
        <v>1007</v>
      </c>
      <c r="I220" s="32">
        <v>1781</v>
      </c>
      <c r="J220" s="32">
        <v>1365</v>
      </c>
      <c r="K220" s="32">
        <v>1525</v>
      </c>
      <c r="L220" s="32">
        <v>971</v>
      </c>
      <c r="M220" s="32">
        <v>3559</v>
      </c>
      <c r="N220" s="32">
        <v>9301</v>
      </c>
      <c r="O220" s="32">
        <v>7012</v>
      </c>
      <c r="P220" s="32">
        <v>5848</v>
      </c>
      <c r="Q220" s="32">
        <v>7992</v>
      </c>
      <c r="R220" s="32">
        <v>4868</v>
      </c>
      <c r="S220" s="32">
        <v>9565</v>
      </c>
      <c r="T220" s="32">
        <v>3295</v>
      </c>
      <c r="U220" s="32">
        <v>10599</v>
      </c>
      <c r="V220" s="32">
        <v>2261</v>
      </c>
      <c r="W220" s="32">
        <v>2602</v>
      </c>
      <c r="X220" s="32">
        <v>318</v>
      </c>
      <c r="Y220" s="32">
        <v>6842</v>
      </c>
      <c r="Z220" s="32">
        <v>128</v>
      </c>
      <c r="AA220" s="32">
        <v>2377</v>
      </c>
      <c r="AB220" s="32">
        <v>1039</v>
      </c>
      <c r="AC220" s="32">
        <v>297</v>
      </c>
      <c r="AD220" s="32">
        <v>3593</v>
      </c>
      <c r="AE220" s="32">
        <v>4640</v>
      </c>
      <c r="AF220" s="32">
        <v>4330</v>
      </c>
      <c r="AG220" s="32">
        <v>1284</v>
      </c>
      <c r="AH220" s="32">
        <v>5265</v>
      </c>
      <c r="AI220" s="32">
        <v>6144</v>
      </c>
      <c r="AJ220" s="32">
        <v>8948</v>
      </c>
      <c r="AK220" s="33">
        <v>3912</v>
      </c>
      <c r="AL220" s="33">
        <v>3178</v>
      </c>
      <c r="AM220" s="33">
        <v>2687</v>
      </c>
      <c r="AN220" s="33">
        <v>2364</v>
      </c>
      <c r="AO220" s="33">
        <v>2278</v>
      </c>
      <c r="AP220" s="33">
        <v>2353</v>
      </c>
      <c r="AQ220" s="33">
        <v>12860</v>
      </c>
      <c r="AR220" s="33">
        <v>9658</v>
      </c>
      <c r="AS220" s="33">
        <v>3007</v>
      </c>
      <c r="AT220" s="33">
        <v>72</v>
      </c>
      <c r="AU220" s="33">
        <v>123</v>
      </c>
      <c r="AV220" s="33">
        <v>940</v>
      </c>
      <c r="AW220" s="33">
        <v>8709</v>
      </c>
      <c r="AX220" s="33">
        <v>74</v>
      </c>
      <c r="AY220" s="33">
        <v>2351</v>
      </c>
      <c r="AZ220" s="33">
        <v>17</v>
      </c>
      <c r="BA220" s="33">
        <v>473</v>
      </c>
      <c r="BB220" s="33">
        <v>12387</v>
      </c>
      <c r="BC220" s="33">
        <v>11220</v>
      </c>
      <c r="BD220" s="33">
        <v>11834</v>
      </c>
      <c r="BE220" s="33">
        <v>649</v>
      </c>
      <c r="BF220" s="33">
        <v>12860</v>
      </c>
      <c r="BG220" s="33">
        <v>10690</v>
      </c>
      <c r="BH220" s="33">
        <v>2170</v>
      </c>
      <c r="BI220" s="33">
        <v>12639</v>
      </c>
      <c r="BJ220" s="33" t="s">
        <v>96</v>
      </c>
      <c r="BK220" s="33">
        <v>11895</v>
      </c>
      <c r="BL220" s="33">
        <v>874</v>
      </c>
      <c r="BM220" s="33">
        <v>11754</v>
      </c>
      <c r="BN220" s="33">
        <v>1106</v>
      </c>
      <c r="BO220" s="33">
        <v>555</v>
      </c>
      <c r="BP220" s="33">
        <v>49</v>
      </c>
      <c r="BQ220" s="33" t="s">
        <v>96</v>
      </c>
      <c r="BR220" s="33">
        <v>2092</v>
      </c>
      <c r="BS220" s="33">
        <v>383</v>
      </c>
      <c r="BT220" s="33">
        <v>222</v>
      </c>
      <c r="BU220" s="33">
        <v>77</v>
      </c>
      <c r="BV220" s="33">
        <v>204</v>
      </c>
      <c r="BW220" s="33">
        <v>137</v>
      </c>
    </row>
    <row r="221" spans="2:75" ht="15">
      <c r="B221" s="32" t="s">
        <v>155</v>
      </c>
      <c r="C221" s="32">
        <v>1180</v>
      </c>
      <c r="D221" s="32">
        <v>752</v>
      </c>
      <c r="E221" s="32">
        <v>798</v>
      </c>
      <c r="F221" s="32">
        <v>856</v>
      </c>
      <c r="G221" s="32">
        <v>780</v>
      </c>
      <c r="H221" s="32">
        <v>786</v>
      </c>
      <c r="I221" s="32">
        <v>950</v>
      </c>
      <c r="J221" s="32">
        <v>1091</v>
      </c>
      <c r="K221" s="32">
        <v>648</v>
      </c>
      <c r="L221" s="32">
        <v>369</v>
      </c>
      <c r="M221" s="32">
        <v>1532</v>
      </c>
      <c r="N221" s="32">
        <v>6678</v>
      </c>
      <c r="O221" s="32">
        <v>4349</v>
      </c>
      <c r="P221" s="32">
        <v>3861</v>
      </c>
      <c r="Q221" s="32">
        <v>5039</v>
      </c>
      <c r="R221" s="32">
        <v>3171</v>
      </c>
      <c r="S221" s="32">
        <v>5590</v>
      </c>
      <c r="T221" s="32">
        <v>2620</v>
      </c>
      <c r="U221" s="32">
        <v>6279</v>
      </c>
      <c r="V221" s="32">
        <v>1931</v>
      </c>
      <c r="W221" s="32">
        <v>792</v>
      </c>
      <c r="X221" s="32">
        <v>113</v>
      </c>
      <c r="Y221" s="32">
        <v>5516</v>
      </c>
      <c r="Z221" s="32">
        <v>119</v>
      </c>
      <c r="AA221" s="32">
        <v>744</v>
      </c>
      <c r="AB221" s="32">
        <v>302</v>
      </c>
      <c r="AC221" s="32">
        <v>158</v>
      </c>
      <c r="AD221" s="32">
        <v>1422</v>
      </c>
      <c r="AE221" s="32">
        <v>2624</v>
      </c>
      <c r="AF221" s="32">
        <v>4006</v>
      </c>
      <c r="AG221" s="32">
        <v>1503</v>
      </c>
      <c r="AH221" s="32">
        <v>4123</v>
      </c>
      <c r="AI221" s="32">
        <v>2447</v>
      </c>
      <c r="AJ221" s="32">
        <v>3600</v>
      </c>
      <c r="AK221" s="33">
        <v>4610</v>
      </c>
      <c r="AL221" s="33">
        <v>1964</v>
      </c>
      <c r="AM221" s="33">
        <v>2057</v>
      </c>
      <c r="AN221" s="33">
        <v>2098</v>
      </c>
      <c r="AO221" s="33">
        <v>1173</v>
      </c>
      <c r="AP221" s="33">
        <v>918</v>
      </c>
      <c r="AQ221" s="33">
        <v>8210</v>
      </c>
      <c r="AR221" s="33">
        <v>6242</v>
      </c>
      <c r="AS221" s="33">
        <v>1866</v>
      </c>
      <c r="AT221" s="33">
        <v>31</v>
      </c>
      <c r="AU221" s="33">
        <v>71</v>
      </c>
      <c r="AV221" s="33">
        <v>462</v>
      </c>
      <c r="AW221" s="33">
        <v>5638</v>
      </c>
      <c r="AX221" s="33">
        <v>35</v>
      </c>
      <c r="AY221" s="33">
        <v>1015</v>
      </c>
      <c r="AZ221" s="33">
        <v>26</v>
      </c>
      <c r="BA221" s="33">
        <v>936</v>
      </c>
      <c r="BB221" s="33">
        <v>7274</v>
      </c>
      <c r="BC221" s="33">
        <v>7835</v>
      </c>
      <c r="BD221" s="33">
        <v>6922</v>
      </c>
      <c r="BE221" s="33">
        <v>592</v>
      </c>
      <c r="BF221" s="33">
        <v>8210</v>
      </c>
      <c r="BG221" s="33">
        <v>6297</v>
      </c>
      <c r="BH221" s="33">
        <v>1913</v>
      </c>
      <c r="BI221" s="33">
        <v>3139</v>
      </c>
      <c r="BJ221" s="33">
        <v>4880</v>
      </c>
      <c r="BK221" s="33">
        <v>6982</v>
      </c>
      <c r="BL221" s="33">
        <v>1168</v>
      </c>
      <c r="BM221" s="33">
        <v>6611</v>
      </c>
      <c r="BN221" s="33">
        <v>1599</v>
      </c>
      <c r="BO221" s="33">
        <v>581</v>
      </c>
      <c r="BP221" s="33">
        <v>16</v>
      </c>
      <c r="BQ221" s="33" t="s">
        <v>96</v>
      </c>
      <c r="BR221" s="33">
        <v>823</v>
      </c>
      <c r="BS221" s="33">
        <v>129</v>
      </c>
      <c r="BT221" s="33">
        <v>77</v>
      </c>
      <c r="BU221" s="33">
        <v>23</v>
      </c>
      <c r="BV221" s="33">
        <v>74</v>
      </c>
      <c r="BW221" s="33">
        <v>53</v>
      </c>
    </row>
    <row r="222" spans="1:75" ht="15">
      <c r="A222" s="32" t="s">
        <v>115</v>
      </c>
      <c r="B222" s="32" t="s">
        <v>154</v>
      </c>
      <c r="C222" s="32">
        <v>2378</v>
      </c>
      <c r="D222" s="32">
        <v>1788</v>
      </c>
      <c r="E222" s="32">
        <v>1665</v>
      </c>
      <c r="F222" s="32">
        <v>1931</v>
      </c>
      <c r="G222" s="32">
        <v>1785</v>
      </c>
      <c r="H222" s="32">
        <v>1500</v>
      </c>
      <c r="I222" s="32">
        <v>2429</v>
      </c>
      <c r="J222" s="32">
        <v>2122</v>
      </c>
      <c r="K222" s="32">
        <v>2121</v>
      </c>
      <c r="L222" s="32">
        <v>1290</v>
      </c>
      <c r="M222" s="32">
        <v>4924</v>
      </c>
      <c r="N222" s="32">
        <v>14085</v>
      </c>
      <c r="O222" s="32">
        <v>10518</v>
      </c>
      <c r="P222" s="32">
        <v>8491</v>
      </c>
      <c r="Q222" s="32">
        <v>11960</v>
      </c>
      <c r="R222" s="32">
        <v>7049</v>
      </c>
      <c r="S222" s="32">
        <v>13882</v>
      </c>
      <c r="T222" s="32">
        <v>5127</v>
      </c>
      <c r="U222" s="32">
        <v>15565</v>
      </c>
      <c r="V222" s="32">
        <v>3444</v>
      </c>
      <c r="W222" s="32">
        <v>3176</v>
      </c>
      <c r="X222" s="32">
        <v>408</v>
      </c>
      <c r="Y222" s="32">
        <v>10978</v>
      </c>
      <c r="Z222" s="32">
        <v>225</v>
      </c>
      <c r="AA222" s="32">
        <v>2955</v>
      </c>
      <c r="AB222" s="32">
        <v>1236</v>
      </c>
      <c r="AC222" s="32">
        <v>413</v>
      </c>
      <c r="AD222" s="32">
        <v>5026</v>
      </c>
      <c r="AE222" s="32">
        <v>5850</v>
      </c>
      <c r="AF222" s="32">
        <v>7720</v>
      </c>
      <c r="AG222" s="32">
        <v>2510</v>
      </c>
      <c r="AH222" s="32">
        <v>8304</v>
      </c>
      <c r="AI222" s="32">
        <v>7953</v>
      </c>
      <c r="AJ222" s="32">
        <v>12287</v>
      </c>
      <c r="AK222" s="33">
        <v>6722</v>
      </c>
      <c r="AL222" s="33">
        <v>4578</v>
      </c>
      <c r="AM222" s="33">
        <v>4167</v>
      </c>
      <c r="AN222" s="33">
        <v>3856</v>
      </c>
      <c r="AO222" s="33">
        <v>3218</v>
      </c>
      <c r="AP222" s="33">
        <v>3190</v>
      </c>
      <c r="AQ222" s="33">
        <v>19009</v>
      </c>
      <c r="AR222" s="33">
        <v>14367</v>
      </c>
      <c r="AS222" s="33">
        <v>4370</v>
      </c>
      <c r="AT222" s="33">
        <v>99</v>
      </c>
      <c r="AU222" s="33">
        <v>173</v>
      </c>
      <c r="AV222" s="33">
        <v>1360</v>
      </c>
      <c r="AW222" s="33">
        <v>12862</v>
      </c>
      <c r="AX222" s="33">
        <v>100</v>
      </c>
      <c r="AY222" s="33">
        <v>3119</v>
      </c>
      <c r="AZ222" s="33">
        <v>38</v>
      </c>
      <c r="BA222" s="33">
        <v>1015</v>
      </c>
      <c r="BB222" s="33">
        <v>17994</v>
      </c>
      <c r="BC222" s="33">
        <v>16991</v>
      </c>
      <c r="BD222" s="33">
        <v>17095</v>
      </c>
      <c r="BE222" s="33">
        <v>1167</v>
      </c>
      <c r="BF222" s="33">
        <v>19009</v>
      </c>
      <c r="BG222" s="33">
        <v>16651</v>
      </c>
      <c r="BH222" s="33">
        <v>2358</v>
      </c>
      <c r="BI222" s="33">
        <v>14378</v>
      </c>
      <c r="BJ222" s="33">
        <v>4131</v>
      </c>
      <c r="BK222" s="33">
        <v>19009</v>
      </c>
      <c r="BL222" s="33" t="s">
        <v>96</v>
      </c>
      <c r="BM222" s="33">
        <v>16377</v>
      </c>
      <c r="BN222" s="33">
        <v>2632</v>
      </c>
      <c r="BO222" s="33">
        <v>1021</v>
      </c>
      <c r="BP222" s="33">
        <v>59</v>
      </c>
      <c r="BQ222" s="33" t="s">
        <v>96</v>
      </c>
      <c r="BR222" s="33">
        <v>2725</v>
      </c>
      <c r="BS222" s="33">
        <v>488</v>
      </c>
      <c r="BT222" s="33">
        <v>281</v>
      </c>
      <c r="BU222" s="33">
        <v>91</v>
      </c>
      <c r="BV222" s="33">
        <v>263</v>
      </c>
      <c r="BW222" s="33">
        <v>180</v>
      </c>
    </row>
    <row r="223" spans="2:75" ht="15">
      <c r="B223" s="32" t="s">
        <v>155</v>
      </c>
      <c r="C223" s="32">
        <v>319</v>
      </c>
      <c r="D223" s="32">
        <v>139</v>
      </c>
      <c r="E223" s="32">
        <v>206</v>
      </c>
      <c r="F223" s="32">
        <v>191</v>
      </c>
      <c r="G223" s="32">
        <v>192</v>
      </c>
      <c r="H223" s="32">
        <v>288</v>
      </c>
      <c r="I223" s="32">
        <v>275</v>
      </c>
      <c r="J223" s="32">
        <v>314</v>
      </c>
      <c r="K223" s="32">
        <v>68</v>
      </c>
      <c r="L223" s="32">
        <v>58</v>
      </c>
      <c r="M223" s="32">
        <v>190</v>
      </c>
      <c r="N223" s="32">
        <v>1860</v>
      </c>
      <c r="O223" s="32">
        <v>830</v>
      </c>
      <c r="P223" s="32">
        <v>1220</v>
      </c>
      <c r="Q223" s="32">
        <v>1061</v>
      </c>
      <c r="R223" s="32">
        <v>989</v>
      </c>
      <c r="S223" s="32">
        <v>1274</v>
      </c>
      <c r="T223" s="32">
        <v>776</v>
      </c>
      <c r="U223" s="32">
        <v>1310</v>
      </c>
      <c r="V223" s="32">
        <v>740</v>
      </c>
      <c r="W223" s="32">
        <v>218</v>
      </c>
      <c r="X223" s="32">
        <v>25</v>
      </c>
      <c r="Y223" s="32">
        <v>1351</v>
      </c>
      <c r="Z223" s="32">
        <v>24</v>
      </c>
      <c r="AA223" s="32">
        <v>167</v>
      </c>
      <c r="AB223" s="32">
        <v>108</v>
      </c>
      <c r="AC223" s="32" t="s">
        <v>96</v>
      </c>
      <c r="AD223" s="32" t="s">
        <v>96</v>
      </c>
      <c r="AE223" s="32">
        <v>1422</v>
      </c>
      <c r="AF223" s="32">
        <v>628</v>
      </c>
      <c r="AG223" s="32">
        <v>325</v>
      </c>
      <c r="AH223" s="32">
        <v>1068</v>
      </c>
      <c r="AI223" s="32">
        <v>610</v>
      </c>
      <c r="AJ223" s="32">
        <v>246</v>
      </c>
      <c r="AK223" s="33">
        <v>1804</v>
      </c>
      <c r="AL223" s="33">
        <v>565</v>
      </c>
      <c r="AM223" s="33">
        <v>566</v>
      </c>
      <c r="AN223" s="33">
        <v>588</v>
      </c>
      <c r="AO223" s="33">
        <v>237</v>
      </c>
      <c r="AP223" s="33">
        <v>94</v>
      </c>
      <c r="AQ223" s="33">
        <v>2050</v>
      </c>
      <c r="AR223" s="33">
        <v>1507</v>
      </c>
      <c r="AS223" s="33">
        <v>521</v>
      </c>
      <c r="AT223" s="33">
        <v>4</v>
      </c>
      <c r="AU223" s="33">
        <v>18</v>
      </c>
      <c r="AV223" s="33">
        <v>47</v>
      </c>
      <c r="AW223" s="33">
        <v>1431</v>
      </c>
      <c r="AX223" s="33">
        <v>9</v>
      </c>
      <c r="AY223" s="33">
        <v>262</v>
      </c>
      <c r="AZ223" s="33">
        <v>5</v>
      </c>
      <c r="BA223" s="33">
        <v>282</v>
      </c>
      <c r="BB223" s="33">
        <v>1768</v>
      </c>
      <c r="BC223" s="33">
        <v>2050</v>
      </c>
      <c r="BD223" s="33">
        <v>1751</v>
      </c>
      <c r="BE223" s="33">
        <v>84</v>
      </c>
      <c r="BF223" s="33">
        <v>2050</v>
      </c>
      <c r="BG223" s="33">
        <v>285</v>
      </c>
      <c r="BH223" s="33">
        <v>1765</v>
      </c>
      <c r="BI223" s="33">
        <v>1302</v>
      </c>
      <c r="BJ223" s="33">
        <v>699</v>
      </c>
      <c r="BK223" s="33" t="s">
        <v>96</v>
      </c>
      <c r="BL223" s="33">
        <v>2050</v>
      </c>
      <c r="BM223" s="33">
        <v>1937</v>
      </c>
      <c r="BN223" s="33">
        <v>113</v>
      </c>
      <c r="BO223" s="33">
        <v>110</v>
      </c>
      <c r="BP223" s="33">
        <v>4</v>
      </c>
      <c r="BQ223" s="33" t="s">
        <v>96</v>
      </c>
      <c r="BR223" s="33">
        <v>197</v>
      </c>
      <c r="BS223" s="33">
        <v>26</v>
      </c>
      <c r="BT223" s="33">
        <v>20</v>
      </c>
      <c r="BU223" s="33">
        <v>10</v>
      </c>
      <c r="BV223" s="33">
        <v>16</v>
      </c>
      <c r="BW223" s="33">
        <v>10</v>
      </c>
    </row>
    <row r="224" spans="1:75" ht="15">
      <c r="A224" s="32" t="s">
        <v>116</v>
      </c>
      <c r="B224" s="32" t="s">
        <v>154</v>
      </c>
      <c r="C224" s="32">
        <v>2368</v>
      </c>
      <c r="D224" s="32">
        <v>1685</v>
      </c>
      <c r="E224" s="32">
        <v>1646</v>
      </c>
      <c r="F224" s="32">
        <v>1895</v>
      </c>
      <c r="G224" s="32">
        <v>1584</v>
      </c>
      <c r="H224" s="32">
        <v>1424</v>
      </c>
      <c r="I224" s="32">
        <v>2382</v>
      </c>
      <c r="J224" s="32">
        <v>2155</v>
      </c>
      <c r="K224" s="32">
        <v>2013</v>
      </c>
      <c r="L224" s="32">
        <v>1321</v>
      </c>
      <c r="M224" s="32">
        <v>4871</v>
      </c>
      <c r="N224" s="32">
        <v>13602</v>
      </c>
      <c r="O224" s="32">
        <v>10066</v>
      </c>
      <c r="P224" s="32">
        <v>8407</v>
      </c>
      <c r="Q224" s="32">
        <v>11483</v>
      </c>
      <c r="R224" s="32">
        <v>6990</v>
      </c>
      <c r="S224" s="32">
        <v>13506</v>
      </c>
      <c r="T224" s="32">
        <v>4967</v>
      </c>
      <c r="U224" s="32">
        <v>15040</v>
      </c>
      <c r="V224" s="32">
        <v>3433</v>
      </c>
      <c r="W224" s="32">
        <v>3120</v>
      </c>
      <c r="X224" s="32">
        <v>394</v>
      </c>
      <c r="Y224" s="32">
        <v>10626</v>
      </c>
      <c r="Z224" s="32">
        <v>217</v>
      </c>
      <c r="AA224" s="32">
        <v>2883</v>
      </c>
      <c r="AB224" s="32">
        <v>1225</v>
      </c>
      <c r="AC224" s="32">
        <v>426</v>
      </c>
      <c r="AD224" s="32">
        <v>4692</v>
      </c>
      <c r="AE224" s="32">
        <v>6533</v>
      </c>
      <c r="AF224" s="32">
        <v>6822</v>
      </c>
      <c r="AG224" s="32">
        <v>1998</v>
      </c>
      <c r="AH224" s="32">
        <v>7980</v>
      </c>
      <c r="AI224" s="32">
        <v>8258</v>
      </c>
      <c r="AJ224" s="32">
        <v>11007</v>
      </c>
      <c r="AK224" s="33">
        <v>7466</v>
      </c>
      <c r="AL224" s="33">
        <v>4428</v>
      </c>
      <c r="AM224" s="33">
        <v>4006</v>
      </c>
      <c r="AN224" s="33">
        <v>3669</v>
      </c>
      <c r="AO224" s="33">
        <v>3239</v>
      </c>
      <c r="AP224" s="33">
        <v>3131</v>
      </c>
      <c r="AQ224" s="33">
        <v>18473</v>
      </c>
      <c r="AR224" s="33">
        <v>14084</v>
      </c>
      <c r="AS224" s="33">
        <v>4120</v>
      </c>
      <c r="AT224" s="33">
        <v>92</v>
      </c>
      <c r="AU224" s="33">
        <v>177</v>
      </c>
      <c r="AV224" s="33">
        <v>1275</v>
      </c>
      <c r="AW224" s="33">
        <v>12657</v>
      </c>
      <c r="AX224" s="33">
        <v>102</v>
      </c>
      <c r="AY224" s="33">
        <v>3046</v>
      </c>
      <c r="AZ224" s="33">
        <v>35</v>
      </c>
      <c r="BA224" s="33">
        <v>924</v>
      </c>
      <c r="BB224" s="33">
        <v>17549</v>
      </c>
      <c r="BC224" s="33">
        <v>16605</v>
      </c>
      <c r="BD224" s="33">
        <v>16743</v>
      </c>
      <c r="BE224" s="33">
        <v>1070</v>
      </c>
      <c r="BF224" s="33">
        <v>18473</v>
      </c>
      <c r="BG224" s="33">
        <v>14588</v>
      </c>
      <c r="BH224" s="33">
        <v>3885</v>
      </c>
      <c r="BI224" s="33">
        <v>14150</v>
      </c>
      <c r="BJ224" s="33">
        <v>3894</v>
      </c>
      <c r="BK224" s="33">
        <v>16377</v>
      </c>
      <c r="BL224" s="33">
        <v>1937</v>
      </c>
      <c r="BM224" s="33">
        <v>18473</v>
      </c>
      <c r="BN224" s="33" t="s">
        <v>96</v>
      </c>
      <c r="BO224" s="33">
        <v>999</v>
      </c>
      <c r="BP224" s="33">
        <v>55</v>
      </c>
      <c r="BQ224" s="33" t="s">
        <v>96</v>
      </c>
      <c r="BR224" s="33">
        <v>2625</v>
      </c>
      <c r="BS224" s="33">
        <v>470</v>
      </c>
      <c r="BT224" s="33">
        <v>274</v>
      </c>
      <c r="BU224" s="33">
        <v>96</v>
      </c>
      <c r="BV224" s="33">
        <v>251</v>
      </c>
      <c r="BW224" s="33">
        <v>172</v>
      </c>
    </row>
    <row r="225" spans="2:75" ht="15">
      <c r="B225" s="32" t="s">
        <v>155</v>
      </c>
      <c r="C225" s="32">
        <v>358</v>
      </c>
      <c r="D225" s="32">
        <v>245</v>
      </c>
      <c r="E225" s="32">
        <v>234</v>
      </c>
      <c r="F225" s="32">
        <v>239</v>
      </c>
      <c r="G225" s="32">
        <v>396</v>
      </c>
      <c r="H225" s="32">
        <v>391</v>
      </c>
      <c r="I225" s="32">
        <v>356</v>
      </c>
      <c r="J225" s="32">
        <v>311</v>
      </c>
      <c r="K225" s="32">
        <v>176</v>
      </c>
      <c r="L225" s="32">
        <v>39</v>
      </c>
      <c r="M225" s="32">
        <v>265</v>
      </c>
      <c r="N225" s="32">
        <v>2480</v>
      </c>
      <c r="O225" s="32">
        <v>1368</v>
      </c>
      <c r="P225" s="32">
        <v>1377</v>
      </c>
      <c r="Q225" s="32">
        <v>1637</v>
      </c>
      <c r="R225" s="32">
        <v>1108</v>
      </c>
      <c r="S225" s="32">
        <v>1756</v>
      </c>
      <c r="T225" s="32">
        <v>989</v>
      </c>
      <c r="U225" s="32">
        <v>1927</v>
      </c>
      <c r="V225" s="32">
        <v>818</v>
      </c>
      <c r="W225" s="32">
        <v>277</v>
      </c>
      <c r="X225" s="32">
        <v>39</v>
      </c>
      <c r="Y225" s="32">
        <v>1841</v>
      </c>
      <c r="Z225" s="32">
        <v>34</v>
      </c>
      <c r="AA225" s="32">
        <v>241</v>
      </c>
      <c r="AB225" s="32">
        <v>120</v>
      </c>
      <c r="AC225" s="32">
        <v>47</v>
      </c>
      <c r="AD225" s="32">
        <v>394</v>
      </c>
      <c r="AE225" s="32">
        <v>771</v>
      </c>
      <c r="AF225" s="32">
        <v>1533</v>
      </c>
      <c r="AG225" s="32">
        <v>840</v>
      </c>
      <c r="AH225" s="32">
        <v>1456</v>
      </c>
      <c r="AI225" s="32">
        <v>382</v>
      </c>
      <c r="AJ225" s="32">
        <v>1598</v>
      </c>
      <c r="AK225" s="33">
        <v>1147</v>
      </c>
      <c r="AL225" s="33">
        <v>763</v>
      </c>
      <c r="AM225" s="33">
        <v>764</v>
      </c>
      <c r="AN225" s="33">
        <v>816</v>
      </c>
      <c r="AO225" s="33">
        <v>233</v>
      </c>
      <c r="AP225" s="33">
        <v>169</v>
      </c>
      <c r="AQ225" s="33">
        <v>2745</v>
      </c>
      <c r="AR225" s="33">
        <v>1901</v>
      </c>
      <c r="AS225" s="33">
        <v>816</v>
      </c>
      <c r="AT225" s="33">
        <v>11</v>
      </c>
      <c r="AU225" s="33">
        <v>17</v>
      </c>
      <c r="AV225" s="33">
        <v>132</v>
      </c>
      <c r="AW225" s="33">
        <v>1771</v>
      </c>
      <c r="AX225" s="33">
        <v>7</v>
      </c>
      <c r="AY225" s="33">
        <v>342</v>
      </c>
      <c r="AZ225" s="33">
        <v>8</v>
      </c>
      <c r="BA225" s="33">
        <v>532</v>
      </c>
      <c r="BB225" s="33">
        <v>2213</v>
      </c>
      <c r="BC225" s="33">
        <v>2561</v>
      </c>
      <c r="BD225" s="33">
        <v>2103</v>
      </c>
      <c r="BE225" s="33">
        <v>181</v>
      </c>
      <c r="BF225" s="33">
        <v>2745</v>
      </c>
      <c r="BG225" s="33">
        <v>2507</v>
      </c>
      <c r="BH225" s="33">
        <v>238</v>
      </c>
      <c r="BI225" s="33">
        <v>1628</v>
      </c>
      <c r="BJ225" s="33">
        <v>986</v>
      </c>
      <c r="BK225" s="33">
        <v>2632</v>
      </c>
      <c r="BL225" s="33">
        <v>113</v>
      </c>
      <c r="BM225" s="33" t="s">
        <v>96</v>
      </c>
      <c r="BN225" s="33">
        <v>2745</v>
      </c>
      <c r="BO225" s="33">
        <v>156</v>
      </c>
      <c r="BP225" s="33">
        <v>10</v>
      </c>
      <c r="BQ225" s="33" t="s">
        <v>96</v>
      </c>
      <c r="BR225" s="33">
        <v>299</v>
      </c>
      <c r="BS225" s="33">
        <v>44</v>
      </c>
      <c r="BT225" s="33">
        <v>27</v>
      </c>
      <c r="BU225" s="33">
        <v>5</v>
      </c>
      <c r="BV225" s="33">
        <v>28</v>
      </c>
      <c r="BW225" s="33">
        <v>18</v>
      </c>
    </row>
    <row r="226" spans="1:75" ht="15">
      <c r="A226" s="32" t="s">
        <v>117</v>
      </c>
      <c r="B226" s="32" t="s">
        <v>154</v>
      </c>
      <c r="C226" s="32">
        <v>137</v>
      </c>
      <c r="D226" s="32">
        <v>107</v>
      </c>
      <c r="E226" s="32">
        <v>77</v>
      </c>
      <c r="F226" s="32">
        <v>95</v>
      </c>
      <c r="G226" s="32">
        <v>97</v>
      </c>
      <c r="H226" s="32">
        <v>103</v>
      </c>
      <c r="I226" s="32">
        <v>157</v>
      </c>
      <c r="J226" s="32">
        <v>139</v>
      </c>
      <c r="K226" s="32">
        <v>140</v>
      </c>
      <c r="L226" s="32">
        <v>103</v>
      </c>
      <c r="M226" s="32">
        <v>349</v>
      </c>
      <c r="N226" s="32">
        <v>806</v>
      </c>
      <c r="O226" s="32">
        <v>716</v>
      </c>
      <c r="P226" s="32">
        <v>439</v>
      </c>
      <c r="Q226" s="32">
        <v>787</v>
      </c>
      <c r="R226" s="32">
        <v>368</v>
      </c>
      <c r="S226" s="32">
        <v>846</v>
      </c>
      <c r="T226" s="32">
        <v>309</v>
      </c>
      <c r="U226" s="32">
        <v>973</v>
      </c>
      <c r="V226" s="32">
        <v>182</v>
      </c>
      <c r="W226" s="32" t="s">
        <v>96</v>
      </c>
      <c r="X226" s="32" t="s">
        <v>96</v>
      </c>
      <c r="Y226" s="32">
        <v>1153</v>
      </c>
      <c r="Z226" s="32">
        <v>2</v>
      </c>
      <c r="AA226" s="32" t="s">
        <v>96</v>
      </c>
      <c r="AB226" s="32" t="s">
        <v>96</v>
      </c>
      <c r="AC226" s="32">
        <v>43</v>
      </c>
      <c r="AD226" s="32">
        <v>260</v>
      </c>
      <c r="AE226" s="32">
        <v>362</v>
      </c>
      <c r="AF226" s="32">
        <v>490</v>
      </c>
      <c r="AG226" s="32">
        <v>151</v>
      </c>
      <c r="AH226" s="32">
        <v>523</v>
      </c>
      <c r="AI226" s="32">
        <v>463</v>
      </c>
      <c r="AJ226" s="32">
        <v>642</v>
      </c>
      <c r="AK226" s="33">
        <v>513</v>
      </c>
      <c r="AL226" s="33">
        <v>220</v>
      </c>
      <c r="AM226" s="33">
        <v>224</v>
      </c>
      <c r="AN226" s="33">
        <v>254</v>
      </c>
      <c r="AO226" s="33">
        <v>222</v>
      </c>
      <c r="AP226" s="33">
        <v>235</v>
      </c>
      <c r="AQ226" s="33">
        <v>1155</v>
      </c>
      <c r="AR226" s="33">
        <v>843</v>
      </c>
      <c r="AS226" s="33">
        <v>292</v>
      </c>
      <c r="AT226" s="33">
        <v>8</v>
      </c>
      <c r="AU226" s="33">
        <v>12</v>
      </c>
      <c r="AV226" s="33">
        <v>53</v>
      </c>
      <c r="AW226" s="33">
        <v>925</v>
      </c>
      <c r="AX226" s="33">
        <v>7</v>
      </c>
      <c r="AY226" s="33">
        <v>165</v>
      </c>
      <c r="AZ226" s="33">
        <v>5</v>
      </c>
      <c r="BA226" s="33">
        <v>99</v>
      </c>
      <c r="BB226" s="33">
        <v>1056</v>
      </c>
      <c r="BC226" s="33">
        <v>935</v>
      </c>
      <c r="BD226" s="33">
        <v>1016</v>
      </c>
      <c r="BE226" s="33">
        <v>55</v>
      </c>
      <c r="BF226" s="33">
        <v>1155</v>
      </c>
      <c r="BG226" s="33">
        <v>892</v>
      </c>
      <c r="BH226" s="33">
        <v>263</v>
      </c>
      <c r="BI226" s="33">
        <v>685</v>
      </c>
      <c r="BJ226" s="33">
        <v>401</v>
      </c>
      <c r="BK226" s="33">
        <v>1021</v>
      </c>
      <c r="BL226" s="33">
        <v>110</v>
      </c>
      <c r="BM226" s="33">
        <v>999</v>
      </c>
      <c r="BN226" s="33">
        <v>156</v>
      </c>
      <c r="BO226" s="33">
        <v>1155</v>
      </c>
      <c r="BP226" s="33" t="s">
        <v>96</v>
      </c>
      <c r="BQ226" s="33" t="s">
        <v>96</v>
      </c>
      <c r="BR226" s="33" t="s">
        <v>96</v>
      </c>
      <c r="BS226" s="33" t="s">
        <v>96</v>
      </c>
      <c r="BT226" s="33" t="s">
        <v>96</v>
      </c>
      <c r="BU226" s="33" t="s">
        <v>96</v>
      </c>
      <c r="BV226" s="33" t="s">
        <v>96</v>
      </c>
      <c r="BW226" s="33" t="s">
        <v>96</v>
      </c>
    </row>
    <row r="227" spans="2:75" ht="15">
      <c r="B227" s="32" t="s">
        <v>155</v>
      </c>
      <c r="C227" s="32">
        <v>6</v>
      </c>
      <c r="D227" s="32">
        <v>4</v>
      </c>
      <c r="E227" s="32">
        <v>4</v>
      </c>
      <c r="F227" s="32">
        <v>2</v>
      </c>
      <c r="G227" s="32" t="s">
        <v>96</v>
      </c>
      <c r="H227" s="32">
        <v>3</v>
      </c>
      <c r="I227" s="32">
        <v>7</v>
      </c>
      <c r="J227" s="32">
        <v>2</v>
      </c>
      <c r="K227" s="32">
        <v>23</v>
      </c>
      <c r="L227" s="32">
        <v>14</v>
      </c>
      <c r="M227" s="32">
        <v>44</v>
      </c>
      <c r="N227" s="32">
        <v>21</v>
      </c>
      <c r="O227" s="32">
        <v>59</v>
      </c>
      <c r="P227" s="32">
        <v>6</v>
      </c>
      <c r="Q227" s="32">
        <v>60</v>
      </c>
      <c r="R227" s="32">
        <v>5</v>
      </c>
      <c r="S227" s="32">
        <v>61</v>
      </c>
      <c r="T227" s="32">
        <v>4</v>
      </c>
      <c r="U227" s="32">
        <v>65</v>
      </c>
      <c r="V227" s="32" t="s">
        <v>96</v>
      </c>
      <c r="W227" s="32" t="s">
        <v>96</v>
      </c>
      <c r="X227" s="32" t="s">
        <v>96</v>
      </c>
      <c r="Y227" s="32">
        <v>65</v>
      </c>
      <c r="Z227" s="32" t="s">
        <v>96</v>
      </c>
      <c r="AA227" s="32" t="s">
        <v>96</v>
      </c>
      <c r="AB227" s="32" t="s">
        <v>96</v>
      </c>
      <c r="AC227" s="32">
        <v>3</v>
      </c>
      <c r="AD227" s="32">
        <v>23</v>
      </c>
      <c r="AE227" s="32">
        <v>24</v>
      </c>
      <c r="AF227" s="32">
        <v>15</v>
      </c>
      <c r="AG227" s="32">
        <v>6</v>
      </c>
      <c r="AH227" s="32">
        <v>9</v>
      </c>
      <c r="AI227" s="32">
        <v>48</v>
      </c>
      <c r="AJ227" s="32">
        <v>42</v>
      </c>
      <c r="AK227" s="33">
        <v>23</v>
      </c>
      <c r="AL227" s="33">
        <v>4</v>
      </c>
      <c r="AM227" s="33">
        <v>1</v>
      </c>
      <c r="AN227" s="33">
        <v>5</v>
      </c>
      <c r="AO227" s="33">
        <v>13</v>
      </c>
      <c r="AP227" s="33">
        <v>42</v>
      </c>
      <c r="AQ227" s="33">
        <v>65</v>
      </c>
      <c r="AR227" s="33">
        <v>47</v>
      </c>
      <c r="AS227" s="33">
        <v>17</v>
      </c>
      <c r="AT227" s="33">
        <v>1</v>
      </c>
      <c r="AU227" s="33" t="s">
        <v>96</v>
      </c>
      <c r="AV227" s="33">
        <v>1</v>
      </c>
      <c r="AW227" s="33">
        <v>55</v>
      </c>
      <c r="AX227" s="33" t="s">
        <v>96</v>
      </c>
      <c r="AY227" s="33">
        <v>9</v>
      </c>
      <c r="AZ227" s="33" t="s">
        <v>96</v>
      </c>
      <c r="BA227" s="33">
        <v>6</v>
      </c>
      <c r="BB227" s="33">
        <v>59</v>
      </c>
      <c r="BC227" s="33">
        <v>46</v>
      </c>
      <c r="BD227" s="33">
        <v>57</v>
      </c>
      <c r="BE227" s="33">
        <v>2</v>
      </c>
      <c r="BF227" s="33">
        <v>65</v>
      </c>
      <c r="BG227" s="33">
        <v>52</v>
      </c>
      <c r="BH227" s="33">
        <v>13</v>
      </c>
      <c r="BI227" s="33">
        <v>51</v>
      </c>
      <c r="BJ227" s="33">
        <v>13</v>
      </c>
      <c r="BK227" s="33">
        <v>59</v>
      </c>
      <c r="BL227" s="33">
        <v>4</v>
      </c>
      <c r="BM227" s="33">
        <v>55</v>
      </c>
      <c r="BN227" s="33">
        <v>10</v>
      </c>
      <c r="BO227" s="33" t="s">
        <v>96</v>
      </c>
      <c r="BP227" s="33">
        <v>65</v>
      </c>
      <c r="BQ227" s="33" t="s">
        <v>96</v>
      </c>
      <c r="BR227" s="33" t="s">
        <v>96</v>
      </c>
      <c r="BS227" s="33" t="s">
        <v>96</v>
      </c>
      <c r="BT227" s="33" t="s">
        <v>96</v>
      </c>
      <c r="BU227" s="33" t="s">
        <v>96</v>
      </c>
      <c r="BV227" s="33" t="s">
        <v>96</v>
      </c>
      <c r="BW227" s="33" t="s">
        <v>96</v>
      </c>
    </row>
    <row r="228" spans="1:75" ht="15">
      <c r="A228" s="32" t="s">
        <v>176</v>
      </c>
      <c r="B228" s="32" t="s">
        <v>156</v>
      </c>
      <c r="C228" s="32" t="s">
        <v>96</v>
      </c>
      <c r="D228" s="32" t="s">
        <v>96</v>
      </c>
      <c r="E228" s="32" t="s">
        <v>96</v>
      </c>
      <c r="F228" s="32" t="s">
        <v>96</v>
      </c>
      <c r="G228" s="32" t="s">
        <v>96</v>
      </c>
      <c r="H228" s="32" t="s">
        <v>96</v>
      </c>
      <c r="I228" s="32" t="s">
        <v>96</v>
      </c>
      <c r="J228" s="32" t="s">
        <v>96</v>
      </c>
      <c r="K228" s="32" t="s">
        <v>96</v>
      </c>
      <c r="L228" s="32" t="s">
        <v>96</v>
      </c>
      <c r="M228" s="32" t="s">
        <v>96</v>
      </c>
      <c r="N228" s="32" t="s">
        <v>96</v>
      </c>
      <c r="O228" s="32" t="s">
        <v>96</v>
      </c>
      <c r="P228" s="32" t="s">
        <v>96</v>
      </c>
      <c r="Q228" s="32" t="s">
        <v>96</v>
      </c>
      <c r="R228" s="32" t="s">
        <v>96</v>
      </c>
      <c r="S228" s="32" t="s">
        <v>96</v>
      </c>
      <c r="T228" s="32" t="s">
        <v>96</v>
      </c>
      <c r="U228" s="32" t="s">
        <v>96</v>
      </c>
      <c r="V228" s="32" t="s">
        <v>96</v>
      </c>
      <c r="W228" s="32" t="s">
        <v>96</v>
      </c>
      <c r="X228" s="32" t="s">
        <v>96</v>
      </c>
      <c r="Y228" s="32" t="s">
        <v>96</v>
      </c>
      <c r="Z228" s="32" t="s">
        <v>96</v>
      </c>
      <c r="AA228" s="32" t="s">
        <v>96</v>
      </c>
      <c r="AB228" s="32" t="s">
        <v>96</v>
      </c>
      <c r="AC228" s="32" t="s">
        <v>96</v>
      </c>
      <c r="AD228" s="32" t="s">
        <v>96</v>
      </c>
      <c r="AE228" s="32" t="s">
        <v>96</v>
      </c>
      <c r="AF228" s="32" t="s">
        <v>96</v>
      </c>
      <c r="AG228" s="32" t="s">
        <v>96</v>
      </c>
      <c r="AH228" s="32" t="s">
        <v>96</v>
      </c>
      <c r="AI228" s="32" t="s">
        <v>96</v>
      </c>
      <c r="AJ228" s="32" t="s">
        <v>96</v>
      </c>
      <c r="AK228" s="33" t="s">
        <v>96</v>
      </c>
      <c r="AL228" s="33" t="s">
        <v>96</v>
      </c>
      <c r="AM228" s="33" t="s">
        <v>96</v>
      </c>
      <c r="AN228" s="33" t="s">
        <v>96</v>
      </c>
      <c r="AO228" s="33" t="s">
        <v>96</v>
      </c>
      <c r="AP228" s="33" t="s">
        <v>96</v>
      </c>
      <c r="AQ228" s="33" t="s">
        <v>96</v>
      </c>
      <c r="AR228" s="33" t="s">
        <v>96</v>
      </c>
      <c r="AS228" s="33" t="s">
        <v>96</v>
      </c>
      <c r="AT228" s="33" t="s">
        <v>96</v>
      </c>
      <c r="AU228" s="33" t="s">
        <v>96</v>
      </c>
      <c r="AV228" s="33" t="s">
        <v>96</v>
      </c>
      <c r="AW228" s="33" t="s">
        <v>96</v>
      </c>
      <c r="AX228" s="33" t="s">
        <v>96</v>
      </c>
      <c r="AY228" s="33" t="s">
        <v>96</v>
      </c>
      <c r="AZ228" s="33" t="s">
        <v>96</v>
      </c>
      <c r="BA228" s="33" t="s">
        <v>96</v>
      </c>
      <c r="BB228" s="33" t="s">
        <v>96</v>
      </c>
      <c r="BC228" s="33" t="s">
        <v>96</v>
      </c>
      <c r="BD228" s="33" t="s">
        <v>96</v>
      </c>
      <c r="BE228" s="33" t="s">
        <v>96</v>
      </c>
      <c r="BF228" s="33" t="s">
        <v>96</v>
      </c>
      <c r="BG228" s="33" t="s">
        <v>96</v>
      </c>
      <c r="BH228" s="33" t="s">
        <v>96</v>
      </c>
      <c r="BI228" s="33" t="s">
        <v>96</v>
      </c>
      <c r="BJ228" s="33" t="s">
        <v>96</v>
      </c>
      <c r="BK228" s="33" t="s">
        <v>96</v>
      </c>
      <c r="BL228" s="33" t="s">
        <v>96</v>
      </c>
      <c r="BM228" s="33" t="s">
        <v>96</v>
      </c>
      <c r="BN228" s="33" t="s">
        <v>96</v>
      </c>
      <c r="BO228" s="33" t="s">
        <v>96</v>
      </c>
      <c r="BP228" s="33" t="s">
        <v>96</v>
      </c>
      <c r="BQ228" s="33" t="s">
        <v>96</v>
      </c>
      <c r="BR228" s="33" t="s">
        <v>96</v>
      </c>
      <c r="BS228" s="33" t="s">
        <v>96</v>
      </c>
      <c r="BT228" s="33" t="s">
        <v>96</v>
      </c>
      <c r="BU228" s="33" t="s">
        <v>96</v>
      </c>
      <c r="BV228" s="33" t="s">
        <v>96</v>
      </c>
      <c r="BW228" s="33" t="s">
        <v>96</v>
      </c>
    </row>
    <row r="229" spans="1:75" ht="15">
      <c r="A229" s="32" t="s">
        <v>196</v>
      </c>
      <c r="C229" s="32">
        <v>377</v>
      </c>
      <c r="D229" s="32">
        <v>285</v>
      </c>
      <c r="E229" s="32">
        <v>235</v>
      </c>
      <c r="F229" s="32">
        <v>281</v>
      </c>
      <c r="G229" s="32">
        <v>258</v>
      </c>
      <c r="H229" s="32">
        <v>221</v>
      </c>
      <c r="I229" s="32">
        <v>425</v>
      </c>
      <c r="J229" s="32">
        <v>327</v>
      </c>
      <c r="K229" s="32">
        <v>349</v>
      </c>
      <c r="L229" s="32">
        <v>166</v>
      </c>
      <c r="M229" s="32">
        <v>743</v>
      </c>
      <c r="N229" s="32">
        <v>2181</v>
      </c>
      <c r="O229" s="32">
        <v>1519</v>
      </c>
      <c r="P229" s="32">
        <v>1405</v>
      </c>
      <c r="Q229" s="32">
        <v>1789</v>
      </c>
      <c r="R229" s="32">
        <v>1135</v>
      </c>
      <c r="S229" s="32">
        <v>2088</v>
      </c>
      <c r="T229" s="32">
        <v>836</v>
      </c>
      <c r="U229" s="32">
        <v>2637</v>
      </c>
      <c r="V229" s="32">
        <v>287</v>
      </c>
      <c r="W229" s="32">
        <v>1698</v>
      </c>
      <c r="X229" s="32">
        <v>210</v>
      </c>
      <c r="Y229" s="32" t="s">
        <v>96</v>
      </c>
      <c r="Z229" s="32" t="s">
        <v>96</v>
      </c>
      <c r="AA229" s="32">
        <v>1551</v>
      </c>
      <c r="AB229" s="32">
        <v>672</v>
      </c>
      <c r="AC229" s="32">
        <v>41</v>
      </c>
      <c r="AD229" s="32">
        <v>833</v>
      </c>
      <c r="AE229" s="32">
        <v>954</v>
      </c>
      <c r="AF229" s="32">
        <v>1096</v>
      </c>
      <c r="AG229" s="32">
        <v>323</v>
      </c>
      <c r="AH229" s="32">
        <v>1184</v>
      </c>
      <c r="AI229" s="32">
        <v>1387</v>
      </c>
      <c r="AJ229" s="32">
        <v>1926</v>
      </c>
      <c r="AK229" s="33">
        <v>998</v>
      </c>
      <c r="AL229" s="33">
        <v>731</v>
      </c>
      <c r="AM229" s="33">
        <v>684</v>
      </c>
      <c r="AN229" s="33">
        <v>543</v>
      </c>
      <c r="AO229" s="33">
        <v>541</v>
      </c>
      <c r="AP229" s="33">
        <v>425</v>
      </c>
      <c r="AQ229" s="33">
        <v>2924</v>
      </c>
      <c r="AR229" s="33">
        <v>2268</v>
      </c>
      <c r="AS229" s="33">
        <v>617</v>
      </c>
      <c r="AT229" s="33">
        <v>12</v>
      </c>
      <c r="AU229" s="33">
        <v>27</v>
      </c>
      <c r="AV229" s="33">
        <v>215</v>
      </c>
      <c r="AW229" s="33">
        <v>2023</v>
      </c>
      <c r="AX229" s="33">
        <v>12</v>
      </c>
      <c r="AY229" s="33">
        <v>512</v>
      </c>
      <c r="AZ229" s="33">
        <v>5</v>
      </c>
      <c r="BA229" s="33">
        <v>63</v>
      </c>
      <c r="BB229" s="33">
        <v>2861</v>
      </c>
      <c r="BC229" s="33">
        <v>2192</v>
      </c>
      <c r="BD229" s="33">
        <v>2729</v>
      </c>
      <c r="BE229" s="33">
        <v>158</v>
      </c>
      <c r="BF229" s="33">
        <v>2924</v>
      </c>
      <c r="BG229" s="33">
        <v>2497</v>
      </c>
      <c r="BH229" s="33">
        <v>427</v>
      </c>
      <c r="BI229" s="33">
        <v>2638</v>
      </c>
      <c r="BJ229" s="33">
        <v>233</v>
      </c>
      <c r="BK229" s="33">
        <v>2725</v>
      </c>
      <c r="BL229" s="33">
        <v>197</v>
      </c>
      <c r="BM229" s="33">
        <v>2625</v>
      </c>
      <c r="BN229" s="33">
        <v>299</v>
      </c>
      <c r="BO229" s="33" t="s">
        <v>96</v>
      </c>
      <c r="BP229" s="33" t="s">
        <v>96</v>
      </c>
      <c r="BQ229" s="33" t="s">
        <v>96</v>
      </c>
      <c r="BR229" s="33">
        <v>2924</v>
      </c>
      <c r="BS229" s="33">
        <v>514</v>
      </c>
      <c r="BT229" s="33">
        <v>301</v>
      </c>
      <c r="BU229" s="33">
        <v>101</v>
      </c>
      <c r="BV229" s="33">
        <v>279</v>
      </c>
      <c r="BW229" s="33">
        <v>190</v>
      </c>
    </row>
    <row r="230" spans="1:75" ht="15">
      <c r="A230" s="32" t="s">
        <v>191</v>
      </c>
      <c r="C230" s="32">
        <v>85</v>
      </c>
      <c r="D230" s="32">
        <v>61</v>
      </c>
      <c r="E230" s="32">
        <v>38</v>
      </c>
      <c r="F230" s="32">
        <v>38</v>
      </c>
      <c r="G230" s="32">
        <v>48</v>
      </c>
      <c r="H230" s="32">
        <v>35</v>
      </c>
      <c r="I230" s="32">
        <v>72</v>
      </c>
      <c r="J230" s="32">
        <v>64</v>
      </c>
      <c r="K230" s="32">
        <v>49</v>
      </c>
      <c r="L230" s="32">
        <v>24</v>
      </c>
      <c r="M230" s="32">
        <v>105</v>
      </c>
      <c r="N230" s="32">
        <v>409</v>
      </c>
      <c r="O230" s="32">
        <v>227</v>
      </c>
      <c r="P230" s="32">
        <v>287</v>
      </c>
      <c r="Q230" s="32">
        <v>306</v>
      </c>
      <c r="R230" s="32">
        <v>208</v>
      </c>
      <c r="S230" s="32">
        <v>360</v>
      </c>
      <c r="T230" s="32">
        <v>154</v>
      </c>
      <c r="U230" s="32">
        <v>476</v>
      </c>
      <c r="V230" s="32">
        <v>38</v>
      </c>
      <c r="W230" s="32">
        <v>322</v>
      </c>
      <c r="X230" s="32">
        <v>190</v>
      </c>
      <c r="Y230" s="32" t="s">
        <v>96</v>
      </c>
      <c r="Z230" s="32" t="s">
        <v>96</v>
      </c>
      <c r="AA230" s="32">
        <v>355</v>
      </c>
      <c r="AB230" s="32">
        <v>159</v>
      </c>
      <c r="AC230" s="32">
        <v>5</v>
      </c>
      <c r="AD230" s="32">
        <v>152</v>
      </c>
      <c r="AE230" s="32">
        <v>178</v>
      </c>
      <c r="AF230" s="32">
        <v>179</v>
      </c>
      <c r="AG230" s="32">
        <v>50</v>
      </c>
      <c r="AH230" s="32">
        <v>202</v>
      </c>
      <c r="AI230" s="32">
        <v>256</v>
      </c>
      <c r="AJ230" s="32">
        <v>355</v>
      </c>
      <c r="AK230" s="33">
        <v>159</v>
      </c>
      <c r="AL230" s="33">
        <v>143</v>
      </c>
      <c r="AM230" s="33">
        <v>132</v>
      </c>
      <c r="AN230" s="33">
        <v>95</v>
      </c>
      <c r="AO230" s="33">
        <v>86</v>
      </c>
      <c r="AP230" s="33">
        <v>58</v>
      </c>
      <c r="AQ230" s="33">
        <v>514</v>
      </c>
      <c r="AR230" s="33">
        <v>405</v>
      </c>
      <c r="AS230" s="33">
        <v>100</v>
      </c>
      <c r="AT230" s="33">
        <v>2</v>
      </c>
      <c r="AU230" s="33">
        <v>7</v>
      </c>
      <c r="AV230" s="33">
        <v>39</v>
      </c>
      <c r="AW230" s="33">
        <v>382</v>
      </c>
      <c r="AX230" s="33">
        <v>2</v>
      </c>
      <c r="AY230" s="33">
        <v>89</v>
      </c>
      <c r="AZ230" s="33">
        <v>1</v>
      </c>
      <c r="BA230" s="33">
        <v>1</v>
      </c>
      <c r="BB230" s="33">
        <v>513</v>
      </c>
      <c r="BC230" s="33">
        <v>399</v>
      </c>
      <c r="BD230" s="33">
        <v>485</v>
      </c>
      <c r="BE230" s="33">
        <v>26</v>
      </c>
      <c r="BF230" s="33">
        <v>514</v>
      </c>
      <c r="BG230" s="33">
        <v>439</v>
      </c>
      <c r="BH230" s="33">
        <v>75</v>
      </c>
      <c r="BI230" s="33">
        <v>480</v>
      </c>
      <c r="BJ230" s="33">
        <v>29</v>
      </c>
      <c r="BK230" s="33">
        <v>488</v>
      </c>
      <c r="BL230" s="33">
        <v>26</v>
      </c>
      <c r="BM230" s="33">
        <v>470</v>
      </c>
      <c r="BN230" s="33">
        <v>44</v>
      </c>
      <c r="BO230" s="33" t="s">
        <v>96</v>
      </c>
      <c r="BP230" s="33" t="s">
        <v>96</v>
      </c>
      <c r="BQ230" s="33" t="s">
        <v>96</v>
      </c>
      <c r="BR230" s="33">
        <v>514</v>
      </c>
      <c r="BS230" s="33">
        <v>514</v>
      </c>
      <c r="BT230" s="33">
        <v>195</v>
      </c>
      <c r="BU230" s="33">
        <v>29</v>
      </c>
      <c r="BV230" s="33">
        <v>73</v>
      </c>
      <c r="BW230" s="33">
        <v>52</v>
      </c>
    </row>
    <row r="231" spans="1:75" ht="15">
      <c r="A231" s="32" t="s">
        <v>192</v>
      </c>
      <c r="C231" s="32">
        <v>35</v>
      </c>
      <c r="D231" s="32">
        <v>43</v>
      </c>
      <c r="E231" s="32">
        <v>24</v>
      </c>
      <c r="F231" s="32">
        <v>27</v>
      </c>
      <c r="G231" s="32">
        <v>29</v>
      </c>
      <c r="H231" s="32">
        <v>23</v>
      </c>
      <c r="I231" s="32">
        <v>46</v>
      </c>
      <c r="J231" s="32">
        <v>42</v>
      </c>
      <c r="K231" s="32">
        <v>18</v>
      </c>
      <c r="L231" s="32">
        <v>14</v>
      </c>
      <c r="M231" s="32">
        <v>50</v>
      </c>
      <c r="N231" s="32">
        <v>251</v>
      </c>
      <c r="O231" s="32">
        <v>117</v>
      </c>
      <c r="P231" s="32">
        <v>184</v>
      </c>
      <c r="Q231" s="32">
        <v>152</v>
      </c>
      <c r="R231" s="32">
        <v>149</v>
      </c>
      <c r="S231" s="32">
        <v>204</v>
      </c>
      <c r="T231" s="32">
        <v>97</v>
      </c>
      <c r="U231" s="32">
        <v>285</v>
      </c>
      <c r="V231" s="32">
        <v>16</v>
      </c>
      <c r="W231" s="32">
        <v>176</v>
      </c>
      <c r="X231" s="32">
        <v>125</v>
      </c>
      <c r="Y231" s="32" t="s">
        <v>96</v>
      </c>
      <c r="Z231" s="32" t="s">
        <v>96</v>
      </c>
      <c r="AA231" s="32">
        <v>190</v>
      </c>
      <c r="AB231" s="32">
        <v>111</v>
      </c>
      <c r="AC231" s="32">
        <v>5</v>
      </c>
      <c r="AD231" s="32">
        <v>91</v>
      </c>
      <c r="AE231" s="32">
        <v>101</v>
      </c>
      <c r="AF231" s="32">
        <v>104</v>
      </c>
      <c r="AG231" s="32">
        <v>31</v>
      </c>
      <c r="AH231" s="32">
        <v>121</v>
      </c>
      <c r="AI231" s="32">
        <v>146</v>
      </c>
      <c r="AJ231" s="32">
        <v>197</v>
      </c>
      <c r="AK231" s="33">
        <v>104</v>
      </c>
      <c r="AL231" s="33">
        <v>97</v>
      </c>
      <c r="AM231" s="33">
        <v>88</v>
      </c>
      <c r="AN231" s="33">
        <v>46</v>
      </c>
      <c r="AO231" s="33">
        <v>48</v>
      </c>
      <c r="AP231" s="33">
        <v>22</v>
      </c>
      <c r="AQ231" s="33">
        <v>301</v>
      </c>
      <c r="AR231" s="33">
        <v>233</v>
      </c>
      <c r="AS231" s="33">
        <v>63</v>
      </c>
      <c r="AT231" s="33">
        <v>1</v>
      </c>
      <c r="AU231" s="33">
        <v>4</v>
      </c>
      <c r="AV231" s="33">
        <v>21</v>
      </c>
      <c r="AW231" s="33">
        <v>218</v>
      </c>
      <c r="AX231" s="33" t="s">
        <v>96</v>
      </c>
      <c r="AY231" s="33">
        <v>60</v>
      </c>
      <c r="AZ231" s="33">
        <v>1</v>
      </c>
      <c r="BA231" s="33" t="s">
        <v>96</v>
      </c>
      <c r="BB231" s="33">
        <v>301</v>
      </c>
      <c r="BC231" s="33">
        <v>229</v>
      </c>
      <c r="BD231" s="33">
        <v>280</v>
      </c>
      <c r="BE231" s="33">
        <v>21</v>
      </c>
      <c r="BF231" s="33">
        <v>301</v>
      </c>
      <c r="BG231" s="33">
        <v>247</v>
      </c>
      <c r="BH231" s="33">
        <v>54</v>
      </c>
      <c r="BI231" s="33">
        <v>279</v>
      </c>
      <c r="BJ231" s="33">
        <v>18</v>
      </c>
      <c r="BK231" s="33">
        <v>281</v>
      </c>
      <c r="BL231" s="33">
        <v>20</v>
      </c>
      <c r="BM231" s="33">
        <v>274</v>
      </c>
      <c r="BN231" s="33">
        <v>27</v>
      </c>
      <c r="BO231" s="33" t="s">
        <v>96</v>
      </c>
      <c r="BP231" s="33" t="s">
        <v>96</v>
      </c>
      <c r="BQ231" s="33" t="s">
        <v>96</v>
      </c>
      <c r="BR231" s="33">
        <v>301</v>
      </c>
      <c r="BS231" s="33">
        <v>195</v>
      </c>
      <c r="BT231" s="33">
        <v>301</v>
      </c>
      <c r="BU231" s="33">
        <v>71</v>
      </c>
      <c r="BV231" s="33">
        <v>57</v>
      </c>
      <c r="BW231" s="33">
        <v>37</v>
      </c>
    </row>
    <row r="232" spans="1:75" ht="15">
      <c r="A232" s="32" t="s">
        <v>193</v>
      </c>
      <c r="C232" s="32">
        <v>16</v>
      </c>
      <c r="D232" s="32">
        <v>14</v>
      </c>
      <c r="E232" s="32">
        <v>10</v>
      </c>
      <c r="F232" s="32">
        <v>10</v>
      </c>
      <c r="G232" s="32">
        <v>10</v>
      </c>
      <c r="H232" s="32">
        <v>6</v>
      </c>
      <c r="I232" s="32">
        <v>7</v>
      </c>
      <c r="J232" s="32">
        <v>17</v>
      </c>
      <c r="K232" s="32">
        <v>5</v>
      </c>
      <c r="L232" s="32">
        <v>6</v>
      </c>
      <c r="M232" s="32">
        <v>17</v>
      </c>
      <c r="N232" s="32">
        <v>84</v>
      </c>
      <c r="O232" s="32">
        <v>41</v>
      </c>
      <c r="P232" s="32">
        <v>60</v>
      </c>
      <c r="Q232" s="32">
        <v>49</v>
      </c>
      <c r="R232" s="32">
        <v>52</v>
      </c>
      <c r="S232" s="32">
        <v>63</v>
      </c>
      <c r="T232" s="32">
        <v>38</v>
      </c>
      <c r="U232" s="32">
        <v>96</v>
      </c>
      <c r="V232" s="32">
        <v>5</v>
      </c>
      <c r="W232" s="32">
        <v>56</v>
      </c>
      <c r="X232" s="32">
        <v>45</v>
      </c>
      <c r="Y232" s="32" t="s">
        <v>96</v>
      </c>
      <c r="Z232" s="32" t="s">
        <v>96</v>
      </c>
      <c r="AA232" s="32">
        <v>65</v>
      </c>
      <c r="AB232" s="32">
        <v>36</v>
      </c>
      <c r="AC232" s="32">
        <v>2</v>
      </c>
      <c r="AD232" s="32">
        <v>38</v>
      </c>
      <c r="AE232" s="32">
        <v>30</v>
      </c>
      <c r="AF232" s="32">
        <v>31</v>
      </c>
      <c r="AG232" s="32">
        <v>9</v>
      </c>
      <c r="AH232" s="32">
        <v>40</v>
      </c>
      <c r="AI232" s="32">
        <v>52</v>
      </c>
      <c r="AJ232" s="32">
        <v>63</v>
      </c>
      <c r="AK232" s="33">
        <v>38</v>
      </c>
      <c r="AL232" s="33">
        <v>34</v>
      </c>
      <c r="AM232" s="33">
        <v>25</v>
      </c>
      <c r="AN232" s="33">
        <v>16</v>
      </c>
      <c r="AO232" s="33">
        <v>18</v>
      </c>
      <c r="AP232" s="33">
        <v>8</v>
      </c>
      <c r="AQ232" s="33">
        <v>101</v>
      </c>
      <c r="AR232" s="33">
        <v>77</v>
      </c>
      <c r="AS232" s="33">
        <v>22</v>
      </c>
      <c r="AT232" s="33">
        <v>1</v>
      </c>
      <c r="AU232" s="33">
        <v>1</v>
      </c>
      <c r="AV232" s="33">
        <v>6</v>
      </c>
      <c r="AW232" s="33">
        <v>76</v>
      </c>
      <c r="AX232" s="33">
        <v>1</v>
      </c>
      <c r="AY232" s="33">
        <v>18</v>
      </c>
      <c r="AZ232" s="33" t="s">
        <v>96</v>
      </c>
      <c r="BA232" s="33" t="s">
        <v>96</v>
      </c>
      <c r="BB232" s="33">
        <v>101</v>
      </c>
      <c r="BC232" s="33">
        <v>71</v>
      </c>
      <c r="BD232" s="33">
        <v>99</v>
      </c>
      <c r="BE232" s="33">
        <v>2</v>
      </c>
      <c r="BF232" s="33">
        <v>101</v>
      </c>
      <c r="BG232" s="33">
        <v>77</v>
      </c>
      <c r="BH232" s="33">
        <v>24</v>
      </c>
      <c r="BI232" s="33">
        <v>97</v>
      </c>
      <c r="BJ232" s="33">
        <v>3</v>
      </c>
      <c r="BK232" s="33">
        <v>91</v>
      </c>
      <c r="BL232" s="33">
        <v>10</v>
      </c>
      <c r="BM232" s="33">
        <v>96</v>
      </c>
      <c r="BN232" s="33">
        <v>5</v>
      </c>
      <c r="BO232" s="33" t="s">
        <v>96</v>
      </c>
      <c r="BP232" s="33" t="s">
        <v>96</v>
      </c>
      <c r="BQ232" s="33" t="s">
        <v>96</v>
      </c>
      <c r="BR232" s="33">
        <v>101</v>
      </c>
      <c r="BS232" s="33">
        <v>29</v>
      </c>
      <c r="BT232" s="33">
        <v>71</v>
      </c>
      <c r="BU232" s="33">
        <v>101</v>
      </c>
      <c r="BV232" s="33">
        <v>19</v>
      </c>
      <c r="BW232" s="33">
        <v>12</v>
      </c>
    </row>
    <row r="233" spans="1:75" ht="15">
      <c r="A233" s="32" t="s">
        <v>197</v>
      </c>
      <c r="C233" s="32">
        <v>40</v>
      </c>
      <c r="D233" s="32">
        <v>28</v>
      </c>
      <c r="E233" s="32">
        <v>20</v>
      </c>
      <c r="F233" s="32">
        <v>30</v>
      </c>
      <c r="G233" s="32">
        <v>22</v>
      </c>
      <c r="H233" s="32">
        <v>21</v>
      </c>
      <c r="I233" s="32">
        <v>50</v>
      </c>
      <c r="J233" s="32">
        <v>40</v>
      </c>
      <c r="K233" s="32">
        <v>21</v>
      </c>
      <c r="L233" s="32">
        <v>7</v>
      </c>
      <c r="M233" s="32">
        <v>48</v>
      </c>
      <c r="N233" s="32">
        <v>231</v>
      </c>
      <c r="O233" s="32">
        <v>120</v>
      </c>
      <c r="P233" s="32">
        <v>159</v>
      </c>
      <c r="Q233" s="32">
        <v>159</v>
      </c>
      <c r="R233" s="32">
        <v>120</v>
      </c>
      <c r="S233" s="32">
        <v>176</v>
      </c>
      <c r="T233" s="32">
        <v>103</v>
      </c>
      <c r="U233" s="32">
        <v>268</v>
      </c>
      <c r="V233" s="32">
        <v>11</v>
      </c>
      <c r="W233" s="32">
        <v>207</v>
      </c>
      <c r="X233" s="32">
        <v>32</v>
      </c>
      <c r="Y233" s="32" t="s">
        <v>96</v>
      </c>
      <c r="Z233" s="32" t="s">
        <v>96</v>
      </c>
      <c r="AA233" s="32">
        <v>132</v>
      </c>
      <c r="AB233" s="32">
        <v>147</v>
      </c>
      <c r="AC233" s="32">
        <v>1</v>
      </c>
      <c r="AD233" s="32">
        <v>83</v>
      </c>
      <c r="AE233" s="32">
        <v>94</v>
      </c>
      <c r="AF233" s="32">
        <v>101</v>
      </c>
      <c r="AG233" s="32">
        <v>26</v>
      </c>
      <c r="AH233" s="32">
        <v>122</v>
      </c>
      <c r="AI233" s="32">
        <v>127</v>
      </c>
      <c r="AJ233" s="32">
        <v>178</v>
      </c>
      <c r="AK233" s="33">
        <v>101</v>
      </c>
      <c r="AL233" s="33">
        <v>83</v>
      </c>
      <c r="AM233" s="33">
        <v>81</v>
      </c>
      <c r="AN233" s="33">
        <v>48</v>
      </c>
      <c r="AO233" s="33">
        <v>45</v>
      </c>
      <c r="AP233" s="33">
        <v>22</v>
      </c>
      <c r="AQ233" s="33">
        <v>279</v>
      </c>
      <c r="AR233" s="33">
        <v>230</v>
      </c>
      <c r="AS233" s="33">
        <v>47</v>
      </c>
      <c r="AT233" s="33" t="s">
        <v>96</v>
      </c>
      <c r="AU233" s="33">
        <v>2</v>
      </c>
      <c r="AV233" s="33">
        <v>22</v>
      </c>
      <c r="AW233" s="33">
        <v>189</v>
      </c>
      <c r="AX233" s="33">
        <v>3</v>
      </c>
      <c r="AY233" s="33">
        <v>65</v>
      </c>
      <c r="AZ233" s="33" t="s">
        <v>96</v>
      </c>
      <c r="BA233" s="33" t="s">
        <v>96</v>
      </c>
      <c r="BB233" s="33">
        <v>279</v>
      </c>
      <c r="BC233" s="33">
        <v>211</v>
      </c>
      <c r="BD233" s="33">
        <v>254</v>
      </c>
      <c r="BE233" s="33">
        <v>25</v>
      </c>
      <c r="BF233" s="33">
        <v>279</v>
      </c>
      <c r="BG233" s="33">
        <v>241</v>
      </c>
      <c r="BH233" s="33">
        <v>38</v>
      </c>
      <c r="BI233" s="33">
        <v>255</v>
      </c>
      <c r="BJ233" s="33">
        <v>20</v>
      </c>
      <c r="BK233" s="33">
        <v>263</v>
      </c>
      <c r="BL233" s="33">
        <v>16</v>
      </c>
      <c r="BM233" s="33">
        <v>251</v>
      </c>
      <c r="BN233" s="33">
        <v>28</v>
      </c>
      <c r="BO233" s="33" t="s">
        <v>96</v>
      </c>
      <c r="BP233" s="33" t="s">
        <v>96</v>
      </c>
      <c r="BQ233" s="33" t="s">
        <v>96</v>
      </c>
      <c r="BR233" s="33">
        <v>279</v>
      </c>
      <c r="BS233" s="33">
        <v>73</v>
      </c>
      <c r="BT233" s="33">
        <v>57</v>
      </c>
      <c r="BU233" s="33">
        <v>19</v>
      </c>
      <c r="BV233" s="33">
        <v>279</v>
      </c>
      <c r="BW233" s="33">
        <v>57</v>
      </c>
    </row>
    <row r="234" spans="1:75" ht="15">
      <c r="A234" s="32" t="s">
        <v>198</v>
      </c>
      <c r="C234" s="32">
        <v>33</v>
      </c>
      <c r="D234" s="32">
        <v>28</v>
      </c>
      <c r="E234" s="32">
        <v>17</v>
      </c>
      <c r="F234" s="32">
        <v>23</v>
      </c>
      <c r="G234" s="32">
        <v>14</v>
      </c>
      <c r="H234" s="32">
        <v>11</v>
      </c>
      <c r="I234" s="32">
        <v>25</v>
      </c>
      <c r="J234" s="32">
        <v>13</v>
      </c>
      <c r="K234" s="32">
        <v>23</v>
      </c>
      <c r="L234" s="32">
        <v>3</v>
      </c>
      <c r="M234" s="32">
        <v>38</v>
      </c>
      <c r="N234" s="32">
        <v>152</v>
      </c>
      <c r="O234" s="32">
        <v>90</v>
      </c>
      <c r="P234" s="32">
        <v>100</v>
      </c>
      <c r="Q234" s="32">
        <v>116</v>
      </c>
      <c r="R234" s="32">
        <v>74</v>
      </c>
      <c r="S234" s="32">
        <v>130</v>
      </c>
      <c r="T234" s="32">
        <v>60</v>
      </c>
      <c r="U234" s="32">
        <v>173</v>
      </c>
      <c r="V234" s="32">
        <v>17</v>
      </c>
      <c r="W234" s="32">
        <v>150</v>
      </c>
      <c r="X234" s="32">
        <v>22</v>
      </c>
      <c r="Y234" s="32" t="s">
        <v>96</v>
      </c>
      <c r="Z234" s="32" t="s">
        <v>96</v>
      </c>
      <c r="AA234" s="32">
        <v>117</v>
      </c>
      <c r="AB234" s="32">
        <v>73</v>
      </c>
      <c r="AC234" s="32">
        <v>2</v>
      </c>
      <c r="AD234" s="32">
        <v>61</v>
      </c>
      <c r="AE234" s="32">
        <v>58</v>
      </c>
      <c r="AF234" s="32">
        <v>69</v>
      </c>
      <c r="AG234" s="32">
        <v>28</v>
      </c>
      <c r="AH234" s="32">
        <v>70</v>
      </c>
      <c r="AI234" s="32">
        <v>91</v>
      </c>
      <c r="AJ234" s="32">
        <v>121</v>
      </c>
      <c r="AK234" s="33">
        <v>69</v>
      </c>
      <c r="AL234" s="33">
        <v>43</v>
      </c>
      <c r="AM234" s="33">
        <v>55</v>
      </c>
      <c r="AN234" s="33">
        <v>45</v>
      </c>
      <c r="AO234" s="33">
        <v>24</v>
      </c>
      <c r="AP234" s="33">
        <v>23</v>
      </c>
      <c r="AQ234" s="33">
        <v>190</v>
      </c>
      <c r="AR234" s="33">
        <v>161</v>
      </c>
      <c r="AS234" s="33">
        <v>27</v>
      </c>
      <c r="AT234" s="33" t="s">
        <v>96</v>
      </c>
      <c r="AU234" s="33">
        <v>2</v>
      </c>
      <c r="AV234" s="33">
        <v>14</v>
      </c>
      <c r="AW234" s="33">
        <v>140</v>
      </c>
      <c r="AX234" s="33">
        <v>2</v>
      </c>
      <c r="AY234" s="33">
        <v>31</v>
      </c>
      <c r="AZ234" s="33">
        <v>2</v>
      </c>
      <c r="BA234" s="33" t="s">
        <v>96</v>
      </c>
      <c r="BB234" s="33">
        <v>190</v>
      </c>
      <c r="BC234" s="33">
        <v>151</v>
      </c>
      <c r="BD234" s="33">
        <v>175</v>
      </c>
      <c r="BE234" s="33">
        <v>15</v>
      </c>
      <c r="BF234" s="33">
        <v>190</v>
      </c>
      <c r="BG234" s="33">
        <v>160</v>
      </c>
      <c r="BH234" s="33">
        <v>30</v>
      </c>
      <c r="BI234" s="33">
        <v>169</v>
      </c>
      <c r="BJ234" s="33">
        <v>19</v>
      </c>
      <c r="BK234" s="33">
        <v>180</v>
      </c>
      <c r="BL234" s="33">
        <v>10</v>
      </c>
      <c r="BM234" s="33">
        <v>172</v>
      </c>
      <c r="BN234" s="33">
        <v>18</v>
      </c>
      <c r="BO234" s="33" t="s">
        <v>96</v>
      </c>
      <c r="BP234" s="33" t="s">
        <v>96</v>
      </c>
      <c r="BQ234" s="33" t="s">
        <v>96</v>
      </c>
      <c r="BR234" s="33">
        <v>190</v>
      </c>
      <c r="BS234" s="33">
        <v>52</v>
      </c>
      <c r="BT234" s="33">
        <v>37</v>
      </c>
      <c r="BU234" s="33">
        <v>12</v>
      </c>
      <c r="BV234" s="33">
        <v>57</v>
      </c>
      <c r="BW234" s="33">
        <v>190</v>
      </c>
    </row>
    <row r="235" ht="15">
      <c r="A235" s="32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9.00390625" style="3" customWidth="1"/>
    <col min="3" max="3" width="7.57421875" style="3" bestFit="1" customWidth="1"/>
    <col min="4" max="4" width="13.00390625" style="3" customWidth="1"/>
    <col min="5" max="5" width="8.28125" style="3" bestFit="1" customWidth="1"/>
    <col min="6" max="6" width="12.00390625" style="3" customWidth="1"/>
    <col min="7" max="7" width="9.00390625" style="3" customWidth="1"/>
    <col min="8" max="8" width="11.421875" style="3" customWidth="1"/>
    <col min="9" max="16384" width="9.00390625" style="3" customWidth="1"/>
  </cols>
  <sheetData>
    <row r="1" spans="1:5" s="13" customFormat="1" ht="15.75">
      <c r="A1" s="26" t="s">
        <v>228</v>
      </c>
      <c r="B1" s="2"/>
      <c r="C1" s="2"/>
      <c r="D1" s="2"/>
      <c r="E1" s="2"/>
    </row>
    <row r="2" spans="1:5" s="11" customFormat="1" ht="15">
      <c r="A2" s="43" t="s">
        <v>96</v>
      </c>
      <c r="B2" s="43" t="s">
        <v>96</v>
      </c>
      <c r="C2" s="43"/>
      <c r="D2" s="43"/>
      <c r="E2" s="43"/>
    </row>
    <row r="3" spans="1:9" s="59" customFormat="1" ht="15">
      <c r="A3" s="59" t="s">
        <v>96</v>
      </c>
      <c r="B3" s="59" t="s">
        <v>96</v>
      </c>
      <c r="C3" s="59" t="s">
        <v>217</v>
      </c>
      <c r="D3" s="59" t="s">
        <v>230</v>
      </c>
      <c r="E3" s="59" t="s">
        <v>231</v>
      </c>
      <c r="F3" s="59" t="s">
        <v>232</v>
      </c>
      <c r="G3" s="59" t="s">
        <v>233</v>
      </c>
      <c r="H3" s="59" t="s">
        <v>234</v>
      </c>
      <c r="I3" s="59" t="s">
        <v>235</v>
      </c>
    </row>
    <row r="4" spans="3:9" s="59" customFormat="1" ht="15">
      <c r="C4" s="59" t="s">
        <v>215</v>
      </c>
      <c r="D4" s="59" t="s">
        <v>215</v>
      </c>
      <c r="E4" s="59" t="s">
        <v>215</v>
      </c>
      <c r="F4" s="59" t="s">
        <v>215</v>
      </c>
      <c r="G4" s="59" t="s">
        <v>215</v>
      </c>
      <c r="H4" s="59" t="s">
        <v>215</v>
      </c>
      <c r="I4" s="59" t="s">
        <v>215</v>
      </c>
    </row>
    <row r="5" spans="1:9" s="23" customFormat="1" ht="15" customHeight="1">
      <c r="A5" s="5" t="s">
        <v>0</v>
      </c>
      <c r="B5" s="5" t="s">
        <v>119</v>
      </c>
      <c r="C5" s="5">
        <v>41.60678735010505</v>
      </c>
      <c r="D5" s="28">
        <v>27.59573394873687</v>
      </c>
      <c r="E5" s="5">
        <v>28.93179452626103</v>
      </c>
      <c r="F5" s="23">
        <v>21.62755628449345</v>
      </c>
      <c r="G5" s="23">
        <v>15.0232977150943</v>
      </c>
      <c r="H5" s="23">
        <v>2.0046894087379963</v>
      </c>
      <c r="I5" s="23">
        <v>49.848218629634935</v>
      </c>
    </row>
    <row r="6" spans="1:9" s="23" customFormat="1" ht="15" customHeight="1">
      <c r="A6" s="5"/>
      <c r="B6" s="5" t="s">
        <v>120</v>
      </c>
      <c r="C6" s="5">
        <v>56.56373602768738</v>
      </c>
      <c r="D6" s="28">
        <v>31.933094758711707</v>
      </c>
      <c r="E6" s="5">
        <v>34.92063887951324</v>
      </c>
      <c r="F6" s="23">
        <v>17.89353012977956</v>
      </c>
      <c r="G6" s="23">
        <v>13.380679940960734</v>
      </c>
      <c r="H6" s="23">
        <v>2.405630927928965</v>
      </c>
      <c r="I6" s="23">
        <v>27.618161276434193</v>
      </c>
    </row>
    <row r="7" spans="1:9" s="23" customFormat="1" ht="15" customHeight="1">
      <c r="A7" s="5"/>
      <c r="B7" s="5" t="s">
        <v>121</v>
      </c>
      <c r="C7" s="5">
        <v>30.204849731600117</v>
      </c>
      <c r="D7" s="28">
        <v>30.033910356880465</v>
      </c>
      <c r="E7" s="5">
        <v>18.038420253536604</v>
      </c>
      <c r="F7" s="23">
        <v>29.25054463247185</v>
      </c>
      <c r="G7" s="23">
        <v>14.528857756445587</v>
      </c>
      <c r="H7" s="23">
        <v>0.5893873660813349</v>
      </c>
      <c r="I7" s="23">
        <v>16.865611340155702</v>
      </c>
    </row>
    <row r="8" spans="1:9" s="23" customFormat="1" ht="15" customHeight="1">
      <c r="A8" s="5"/>
      <c r="B8" s="5" t="s">
        <v>122</v>
      </c>
      <c r="C8" s="5">
        <v>44.972306148051</v>
      </c>
      <c r="D8" s="28">
        <v>39.59606955413977</v>
      </c>
      <c r="E8" s="5">
        <v>21.75334180620491</v>
      </c>
      <c r="F8" s="23">
        <v>20.542765761776096</v>
      </c>
      <c r="G8" s="23">
        <v>11.27178854076801</v>
      </c>
      <c r="H8" s="23">
        <v>4.4932661515632795</v>
      </c>
      <c r="I8" s="23">
        <v>36.90117258077756</v>
      </c>
    </row>
    <row r="9" spans="1:9" s="23" customFormat="1" ht="15" customHeight="1">
      <c r="A9" s="5"/>
      <c r="B9" s="5" t="s">
        <v>123</v>
      </c>
      <c r="C9" s="5">
        <v>83.10706461828552</v>
      </c>
      <c r="D9" s="28">
        <v>70.44028097963601</v>
      </c>
      <c r="E9" s="5">
        <v>37.54399074576559</v>
      </c>
      <c r="F9" s="23">
        <v>27.97033194535762</v>
      </c>
      <c r="G9" s="23">
        <v>8.392215053177756</v>
      </c>
      <c r="H9" s="23">
        <v>2.051567940635743</v>
      </c>
      <c r="I9" s="23">
        <v>18.907535757076978</v>
      </c>
    </row>
    <row r="10" spans="1:9" s="23" customFormat="1" ht="15">
      <c r="A10" s="27"/>
      <c r="B10" s="23" t="s">
        <v>124</v>
      </c>
      <c r="C10" s="23">
        <v>48.14371433962135</v>
      </c>
      <c r="D10" s="23">
        <v>41.00051787122774</v>
      </c>
      <c r="E10" s="23">
        <v>48.255627801157694</v>
      </c>
      <c r="F10" s="23">
        <v>20.70603972838018</v>
      </c>
      <c r="G10" s="23">
        <v>9.535280852182186</v>
      </c>
      <c r="H10" s="23">
        <v>1.6718005439494978</v>
      </c>
      <c r="I10" s="23">
        <v>23.840411108395035</v>
      </c>
    </row>
    <row r="11" spans="1:9" s="23" customFormat="1" ht="15">
      <c r="A11" s="5"/>
      <c r="B11" s="23" t="s">
        <v>125</v>
      </c>
      <c r="C11" s="28">
        <v>47.29841993174362</v>
      </c>
      <c r="D11" s="28">
        <v>45.67841185886191</v>
      </c>
      <c r="E11" s="28">
        <v>29.57361975608695</v>
      </c>
      <c r="F11" s="23">
        <v>23.641134673650875</v>
      </c>
      <c r="G11" s="23">
        <v>11.157985878988985</v>
      </c>
      <c r="H11" s="23">
        <v>1.4907604013125442</v>
      </c>
      <c r="I11" s="23">
        <v>36.25545955423226</v>
      </c>
    </row>
    <row r="12" spans="1:9" s="23" customFormat="1" ht="15">
      <c r="A12" s="5"/>
      <c r="B12" s="28" t="s">
        <v>126</v>
      </c>
      <c r="C12" s="28">
        <v>59.260960995116285</v>
      </c>
      <c r="D12" s="28">
        <v>60.040698476069366</v>
      </c>
      <c r="E12" s="28">
        <v>32.467410118855504</v>
      </c>
      <c r="F12" s="23">
        <v>25.669305097720343</v>
      </c>
      <c r="G12" s="23">
        <v>13.076330886280651</v>
      </c>
      <c r="H12" s="23">
        <v>1.6566233841952875</v>
      </c>
      <c r="I12" s="23">
        <v>29.766188569267783</v>
      </c>
    </row>
    <row r="13" spans="1:9" s="23" customFormat="1" ht="15">
      <c r="A13" s="25"/>
      <c r="B13" s="28" t="s">
        <v>127</v>
      </c>
      <c r="C13" s="28">
        <v>8.731476059868351</v>
      </c>
      <c r="D13" s="28">
        <v>0.1391425240166895</v>
      </c>
      <c r="E13" s="28">
        <v>0.3755544771031308</v>
      </c>
      <c r="F13" s="23">
        <v>1.447734323203526</v>
      </c>
      <c r="G13" s="23">
        <v>10.327530387275004</v>
      </c>
      <c r="H13" s="23">
        <v>0.6735298156019939</v>
      </c>
      <c r="I13" s="23">
        <v>24.519290197941558</v>
      </c>
    </row>
    <row r="14" spans="2:9" s="23" customFormat="1" ht="15">
      <c r="B14" s="23" t="s">
        <v>128</v>
      </c>
      <c r="C14" s="23">
        <v>10.719029962594634</v>
      </c>
      <c r="D14" s="23" t="s">
        <v>96</v>
      </c>
      <c r="E14" s="23">
        <v>1.949743239249009</v>
      </c>
      <c r="F14" s="23">
        <v>0.963265393494736</v>
      </c>
      <c r="G14" s="23">
        <v>12.48780006382329</v>
      </c>
      <c r="H14" s="23">
        <v>0.4083352114213197</v>
      </c>
      <c r="I14" s="23">
        <v>19.34873693810317</v>
      </c>
    </row>
    <row r="15" s="23" customFormat="1" ht="15"/>
    <row r="16" spans="1:9" s="23" customFormat="1" ht="15">
      <c r="A16" s="23" t="s">
        <v>159</v>
      </c>
      <c r="B16" s="23" t="s">
        <v>129</v>
      </c>
      <c r="C16" s="23">
        <v>9.280910086959356</v>
      </c>
      <c r="D16" s="23">
        <v>0.07896736067711452</v>
      </c>
      <c r="E16" s="23">
        <v>0.5402898240465965</v>
      </c>
      <c r="F16" s="23">
        <v>1.2764230199094628</v>
      </c>
      <c r="G16" s="23">
        <v>10.664496839605192</v>
      </c>
      <c r="H16" s="23">
        <v>0.5217810097590078</v>
      </c>
      <c r="I16" s="23">
        <v>24.822228705083994</v>
      </c>
    </row>
    <row r="17" spans="2:9" s="23" customFormat="1" ht="15">
      <c r="B17" s="23" t="s">
        <v>4</v>
      </c>
      <c r="C17" s="23">
        <v>56.396435546145014</v>
      </c>
      <c r="D17" s="23">
        <v>48.64515163561324</v>
      </c>
      <c r="E17" s="23">
        <v>34.636042782898826</v>
      </c>
      <c r="F17" s="23">
        <v>26.387642431856488</v>
      </c>
      <c r="G17" s="23">
        <v>12.657474087683083</v>
      </c>
      <c r="H17" s="23">
        <v>2.2445722815349374</v>
      </c>
      <c r="I17" s="23">
        <v>32.92061319122767</v>
      </c>
    </row>
    <row r="18" spans="1:9" s="68" customFormat="1" ht="15">
      <c r="A18" s="68" t="s">
        <v>229</v>
      </c>
      <c r="C18" s="68">
        <v>44.199256240131525</v>
      </c>
      <c r="D18" s="68">
        <v>36.07242848253225</v>
      </c>
      <c r="E18" s="68">
        <v>25.809397884861774</v>
      </c>
      <c r="F18" s="68">
        <v>19.88689681191244</v>
      </c>
      <c r="G18" s="68">
        <v>12.159515663709433</v>
      </c>
      <c r="H18" s="68">
        <v>1.805466770629192</v>
      </c>
      <c r="I18" s="68">
        <v>30.74734658327503</v>
      </c>
    </row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4" bestFit="1" customWidth="1"/>
    <col min="2" max="2" width="21.28125" style="34" customWidth="1"/>
    <col min="3" max="3" width="20.28125" style="34" customWidth="1"/>
    <col min="4" max="4" width="20.140625" style="34" customWidth="1"/>
    <col min="5" max="5" width="19.00390625" style="34" customWidth="1"/>
    <col min="6" max="6" width="9.28125" style="34" bestFit="1" customWidth="1"/>
    <col min="7" max="7" width="10.421875" style="34" bestFit="1" customWidth="1"/>
    <col min="8" max="8" width="9.28125" style="34" bestFit="1" customWidth="1"/>
    <col min="9" max="9" width="12.140625" style="34" customWidth="1"/>
    <col min="10" max="10" width="6.28125" style="34" bestFit="1" customWidth="1"/>
    <col min="11" max="11" width="10.28125" style="34" bestFit="1" customWidth="1"/>
    <col min="12" max="12" width="9.28125" style="34" bestFit="1" customWidth="1"/>
    <col min="13" max="16384" width="9.140625" style="34" customWidth="1"/>
  </cols>
  <sheetData>
    <row r="1" spans="1:12" s="69" customFormat="1" ht="15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47" customFormat="1" ht="30" customHeight="1">
      <c r="A2" s="46" t="s">
        <v>96</v>
      </c>
      <c r="B2" s="46" t="s">
        <v>236</v>
      </c>
      <c r="C2" s="46" t="s">
        <v>237</v>
      </c>
      <c r="D2" s="46" t="s">
        <v>238</v>
      </c>
      <c r="E2" s="46" t="s">
        <v>239</v>
      </c>
      <c r="F2" s="46" t="s">
        <v>217</v>
      </c>
      <c r="G2" s="46" t="s">
        <v>230</v>
      </c>
      <c r="H2" s="46" t="s">
        <v>231</v>
      </c>
      <c r="I2" s="46" t="s">
        <v>232</v>
      </c>
      <c r="J2" s="46" t="s">
        <v>233</v>
      </c>
      <c r="K2" s="46" t="s">
        <v>234</v>
      </c>
      <c r="L2" s="46" t="s">
        <v>235</v>
      </c>
    </row>
    <row r="3" spans="1:12" ht="15">
      <c r="A3" s="34" t="s">
        <v>236</v>
      </c>
      <c r="B3" s="34">
        <v>1</v>
      </c>
      <c r="C3" s="34">
        <v>0.5682127264430018</v>
      </c>
      <c r="D3" s="34">
        <v>0.43048624000139607</v>
      </c>
      <c r="E3" s="34">
        <v>0.049443675227149646</v>
      </c>
      <c r="F3" s="34">
        <v>0.6062136306935206</v>
      </c>
      <c r="G3" s="34">
        <v>0.531732694656642</v>
      </c>
      <c r="H3" s="34">
        <v>0.2477648226772811</v>
      </c>
      <c r="I3" s="34">
        <v>0.26753614486352073</v>
      </c>
      <c r="J3" s="34">
        <v>0.016699116777978744</v>
      </c>
      <c r="K3" s="34">
        <v>0.05111995367566361</v>
      </c>
      <c r="L3" s="34">
        <v>0.03385264217726179</v>
      </c>
    </row>
    <row r="4" spans="1:12" ht="15">
      <c r="A4" s="34" t="s">
        <v>237</v>
      </c>
      <c r="B4" s="34">
        <v>0.5682127264430018</v>
      </c>
      <c r="C4" s="34">
        <v>1</v>
      </c>
      <c r="D4" s="34">
        <v>0.6830420421229623</v>
      </c>
      <c r="E4" s="34">
        <v>0.17626495908530057</v>
      </c>
      <c r="F4" s="34">
        <v>0.7105783264158766</v>
      </c>
      <c r="G4" s="34">
        <v>0.7120739858688078</v>
      </c>
      <c r="H4" s="34">
        <v>0.4854157223561907</v>
      </c>
      <c r="I4" s="34">
        <v>0.4182139940223065</v>
      </c>
      <c r="J4" s="34">
        <v>0.09682469031778783</v>
      </c>
      <c r="K4" s="34">
        <v>0.08870593310960669</v>
      </c>
      <c r="L4" s="34">
        <v>0.14625813025354825</v>
      </c>
    </row>
    <row r="5" spans="1:12" ht="15">
      <c r="A5" s="34" t="s">
        <v>238</v>
      </c>
      <c r="B5" s="34">
        <v>0.43048624000139607</v>
      </c>
      <c r="C5" s="34">
        <v>0.6830420421229623</v>
      </c>
      <c r="D5" s="34">
        <v>1</v>
      </c>
      <c r="E5" s="34">
        <v>0.04550156317442745</v>
      </c>
      <c r="F5" s="34">
        <v>0.706846734980757</v>
      </c>
      <c r="G5" s="34">
        <v>0.5965974002812703</v>
      </c>
      <c r="H5" s="34">
        <v>0.46843815089498453</v>
      </c>
      <c r="I5" s="34">
        <v>0.3957031452851916</v>
      </c>
      <c r="J5" s="34">
        <v>0.010888339713441166</v>
      </c>
      <c r="K5" s="34">
        <v>0.0513000482368542</v>
      </c>
      <c r="L5" s="34">
        <v>0.0313458423177199</v>
      </c>
    </row>
    <row r="6" spans="1:12" ht="15">
      <c r="A6" s="34" t="s">
        <v>239</v>
      </c>
      <c r="B6" s="34">
        <v>0.049443675227149646</v>
      </c>
      <c r="C6" s="34">
        <v>0.17626495908530057</v>
      </c>
      <c r="D6" s="34">
        <v>0.04550156317442745</v>
      </c>
      <c r="E6" s="34">
        <v>1</v>
      </c>
      <c r="F6" s="34">
        <v>0.07174511163492252</v>
      </c>
      <c r="G6" s="34">
        <v>0.05385425743386401</v>
      </c>
      <c r="H6" s="34">
        <v>0.013534214909793752</v>
      </c>
      <c r="I6" s="34">
        <v>-0.059504734467985806</v>
      </c>
      <c r="J6" s="34">
        <v>0.476677232461955</v>
      </c>
      <c r="K6" s="34">
        <v>0.3309221575617919</v>
      </c>
      <c r="L6" s="34">
        <v>0.8388802318194127</v>
      </c>
    </row>
    <row r="7" spans="1:12" ht="15">
      <c r="A7" s="34" t="s">
        <v>217</v>
      </c>
      <c r="B7" s="34">
        <v>0.6062136306935206</v>
      </c>
      <c r="C7" s="34">
        <v>0.7105783264158766</v>
      </c>
      <c r="D7" s="34">
        <v>0.706846734980757</v>
      </c>
      <c r="E7" s="34">
        <v>0.07174511163492252</v>
      </c>
      <c r="F7" s="34">
        <v>1</v>
      </c>
      <c r="G7" s="34">
        <v>0.4877806049493472</v>
      </c>
      <c r="H7" s="34">
        <v>0.28507858016756643</v>
      </c>
      <c r="I7" s="34">
        <v>0.21763457765485542</v>
      </c>
      <c r="J7" s="34">
        <v>0.029971547293013864</v>
      </c>
      <c r="K7" s="34">
        <v>0.05016810712293234</v>
      </c>
      <c r="L7" s="34">
        <v>0.054893614257467915</v>
      </c>
    </row>
    <row r="8" spans="1:12" ht="15">
      <c r="A8" s="34" t="s">
        <v>230</v>
      </c>
      <c r="B8" s="34">
        <v>0.531732694656642</v>
      </c>
      <c r="C8" s="34">
        <v>0.7120739858688078</v>
      </c>
      <c r="D8" s="34">
        <v>0.5965974002812703</v>
      </c>
      <c r="E8" s="34">
        <v>0.05385425743386401</v>
      </c>
      <c r="F8" s="34">
        <v>0.4877806049493472</v>
      </c>
      <c r="G8" s="34">
        <v>1</v>
      </c>
      <c r="H8" s="34">
        <v>0.25695486086324393</v>
      </c>
      <c r="I8" s="34">
        <v>0.2442129555983633</v>
      </c>
      <c r="J8" s="34">
        <v>0.018073981694058015</v>
      </c>
      <c r="K8" s="34">
        <v>0.04596761915673823</v>
      </c>
      <c r="L8" s="34">
        <v>0.04003317528910618</v>
      </c>
    </row>
    <row r="9" spans="1:12" ht="15">
      <c r="A9" s="34" t="s">
        <v>231</v>
      </c>
      <c r="B9" s="34">
        <v>0.2477648226772811</v>
      </c>
      <c r="C9" s="34">
        <v>0.4854157223561907</v>
      </c>
      <c r="D9" s="34">
        <v>0.46843815089498453</v>
      </c>
      <c r="E9" s="34">
        <v>0.013534214909793752</v>
      </c>
      <c r="F9" s="34">
        <v>0.28507858016756643</v>
      </c>
      <c r="G9" s="34">
        <v>0.25695486086324393</v>
      </c>
      <c r="H9" s="34">
        <v>1</v>
      </c>
      <c r="I9" s="34">
        <v>0.14847039364939615</v>
      </c>
      <c r="J9" s="34">
        <v>-0.007082913633546135</v>
      </c>
      <c r="K9" s="34">
        <v>0.023712669057235385</v>
      </c>
      <c r="L9" s="34">
        <v>0.008589017701159324</v>
      </c>
    </row>
    <row r="10" spans="1:12" ht="15">
      <c r="A10" s="34" t="s">
        <v>232</v>
      </c>
      <c r="B10" s="34">
        <v>0.26753614486352073</v>
      </c>
      <c r="C10" s="34">
        <v>0.4182139940223065</v>
      </c>
      <c r="D10" s="34">
        <v>0.3957031452851916</v>
      </c>
      <c r="E10" s="34">
        <v>-0.059504734467985806</v>
      </c>
      <c r="F10" s="34">
        <v>0.21763457765485542</v>
      </c>
      <c r="G10" s="34">
        <v>0.2442129555983633</v>
      </c>
      <c r="H10" s="34">
        <v>0.14847039364939615</v>
      </c>
      <c r="I10" s="34">
        <v>1</v>
      </c>
      <c r="J10" s="34">
        <v>-0.03822232792465588</v>
      </c>
      <c r="K10" s="34">
        <v>0.04676095181116435</v>
      </c>
      <c r="L10" s="34">
        <v>-0.06963680791786467</v>
      </c>
    </row>
    <row r="11" spans="1:12" ht="15">
      <c r="A11" s="34" t="s">
        <v>233</v>
      </c>
      <c r="B11" s="34">
        <v>0.016699116777978744</v>
      </c>
      <c r="C11" s="34">
        <v>0.09682469031778783</v>
      </c>
      <c r="D11" s="34">
        <v>0.010888339713441166</v>
      </c>
      <c r="E11" s="34">
        <v>0.476677232461955</v>
      </c>
      <c r="F11" s="34">
        <v>0.029971547293013864</v>
      </c>
      <c r="G11" s="34">
        <v>0.018073981694058015</v>
      </c>
      <c r="H11" s="34">
        <v>-0.007082913633546135</v>
      </c>
      <c r="I11" s="34">
        <v>-0.03822232792465588</v>
      </c>
      <c r="J11" s="34">
        <v>1</v>
      </c>
      <c r="K11" s="34">
        <v>-0.01573408667308446</v>
      </c>
      <c r="L11" s="34">
        <v>0.17571684528752202</v>
      </c>
    </row>
    <row r="12" spans="1:12" ht="15">
      <c r="A12" s="34" t="s">
        <v>234</v>
      </c>
      <c r="B12" s="34">
        <v>0.05111995367566361</v>
      </c>
      <c r="C12" s="34">
        <v>0.08870593310960669</v>
      </c>
      <c r="D12" s="34">
        <v>0.0513000482368542</v>
      </c>
      <c r="E12" s="34">
        <v>0.3309221575617919</v>
      </c>
      <c r="F12" s="34">
        <v>0.05016810712293234</v>
      </c>
      <c r="G12" s="34">
        <v>0.04596761915673823</v>
      </c>
      <c r="H12" s="34">
        <v>0.023712669057235385</v>
      </c>
      <c r="I12" s="34">
        <v>0.04676095181116435</v>
      </c>
      <c r="J12" s="34">
        <v>-0.01573408667308446</v>
      </c>
      <c r="K12" s="34">
        <v>1</v>
      </c>
      <c r="L12" s="34">
        <v>-0.027689625971043783</v>
      </c>
    </row>
    <row r="13" spans="1:12" ht="15">
      <c r="A13" s="34" t="s">
        <v>235</v>
      </c>
      <c r="B13" s="34">
        <v>0.03385264217726179</v>
      </c>
      <c r="C13" s="34">
        <v>0.14625813025354825</v>
      </c>
      <c r="D13" s="34">
        <v>0.0313458423177199</v>
      </c>
      <c r="E13" s="34">
        <v>0.8388802318194127</v>
      </c>
      <c r="F13" s="34">
        <v>0.054893614257467915</v>
      </c>
      <c r="G13" s="34">
        <v>0.04003317528910618</v>
      </c>
      <c r="H13" s="34">
        <v>0.008589017701159324</v>
      </c>
      <c r="I13" s="34">
        <v>-0.06963680791786467</v>
      </c>
      <c r="J13" s="34">
        <v>0.17571684528752202</v>
      </c>
      <c r="K13" s="34">
        <v>-0.027689625971043783</v>
      </c>
      <c r="L13" s="34">
        <v>1</v>
      </c>
    </row>
    <row r="16" spans="1:12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421875" style="57" bestFit="1" customWidth="1"/>
    <col min="2" max="2" width="35.8515625" style="57" bestFit="1" customWidth="1"/>
    <col min="3" max="3" width="8.8515625" style="57" bestFit="1" customWidth="1"/>
    <col min="4" max="4" width="9.00390625" style="57" bestFit="1" customWidth="1"/>
    <col min="5" max="5" width="13.140625" style="57" bestFit="1" customWidth="1"/>
    <col min="6" max="16384" width="9.140625" style="57" customWidth="1"/>
  </cols>
  <sheetData>
    <row r="1" spans="3:5" s="81" customFormat="1" ht="15">
      <c r="C1" s="81" t="s">
        <v>320</v>
      </c>
      <c r="D1" s="81" t="s">
        <v>321</v>
      </c>
      <c r="E1" s="81" t="s">
        <v>322</v>
      </c>
    </row>
    <row r="2" spans="1:5" ht="15">
      <c r="A2" s="57" t="s">
        <v>323</v>
      </c>
      <c r="B2" s="57" t="s">
        <v>166</v>
      </c>
      <c r="C2" s="57">
        <v>987.38</v>
      </c>
      <c r="D2" s="57">
        <v>112.27</v>
      </c>
      <c r="E2" s="57">
        <v>113.71</v>
      </c>
    </row>
    <row r="3" spans="2:5" ht="15">
      <c r="B3" s="57" t="s">
        <v>133</v>
      </c>
      <c r="C3" s="57">
        <v>4934.76</v>
      </c>
      <c r="D3" s="57">
        <v>391.71</v>
      </c>
      <c r="E3" s="57">
        <v>79.38</v>
      </c>
    </row>
    <row r="4" spans="2:5" ht="15">
      <c r="B4" s="57" t="s">
        <v>134</v>
      </c>
      <c r="C4" s="57">
        <v>6231.02</v>
      </c>
      <c r="D4" s="57">
        <v>392.61</v>
      </c>
      <c r="E4" s="57">
        <v>63.01</v>
      </c>
    </row>
    <row r="5" spans="2:5" ht="15">
      <c r="B5" s="57" t="s">
        <v>167</v>
      </c>
      <c r="C5" s="57">
        <v>6676.76</v>
      </c>
      <c r="D5" s="57">
        <v>489.56</v>
      </c>
      <c r="E5" s="57">
        <v>73.32</v>
      </c>
    </row>
    <row r="6" spans="1:5" ht="15">
      <c r="A6" s="57" t="s">
        <v>324</v>
      </c>
      <c r="B6" s="57" t="s">
        <v>212</v>
      </c>
      <c r="C6" s="57">
        <v>2014.85</v>
      </c>
      <c r="D6" s="57">
        <v>243.15</v>
      </c>
      <c r="E6" s="57">
        <v>120.68</v>
      </c>
    </row>
    <row r="7" spans="2:5" ht="15">
      <c r="B7" s="57" t="s">
        <v>137</v>
      </c>
      <c r="C7" s="57">
        <v>8594.39</v>
      </c>
      <c r="D7" s="57">
        <v>651.59</v>
      </c>
      <c r="E7" s="57">
        <v>75.82</v>
      </c>
    </row>
    <row r="8" spans="2:5" ht="15">
      <c r="B8" s="57" t="s">
        <v>138</v>
      </c>
      <c r="C8" s="57">
        <v>7796.32</v>
      </c>
      <c r="D8" s="57">
        <v>472.52</v>
      </c>
      <c r="E8" s="57">
        <v>60.61</v>
      </c>
    </row>
    <row r="9" spans="2:5" ht="15">
      <c r="B9" s="57" t="s">
        <v>213</v>
      </c>
      <c r="C9" s="57">
        <v>424.36</v>
      </c>
      <c r="D9" s="57">
        <v>18.89</v>
      </c>
      <c r="E9" s="57">
        <v>44.51</v>
      </c>
    </row>
    <row r="10" spans="1:5" ht="15">
      <c r="A10" s="57" t="s">
        <v>325</v>
      </c>
      <c r="B10" s="57" t="s">
        <v>211</v>
      </c>
      <c r="C10" s="57">
        <v>9.73</v>
      </c>
      <c r="D10" s="57">
        <v>1.84</v>
      </c>
      <c r="E10" s="57">
        <v>188.84</v>
      </c>
    </row>
    <row r="11" spans="2:5" ht="15">
      <c r="B11" s="57" t="s">
        <v>136</v>
      </c>
      <c r="C11" s="57">
        <v>2131.28</v>
      </c>
      <c r="D11" s="57">
        <v>229.44</v>
      </c>
      <c r="E11" s="57">
        <v>107.66</v>
      </c>
    </row>
    <row r="12" spans="2:5" ht="15">
      <c r="B12" s="57" t="s">
        <v>137</v>
      </c>
      <c r="C12" s="57">
        <v>8373.67</v>
      </c>
      <c r="D12" s="57">
        <v>641.68</v>
      </c>
      <c r="E12" s="57">
        <v>76.63</v>
      </c>
    </row>
    <row r="13" spans="2:5" ht="15">
      <c r="B13" s="57" t="s">
        <v>169</v>
      </c>
      <c r="C13" s="57">
        <v>8175.27</v>
      </c>
      <c r="D13" s="57">
        <v>504.34</v>
      </c>
      <c r="E13" s="57">
        <v>61.69</v>
      </c>
    </row>
    <row r="14" spans="1:5" ht="15">
      <c r="A14" s="57" t="s">
        <v>326</v>
      </c>
      <c r="B14" s="57" t="s">
        <v>139</v>
      </c>
      <c r="C14" s="57">
        <v>11260.84</v>
      </c>
      <c r="D14" s="57">
        <v>830.79</v>
      </c>
      <c r="E14" s="57">
        <v>73.78</v>
      </c>
    </row>
    <row r="15" spans="2:5" ht="15">
      <c r="B15" s="57" t="s">
        <v>140</v>
      </c>
      <c r="C15" s="57">
        <v>7569.08</v>
      </c>
      <c r="D15" s="57">
        <v>555.36</v>
      </c>
      <c r="E15" s="57">
        <v>73.37</v>
      </c>
    </row>
    <row r="16" spans="1:5" ht="15">
      <c r="A16" s="57" t="s">
        <v>327</v>
      </c>
      <c r="B16" s="57" t="s">
        <v>141</v>
      </c>
      <c r="C16" s="57">
        <v>4522.35</v>
      </c>
      <c r="D16" s="57">
        <v>374.21</v>
      </c>
      <c r="E16" s="57">
        <v>82.75</v>
      </c>
    </row>
    <row r="17" spans="2:5" ht="15">
      <c r="B17" s="57" t="s">
        <v>142</v>
      </c>
      <c r="C17" s="57">
        <v>3848.98</v>
      </c>
      <c r="D17" s="57">
        <v>332.17</v>
      </c>
      <c r="E17" s="57">
        <v>86.3</v>
      </c>
    </row>
    <row r="18" spans="2:5" ht="15">
      <c r="B18" s="57" t="s">
        <v>172</v>
      </c>
      <c r="C18" s="57">
        <v>3542.73</v>
      </c>
      <c r="D18" s="57">
        <v>251.19</v>
      </c>
      <c r="E18" s="57">
        <v>70.9</v>
      </c>
    </row>
    <row r="19" spans="2:5" ht="15">
      <c r="B19" s="57" t="s">
        <v>144</v>
      </c>
      <c r="C19" s="57">
        <v>3709.04</v>
      </c>
      <c r="D19" s="57">
        <v>246.93</v>
      </c>
      <c r="E19" s="57">
        <v>66.57</v>
      </c>
    </row>
    <row r="20" spans="2:5" ht="15">
      <c r="B20" s="57" t="s">
        <v>145</v>
      </c>
      <c r="C20" s="57">
        <v>3206.82</v>
      </c>
      <c r="D20" s="57">
        <v>181.64</v>
      </c>
      <c r="E20" s="57">
        <v>56.64</v>
      </c>
    </row>
    <row r="21" spans="1:5" ht="15">
      <c r="A21" s="57" t="s">
        <v>328</v>
      </c>
      <c r="B21" s="57" t="s">
        <v>147</v>
      </c>
      <c r="C21" s="57">
        <v>15500.37</v>
      </c>
      <c r="D21" s="57">
        <v>1193.49</v>
      </c>
      <c r="E21" s="57">
        <v>77</v>
      </c>
    </row>
    <row r="22" spans="2:5" ht="15">
      <c r="B22" s="57" t="s">
        <v>148</v>
      </c>
      <c r="C22" s="57">
        <v>3169.29</v>
      </c>
      <c r="D22" s="57">
        <v>185.76</v>
      </c>
      <c r="E22" s="57">
        <v>58.61</v>
      </c>
    </row>
    <row r="23" spans="2:5" ht="15">
      <c r="B23" s="57" t="s">
        <v>149</v>
      </c>
      <c r="C23" s="57">
        <v>54.79</v>
      </c>
      <c r="D23" s="57">
        <v>0</v>
      </c>
      <c r="E23" s="57">
        <v>0</v>
      </c>
    </row>
    <row r="24" spans="2:5" ht="15">
      <c r="B24" s="57" t="s">
        <v>150</v>
      </c>
      <c r="C24" s="57">
        <v>105.46</v>
      </c>
      <c r="D24" s="57">
        <v>6.9</v>
      </c>
      <c r="E24" s="57">
        <v>65.45</v>
      </c>
    </row>
    <row r="25" spans="1:2" ht="15">
      <c r="A25" s="57" t="s">
        <v>329</v>
      </c>
      <c r="B25" s="57" t="s">
        <v>146</v>
      </c>
    </row>
    <row r="26" spans="1:5" ht="15">
      <c r="A26" s="57" t="s">
        <v>330</v>
      </c>
      <c r="B26" s="57" t="s">
        <v>151</v>
      </c>
      <c r="C26" s="57">
        <v>602.95</v>
      </c>
      <c r="D26" s="57">
        <v>77.31</v>
      </c>
      <c r="E26" s="57">
        <v>128.23</v>
      </c>
    </row>
    <row r="27" spans="2:5" ht="15">
      <c r="B27" s="57" t="s">
        <v>5</v>
      </c>
      <c r="C27" s="57">
        <v>16195.48</v>
      </c>
      <c r="D27" s="57">
        <v>1134.16</v>
      </c>
      <c r="E27" s="57">
        <v>70.03</v>
      </c>
    </row>
    <row r="28" spans="2:5" ht="15">
      <c r="B28" s="57" t="s">
        <v>6</v>
      </c>
      <c r="C28" s="57">
        <v>124.07</v>
      </c>
      <c r="D28" s="57">
        <v>10.93</v>
      </c>
      <c r="E28" s="57">
        <v>88.06</v>
      </c>
    </row>
    <row r="29" spans="2:5" ht="15">
      <c r="B29" s="57" t="s">
        <v>152</v>
      </c>
      <c r="C29" s="57">
        <v>1857.87</v>
      </c>
      <c r="D29" s="57">
        <v>156.93</v>
      </c>
      <c r="E29" s="57">
        <v>84.47</v>
      </c>
    </row>
    <row r="30" spans="2:5" ht="15">
      <c r="B30" s="57" t="s">
        <v>153</v>
      </c>
      <c r="C30" s="57">
        <v>49.55</v>
      </c>
      <c r="D30" s="57">
        <v>6.81</v>
      </c>
      <c r="E30" s="57">
        <v>137.5</v>
      </c>
    </row>
    <row r="31" spans="1:2" ht="15">
      <c r="A31" s="57" t="s">
        <v>331</v>
      </c>
      <c r="B31" s="57" t="s">
        <v>146</v>
      </c>
    </row>
    <row r="32" spans="1:5" ht="15">
      <c r="A32" s="57" t="s">
        <v>332</v>
      </c>
      <c r="B32" s="57" t="s">
        <v>154</v>
      </c>
      <c r="C32" s="57">
        <v>17548.86</v>
      </c>
      <c r="D32" s="57">
        <v>1259.81</v>
      </c>
      <c r="E32" s="57">
        <v>71.79</v>
      </c>
    </row>
    <row r="33" spans="2:5" ht="15">
      <c r="B33" s="57" t="s">
        <v>155</v>
      </c>
      <c r="C33" s="57">
        <v>1246.99</v>
      </c>
      <c r="D33" s="57">
        <v>124.84</v>
      </c>
      <c r="E33" s="57">
        <v>100.12</v>
      </c>
    </row>
    <row r="34" spans="1:2" ht="15">
      <c r="A34" s="57" t="s">
        <v>333</v>
      </c>
      <c r="B34" s="57" t="s">
        <v>146</v>
      </c>
    </row>
    <row r="35" spans="1:5" ht="15">
      <c r="A35" s="57" t="s">
        <v>334</v>
      </c>
      <c r="B35" s="57" t="s">
        <v>154</v>
      </c>
      <c r="C35" s="57">
        <v>15726.99</v>
      </c>
      <c r="D35" s="57">
        <v>1181.99</v>
      </c>
      <c r="E35" s="57">
        <v>75.16</v>
      </c>
    </row>
    <row r="36" spans="2:5" ht="15">
      <c r="B36" s="57" t="s">
        <v>155</v>
      </c>
      <c r="C36" s="57">
        <v>3102.93</v>
      </c>
      <c r="D36" s="57">
        <v>204.15</v>
      </c>
      <c r="E36" s="57">
        <v>65.79</v>
      </c>
    </row>
    <row r="37" spans="1:5" ht="15">
      <c r="A37" s="57" t="s">
        <v>335</v>
      </c>
      <c r="B37" s="57" t="s">
        <v>154</v>
      </c>
      <c r="C37" s="57">
        <v>12773.56</v>
      </c>
      <c r="D37" s="57">
        <v>813.43</v>
      </c>
      <c r="E37" s="57">
        <v>63.68</v>
      </c>
    </row>
    <row r="38" spans="2:5" ht="15">
      <c r="B38" s="57" t="s">
        <v>155</v>
      </c>
      <c r="C38" s="57">
        <v>5141.99</v>
      </c>
      <c r="D38" s="57">
        <v>453.93</v>
      </c>
      <c r="E38" s="57">
        <v>88.28</v>
      </c>
    </row>
    <row r="39" spans="1:5" ht="15">
      <c r="A39" s="57" t="s">
        <v>336</v>
      </c>
      <c r="B39" s="57" t="s">
        <v>154</v>
      </c>
      <c r="C39" s="57">
        <v>17421.89</v>
      </c>
      <c r="D39" s="57">
        <v>1316.51</v>
      </c>
      <c r="E39" s="57">
        <v>75.57</v>
      </c>
    </row>
    <row r="40" spans="2:5" ht="15">
      <c r="B40" s="57" t="s">
        <v>155</v>
      </c>
      <c r="C40" s="57">
        <v>1405</v>
      </c>
      <c r="D40" s="57">
        <v>69.64</v>
      </c>
      <c r="E40" s="57">
        <v>49.56</v>
      </c>
    </row>
    <row r="41" spans="1:5" ht="15">
      <c r="A41" s="57" t="s">
        <v>337</v>
      </c>
      <c r="B41" s="57" t="s">
        <v>154</v>
      </c>
      <c r="C41" s="57">
        <v>17465.86</v>
      </c>
      <c r="D41" s="57">
        <v>1267.68</v>
      </c>
      <c r="E41" s="57">
        <v>72.58</v>
      </c>
    </row>
    <row r="42" spans="2:5" ht="15">
      <c r="B42" s="57" t="s">
        <v>155</v>
      </c>
      <c r="C42" s="57">
        <v>1364.05</v>
      </c>
      <c r="D42" s="57">
        <v>118.47</v>
      </c>
      <c r="E42" s="57">
        <v>86.85</v>
      </c>
    </row>
    <row r="43" spans="1:5" ht="15">
      <c r="A43" s="57" t="s">
        <v>338</v>
      </c>
      <c r="B43" s="57" t="s">
        <v>119</v>
      </c>
      <c r="C43" s="57">
        <v>2555.39</v>
      </c>
      <c r="D43" s="57">
        <v>241.29</v>
      </c>
      <c r="E43" s="57">
        <v>94.42</v>
      </c>
    </row>
    <row r="44" spans="2:5" ht="15">
      <c r="B44" s="57" t="s">
        <v>120</v>
      </c>
      <c r="C44" s="57">
        <v>1917.36</v>
      </c>
      <c r="D44" s="57">
        <v>167.82</v>
      </c>
      <c r="E44" s="57">
        <v>87.52</v>
      </c>
    </row>
    <row r="45" spans="2:5" ht="15">
      <c r="B45" s="57" t="s">
        <v>121</v>
      </c>
      <c r="C45" s="57">
        <v>1604.43</v>
      </c>
      <c r="D45" s="57">
        <v>106.36</v>
      </c>
      <c r="E45" s="57">
        <v>66.29</v>
      </c>
    </row>
    <row r="46" spans="2:5" ht="15">
      <c r="B46" s="57" t="s">
        <v>122</v>
      </c>
      <c r="C46" s="57">
        <v>1888.32</v>
      </c>
      <c r="D46" s="57">
        <v>152.17</v>
      </c>
      <c r="E46" s="57">
        <v>80.58</v>
      </c>
    </row>
    <row r="47" spans="2:5" ht="15">
      <c r="B47" s="57" t="s">
        <v>123</v>
      </c>
      <c r="C47" s="57">
        <v>1307.66</v>
      </c>
      <c r="D47" s="57">
        <v>104.36</v>
      </c>
      <c r="E47" s="57">
        <v>79.8</v>
      </c>
    </row>
    <row r="48" spans="2:5" ht="15">
      <c r="B48" s="57" t="s">
        <v>124</v>
      </c>
      <c r="C48" s="57">
        <v>967.54</v>
      </c>
      <c r="D48" s="57">
        <v>47.92</v>
      </c>
      <c r="E48" s="57">
        <v>49.53</v>
      </c>
    </row>
    <row r="49" spans="2:5" ht="15">
      <c r="B49" s="57" t="s">
        <v>125</v>
      </c>
      <c r="C49" s="57">
        <v>2639.47</v>
      </c>
      <c r="D49" s="57">
        <v>178.92</v>
      </c>
      <c r="E49" s="57">
        <v>67.79</v>
      </c>
    </row>
    <row r="50" spans="2:5" ht="15">
      <c r="B50" s="57" t="s">
        <v>126</v>
      </c>
      <c r="C50" s="57">
        <v>2750.2</v>
      </c>
      <c r="D50" s="57">
        <v>203.61</v>
      </c>
      <c r="E50" s="57">
        <v>74.04</v>
      </c>
    </row>
    <row r="51" spans="2:5" ht="15">
      <c r="B51" s="57" t="s">
        <v>127</v>
      </c>
      <c r="C51" s="57">
        <v>2196.29</v>
      </c>
      <c r="D51" s="57">
        <v>143.26</v>
      </c>
      <c r="E51" s="57">
        <v>65.23</v>
      </c>
    </row>
    <row r="52" spans="2:5" ht="15">
      <c r="B52" s="57" t="s">
        <v>128</v>
      </c>
      <c r="C52" s="57">
        <v>1003.25</v>
      </c>
      <c r="D52" s="57">
        <v>40.43</v>
      </c>
      <c r="E52" s="57">
        <v>40.3</v>
      </c>
    </row>
    <row r="53" spans="1:5" ht="15">
      <c r="A53" s="57" t="s">
        <v>339</v>
      </c>
      <c r="B53" s="57" t="s">
        <v>129</v>
      </c>
      <c r="C53" s="57">
        <v>5360.39</v>
      </c>
      <c r="D53" s="57">
        <v>322.88</v>
      </c>
      <c r="E53" s="57">
        <v>60.23</v>
      </c>
    </row>
    <row r="54" spans="2:5" ht="15">
      <c r="B54" s="57" t="s">
        <v>4</v>
      </c>
      <c r="C54" s="57">
        <v>13469.53</v>
      </c>
      <c r="D54" s="57">
        <v>1063.27</v>
      </c>
      <c r="E54" s="57">
        <v>78.94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8.7109375" style="32" customWidth="1"/>
    <col min="2" max="2" width="21.140625" style="32" bestFit="1" customWidth="1"/>
    <col min="3" max="3" width="12.8515625" style="32" bestFit="1" customWidth="1"/>
    <col min="4" max="4" width="12.28125" style="32" customWidth="1"/>
    <col min="5" max="16384" width="9.140625" style="32" customWidth="1"/>
  </cols>
  <sheetData>
    <row r="1" s="41" customFormat="1" ht="15.75">
      <c r="A1" s="40" t="s">
        <v>241</v>
      </c>
    </row>
    <row r="2" spans="1:2" s="45" customFormat="1" ht="30" customHeight="1">
      <c r="A2" s="45" t="s">
        <v>96</v>
      </c>
      <c r="B2" s="45" t="s">
        <v>96</v>
      </c>
    </row>
    <row r="3" spans="1:10" s="70" customFormat="1" ht="30" customHeight="1">
      <c r="A3" s="70" t="s">
        <v>96</v>
      </c>
      <c r="B3" s="70" t="s">
        <v>96</v>
      </c>
      <c r="C3" s="70" t="s">
        <v>245</v>
      </c>
      <c r="D3" s="70" t="s">
        <v>242</v>
      </c>
      <c r="E3" s="70" t="s">
        <v>243</v>
      </c>
      <c r="F3" s="119" t="s">
        <v>244</v>
      </c>
      <c r="G3" s="119"/>
      <c r="H3" s="119"/>
      <c r="I3" s="49"/>
      <c r="J3" s="49"/>
    </row>
    <row r="4" spans="3:6" s="58" customFormat="1" ht="15">
      <c r="C4" s="58" t="s">
        <v>215</v>
      </c>
      <c r="D4" s="58" t="s">
        <v>215</v>
      </c>
      <c r="E4" s="58" t="s">
        <v>215</v>
      </c>
      <c r="F4" s="58" t="s">
        <v>215</v>
      </c>
    </row>
    <row r="5" spans="1:6" ht="15">
      <c r="A5" s="32" t="s">
        <v>225</v>
      </c>
      <c r="B5" s="32" t="s">
        <v>246</v>
      </c>
      <c r="C5" s="32">
        <v>7.5379646545019074</v>
      </c>
      <c r="D5" s="32">
        <v>2.0934961882563146</v>
      </c>
      <c r="E5" s="32">
        <v>5.480240366182409</v>
      </c>
      <c r="F5" s="32">
        <v>11.071949846243113</v>
      </c>
    </row>
    <row r="6" spans="2:6" ht="15">
      <c r="B6" s="32" t="s">
        <v>247</v>
      </c>
      <c r="C6" s="32">
        <v>12.581744456581447</v>
      </c>
      <c r="D6" s="32">
        <v>5.285950428595372</v>
      </c>
      <c r="E6" s="32">
        <v>7.706988725276683</v>
      </c>
      <c r="F6" s="32">
        <v>17.394162095710072</v>
      </c>
    </row>
    <row r="7" spans="2:6" ht="15">
      <c r="B7" s="32" t="s">
        <v>248</v>
      </c>
      <c r="C7" s="32">
        <v>27.85495053500993</v>
      </c>
      <c r="D7" s="32">
        <v>12.400123017050594</v>
      </c>
      <c r="E7" s="32">
        <v>5.864450546901882</v>
      </c>
      <c r="F7" s="32">
        <v>30.70115879753268</v>
      </c>
    </row>
    <row r="8" spans="2:6" ht="15">
      <c r="B8" s="32" t="s">
        <v>249</v>
      </c>
      <c r="C8" s="32">
        <v>43.685306301465275</v>
      </c>
      <c r="D8" s="32">
        <v>24.258073708048634</v>
      </c>
      <c r="E8" s="32">
        <v>8.74500042853631</v>
      </c>
      <c r="F8" s="32">
        <v>45.93376759853518</v>
      </c>
    </row>
    <row r="9" spans="2:6" ht="15">
      <c r="B9" s="32" t="s">
        <v>250</v>
      </c>
      <c r="C9" s="32">
        <v>30.143644226022673</v>
      </c>
      <c r="D9" s="32">
        <v>20.89817457526079</v>
      </c>
      <c r="E9" s="32">
        <v>6.05247441434559</v>
      </c>
      <c r="F9" s="32">
        <v>36.30558559763628</v>
      </c>
    </row>
    <row r="10" spans="2:6" ht="15">
      <c r="B10" s="32" t="s">
        <v>251</v>
      </c>
      <c r="C10" s="32">
        <v>32.4342989372723</v>
      </c>
      <c r="D10" s="32">
        <v>15.584761199089245</v>
      </c>
      <c r="E10" s="32">
        <v>5.472346085219156</v>
      </c>
      <c r="F10" s="32">
        <v>36.805175788359236</v>
      </c>
    </row>
    <row r="11" spans="2:6" ht="15">
      <c r="B11" s="32" t="s">
        <v>252</v>
      </c>
      <c r="C11" s="32">
        <v>1.9035571674749139</v>
      </c>
      <c r="D11" s="32">
        <v>1.0851398150192082</v>
      </c>
      <c r="E11" s="32">
        <v>4.4755130276683355</v>
      </c>
      <c r="F11" s="32">
        <v>5.757616156165904</v>
      </c>
    </row>
    <row r="12" spans="2:6" ht="15">
      <c r="B12" s="32" t="s">
        <v>253</v>
      </c>
      <c r="C12" s="32">
        <v>10.615787702136947</v>
      </c>
      <c r="D12" s="32">
        <v>6.796688457724712</v>
      </c>
      <c r="E12" s="32">
        <v>4.799203135697814</v>
      </c>
      <c r="F12" s="32">
        <v>16.934999395235057</v>
      </c>
    </row>
    <row r="13" spans="2:6" ht="15">
      <c r="B13" s="32" t="s">
        <v>254</v>
      </c>
      <c r="C13" s="32">
        <v>23.251681695101592</v>
      </c>
      <c r="D13" s="32">
        <v>17.71385564712265</v>
      </c>
      <c r="E13" s="32">
        <v>7.5524828347383055</v>
      </c>
      <c r="F13" s="32">
        <v>33.78892374149338</v>
      </c>
    </row>
    <row r="14" spans="2:6" ht="15">
      <c r="B14" s="32" t="s">
        <v>255</v>
      </c>
      <c r="C14" s="32">
        <v>37.82456747385316</v>
      </c>
      <c r="D14" s="32">
        <v>18.808430894313553</v>
      </c>
      <c r="E14" s="32">
        <v>7.1400229845221395</v>
      </c>
      <c r="F14" s="32">
        <v>40.968923292586496</v>
      </c>
    </row>
    <row r="15" spans="2:6" ht="15">
      <c r="B15" s="32" t="s">
        <v>256</v>
      </c>
      <c r="C15" s="32">
        <v>30.052206427124542</v>
      </c>
      <c r="D15" s="32">
        <v>22.21771544011823</v>
      </c>
      <c r="E15" s="32">
        <v>8.097925689601967</v>
      </c>
      <c r="F15" s="32">
        <v>35.86881380833606</v>
      </c>
    </row>
    <row r="16" spans="2:6" ht="15">
      <c r="B16" s="32" t="s">
        <v>257</v>
      </c>
      <c r="C16" s="32">
        <v>27.51933542661515</v>
      </c>
      <c r="D16" s="32">
        <v>14.120624011516837</v>
      </c>
      <c r="E16" s="32">
        <v>3.730727707361678</v>
      </c>
      <c r="F16" s="32">
        <v>30.31747914698489</v>
      </c>
    </row>
    <row r="17" spans="1:6" ht="15">
      <c r="A17" s="32" t="s">
        <v>105</v>
      </c>
      <c r="B17" s="32" t="s">
        <v>166</v>
      </c>
      <c r="C17" s="32">
        <v>26.452241843167698</v>
      </c>
      <c r="D17" s="32">
        <v>18.17246546822261</v>
      </c>
      <c r="E17" s="32">
        <v>6.900295221826365</v>
      </c>
      <c r="F17" s="32">
        <v>33.02772262923693</v>
      </c>
    </row>
    <row r="18" spans="2:6" ht="15">
      <c r="B18" s="32" t="s">
        <v>133</v>
      </c>
      <c r="C18" s="32">
        <v>26.01231848837206</v>
      </c>
      <c r="D18" s="32">
        <v>16.32550985487043</v>
      </c>
      <c r="E18" s="32">
        <v>8.330743332379038</v>
      </c>
      <c r="F18" s="32">
        <v>31.6549396678189</v>
      </c>
    </row>
    <row r="19" spans="2:6" ht="15">
      <c r="B19" s="32" t="s">
        <v>134</v>
      </c>
      <c r="C19" s="32">
        <v>30.384034680901657</v>
      </c>
      <c r="D19" s="32">
        <v>16.658177233990514</v>
      </c>
      <c r="E19" s="32">
        <v>5.0389892352206225</v>
      </c>
      <c r="F19" s="32">
        <v>33.99463146223379</v>
      </c>
    </row>
    <row r="20" spans="2:6" ht="15">
      <c r="B20" s="32" t="s">
        <v>167</v>
      </c>
      <c r="C20" s="32">
        <v>30.9004218970972</v>
      </c>
      <c r="D20" s="32">
        <v>15.653982321085847</v>
      </c>
      <c r="E20" s="32">
        <v>5.059662889678005</v>
      </c>
      <c r="F20" s="32">
        <v>34.254327951513346</v>
      </c>
    </row>
    <row r="21" spans="1:6" ht="15">
      <c r="A21" s="32" t="s">
        <v>168</v>
      </c>
      <c r="B21" s="32" t="s">
        <v>136</v>
      </c>
      <c r="C21" s="32">
        <v>29.283623902428264</v>
      </c>
      <c r="D21" s="32">
        <v>16.925840169470252</v>
      </c>
      <c r="E21" s="32">
        <v>5.235466038971299</v>
      </c>
      <c r="F21" s="32">
        <v>32.69610343065042</v>
      </c>
    </row>
    <row r="22" spans="2:6" ht="15">
      <c r="B22" s="32" t="s">
        <v>137</v>
      </c>
      <c r="C22" s="32">
        <v>31.01261361819814</v>
      </c>
      <c r="D22" s="32">
        <v>17.91095757608755</v>
      </c>
      <c r="E22" s="32">
        <v>6.455541682971851</v>
      </c>
      <c r="F22" s="32">
        <v>35.27844347342702</v>
      </c>
    </row>
    <row r="23" spans="2:6" ht="15">
      <c r="B23" s="32" t="s">
        <v>169</v>
      </c>
      <c r="C23" s="32">
        <v>27.810535726366815</v>
      </c>
      <c r="D23" s="32">
        <v>14.997386247648885</v>
      </c>
      <c r="E23" s="32">
        <v>6.078163082340488</v>
      </c>
      <c r="F23" s="32">
        <v>32.078441792784666</v>
      </c>
    </row>
    <row r="24" spans="1:6" ht="15">
      <c r="A24" s="32" t="s">
        <v>170</v>
      </c>
      <c r="B24" s="32" t="s">
        <v>139</v>
      </c>
      <c r="C24" s="32">
        <v>28.959069912117865</v>
      </c>
      <c r="D24" s="32">
        <v>15.6663930344385</v>
      </c>
      <c r="E24" s="32">
        <v>5.870606683574179</v>
      </c>
      <c r="F24" s="32">
        <v>33.44353571426064</v>
      </c>
    </row>
    <row r="25" spans="2:6" ht="15">
      <c r="B25" s="32" t="s">
        <v>140</v>
      </c>
      <c r="C25" s="32">
        <v>29.517928347942338</v>
      </c>
      <c r="D25" s="32">
        <v>17.372634349777176</v>
      </c>
      <c r="E25" s="32">
        <v>6.527388707254813</v>
      </c>
      <c r="F25" s="32">
        <v>33.09631990371667</v>
      </c>
    </row>
    <row r="26" spans="1:6" ht="15">
      <c r="A26" s="32" t="s">
        <v>171</v>
      </c>
      <c r="B26" s="32" t="s">
        <v>141</v>
      </c>
      <c r="C26" s="32">
        <v>31.774222772891232</v>
      </c>
      <c r="D26" s="32">
        <v>20.092521466897907</v>
      </c>
      <c r="E26" s="32">
        <v>7.414558751636821</v>
      </c>
      <c r="F26" s="32">
        <v>37.0838004552202</v>
      </c>
    </row>
    <row r="27" spans="2:6" ht="15">
      <c r="B27" s="32" t="s">
        <v>142</v>
      </c>
      <c r="C27" s="32">
        <v>32.17487179613227</v>
      </c>
      <c r="D27" s="32">
        <v>19.258942861092297</v>
      </c>
      <c r="E27" s="32">
        <v>6.185158809202012</v>
      </c>
      <c r="F27" s="32">
        <v>36.66634210430848</v>
      </c>
    </row>
    <row r="28" spans="2:6" ht="15">
      <c r="B28" s="32" t="s">
        <v>172</v>
      </c>
      <c r="C28" s="32">
        <v>29.6337749366388</v>
      </c>
      <c r="D28" s="32">
        <v>14.363871898713976</v>
      </c>
      <c r="E28" s="32">
        <v>5.418412398035353</v>
      </c>
      <c r="F28" s="32">
        <v>33.475105659847245</v>
      </c>
    </row>
    <row r="29" spans="2:6" ht="15">
      <c r="B29" s="32" t="s">
        <v>144</v>
      </c>
      <c r="C29" s="32">
        <v>26.25581472579216</v>
      </c>
      <c r="D29" s="32">
        <v>14.850687720232981</v>
      </c>
      <c r="E29" s="32">
        <v>6.6865183161022586</v>
      </c>
      <c r="F29" s="32">
        <v>31.213088784028468</v>
      </c>
    </row>
    <row r="30" spans="2:6" ht="15">
      <c r="B30" s="32" t="s">
        <v>145</v>
      </c>
      <c r="C30" s="32">
        <v>22.76969417310004</v>
      </c>
      <c r="D30" s="32">
        <v>8.828796184339259</v>
      </c>
      <c r="E30" s="32">
        <v>3.5989572099419562</v>
      </c>
      <c r="F30" s="32">
        <v>24.18357528577575</v>
      </c>
    </row>
    <row r="31" spans="1:2" ht="15">
      <c r="A31" s="32" t="s">
        <v>1</v>
      </c>
      <c r="B31" s="32" t="s">
        <v>146</v>
      </c>
    </row>
    <row r="32" spans="1:6" ht="15">
      <c r="A32" s="32" t="s">
        <v>3</v>
      </c>
      <c r="B32" s="32" t="s">
        <v>151</v>
      </c>
      <c r="C32" s="32">
        <v>25.953676142130668</v>
      </c>
      <c r="D32" s="32">
        <v>18.50208900309722</v>
      </c>
      <c r="E32" s="32">
        <v>8.564089607515024</v>
      </c>
      <c r="F32" s="32">
        <v>35.93919402075669</v>
      </c>
    </row>
    <row r="33" spans="2:6" ht="15">
      <c r="B33" s="32" t="s">
        <v>5</v>
      </c>
      <c r="C33" s="32">
        <v>30.19697235648762</v>
      </c>
      <c r="D33" s="32">
        <v>15.63104046922795</v>
      </c>
      <c r="E33" s="32">
        <v>5.765261895693515</v>
      </c>
      <c r="F33" s="32">
        <v>33.243485604944226</v>
      </c>
    </row>
    <row r="34" spans="2:6" ht="15">
      <c r="B34" s="32" t="s">
        <v>6</v>
      </c>
      <c r="C34" s="32">
        <v>25.19244185516304</v>
      </c>
      <c r="D34" s="32">
        <v>4.792959238576982</v>
      </c>
      <c r="E34" s="32">
        <v>7.292702117462044</v>
      </c>
      <c r="F34" s="32">
        <v>29.166481396085377</v>
      </c>
    </row>
    <row r="35" spans="2:6" ht="15">
      <c r="B35" s="32" t="s">
        <v>152</v>
      </c>
      <c r="C35" s="32">
        <v>26.13346530438942</v>
      </c>
      <c r="D35" s="32">
        <v>17.956438291270352</v>
      </c>
      <c r="E35" s="32">
        <v>6.396740465012569</v>
      </c>
      <c r="F35" s="32">
        <v>32.33950413335592</v>
      </c>
    </row>
    <row r="36" spans="2:6" ht="15">
      <c r="B36" s="32" t="s">
        <v>153</v>
      </c>
      <c r="C36" s="32">
        <v>23.641493374498307</v>
      </c>
      <c r="D36" s="32">
        <v>13.935110696812062</v>
      </c>
      <c r="E36" s="32" t="s">
        <v>96</v>
      </c>
      <c r="F36" s="32">
        <v>30.36599846239839</v>
      </c>
    </row>
    <row r="37" spans="1:6" ht="15">
      <c r="A37" s="32" t="s">
        <v>2</v>
      </c>
      <c r="B37" s="32" t="s">
        <v>147</v>
      </c>
      <c r="C37" s="32">
        <v>29.61760438736377</v>
      </c>
      <c r="D37" s="32">
        <v>16.4674825287199</v>
      </c>
      <c r="E37" s="32">
        <v>6.08210503901193</v>
      </c>
      <c r="F37" s="32">
        <v>33.68241964551388</v>
      </c>
    </row>
    <row r="38" spans="2:6" ht="15">
      <c r="B38" s="32" t="s">
        <v>148</v>
      </c>
      <c r="C38" s="32">
        <v>27.0174787083459</v>
      </c>
      <c r="D38" s="32">
        <v>15.037507481282505</v>
      </c>
      <c r="E38" s="32">
        <v>6.18398477767699</v>
      </c>
      <c r="F38" s="32">
        <v>31.63492050551234</v>
      </c>
    </row>
    <row r="39" spans="2:6" ht="15">
      <c r="B39" s="32" t="s">
        <v>149</v>
      </c>
      <c r="C39" s="32">
        <v>18.608325422850143</v>
      </c>
      <c r="D39" s="32">
        <v>14.3103941572354</v>
      </c>
      <c r="E39" s="32">
        <v>6.883001759135403</v>
      </c>
      <c r="F39" s="32">
        <v>21.319607649561007</v>
      </c>
    </row>
    <row r="40" spans="2:6" ht="15">
      <c r="B40" s="32" t="s">
        <v>150</v>
      </c>
      <c r="C40" s="32">
        <v>27.63444266735105</v>
      </c>
      <c r="D40" s="32">
        <v>18.035781347372367</v>
      </c>
      <c r="E40" s="32">
        <v>4.460223947140309</v>
      </c>
      <c r="F40" s="32">
        <v>38.03031378848597</v>
      </c>
    </row>
    <row r="41" spans="1:6" ht="15">
      <c r="A41" s="32" t="s">
        <v>173</v>
      </c>
      <c r="B41" s="32" t="s">
        <v>154</v>
      </c>
      <c r="C41" s="32">
        <v>35.70516618219945</v>
      </c>
      <c r="D41" s="32">
        <v>8.026357289597735</v>
      </c>
      <c r="E41" s="32" t="s">
        <v>96</v>
      </c>
      <c r="F41" s="32">
        <v>43.73152347179718</v>
      </c>
    </row>
    <row r="42" spans="2:6" ht="15">
      <c r="B42" s="32" t="s">
        <v>155</v>
      </c>
      <c r="C42" s="32">
        <v>29.130641380334065</v>
      </c>
      <c r="D42" s="32">
        <v>16.259804218459184</v>
      </c>
      <c r="E42" s="32">
        <v>6.106248333037547</v>
      </c>
      <c r="F42" s="32">
        <v>33.3031615982851</v>
      </c>
    </row>
    <row r="43" spans="1:6" ht="15">
      <c r="A43" s="32" t="s">
        <v>110</v>
      </c>
      <c r="B43" s="32" t="s">
        <v>154</v>
      </c>
      <c r="C43" s="32">
        <v>31.06501130464871</v>
      </c>
      <c r="D43" s="32">
        <v>16.480434464737833</v>
      </c>
      <c r="E43" s="32">
        <v>5.346898577997267</v>
      </c>
      <c r="F43" s="32">
        <v>34.34823025986373</v>
      </c>
    </row>
    <row r="44" spans="1:6" ht="15">
      <c r="A44" s="32" t="s">
        <v>174</v>
      </c>
      <c r="B44" s="32" t="s">
        <v>154</v>
      </c>
      <c r="C44" s="32">
        <v>29.065229891035642</v>
      </c>
      <c r="D44" s="32">
        <v>16.137787370426693</v>
      </c>
      <c r="E44" s="32">
        <v>6.251282611203234</v>
      </c>
      <c r="F44" s="32">
        <v>33.29733887041735</v>
      </c>
    </row>
    <row r="45" spans="2:6" ht="15">
      <c r="B45" s="32" t="s">
        <v>155</v>
      </c>
      <c r="C45" s="32">
        <v>29.739778596792505</v>
      </c>
      <c r="D45" s="32">
        <v>19.239076927378193</v>
      </c>
      <c r="E45" s="32">
        <v>3.3027160638083015</v>
      </c>
      <c r="F45" s="32">
        <v>33.41358695076264</v>
      </c>
    </row>
    <row r="46" spans="1:2" ht="15">
      <c r="A46" s="32" t="s">
        <v>175</v>
      </c>
      <c r="B46" s="32" t="s">
        <v>146</v>
      </c>
    </row>
    <row r="47" spans="1:6" ht="15">
      <c r="A47" s="32" t="s">
        <v>113</v>
      </c>
      <c r="B47" s="32" t="s">
        <v>154</v>
      </c>
      <c r="C47" s="32">
        <v>28.913622798094558</v>
      </c>
      <c r="D47" s="32">
        <v>15.774230570088005</v>
      </c>
      <c r="E47" s="32">
        <v>5.751644736373879</v>
      </c>
      <c r="F47" s="32">
        <v>33.012034357136606</v>
      </c>
    </row>
    <row r="48" spans="2:6" ht="15">
      <c r="B48" s="32" t="s">
        <v>155</v>
      </c>
      <c r="C48" s="32">
        <v>30.453051409372254</v>
      </c>
      <c r="D48" s="32">
        <v>18.84627781331572</v>
      </c>
      <c r="E48" s="32">
        <v>7.993573983249147</v>
      </c>
      <c r="F48" s="32">
        <v>35.083894095948075</v>
      </c>
    </row>
    <row r="49" spans="1:6" ht="15">
      <c r="A49" s="32" t="s">
        <v>114</v>
      </c>
      <c r="B49" s="32" t="s">
        <v>154</v>
      </c>
      <c r="C49" s="32">
        <v>28.42466736370919</v>
      </c>
      <c r="D49" s="32">
        <v>16.106313681994006</v>
      </c>
      <c r="E49" s="32">
        <v>5.895636202445468</v>
      </c>
      <c r="F49" s="32">
        <v>32.9977218784372</v>
      </c>
    </row>
    <row r="50" spans="2:6" ht="15">
      <c r="B50" s="32" t="s">
        <v>155</v>
      </c>
      <c r="C50" s="32">
        <v>31.345419270283756</v>
      </c>
      <c r="D50" s="32">
        <v>16.382794504396603</v>
      </c>
      <c r="E50" s="32">
        <v>6.615958767905727</v>
      </c>
      <c r="F50" s="32">
        <v>34.30623299145322</v>
      </c>
    </row>
    <row r="51" spans="1:6" ht="15">
      <c r="A51" s="32" t="s">
        <v>115</v>
      </c>
      <c r="B51" s="32" t="s">
        <v>154</v>
      </c>
      <c r="C51" s="32">
        <v>28.92148733201644</v>
      </c>
      <c r="D51" s="32">
        <v>15.870076547316758</v>
      </c>
      <c r="E51" s="32">
        <v>5.952841901798138</v>
      </c>
      <c r="F51" s="32">
        <v>33.16371270532714</v>
      </c>
    </row>
    <row r="52" spans="2:6" ht="15">
      <c r="B52" s="32" t="s">
        <v>155</v>
      </c>
      <c r="C52" s="32">
        <v>32.32625066689697</v>
      </c>
      <c r="D52" s="32">
        <v>21.222350253834776</v>
      </c>
      <c r="E52" s="32">
        <v>7.957648721866133</v>
      </c>
      <c r="F52" s="32">
        <v>35.774140142622166</v>
      </c>
    </row>
    <row r="53" spans="1:6" ht="15">
      <c r="A53" s="32" t="s">
        <v>116</v>
      </c>
      <c r="B53" s="32" t="s">
        <v>154</v>
      </c>
      <c r="C53" s="32">
        <v>29.05478745533673</v>
      </c>
      <c r="D53" s="32">
        <v>16.545998573446113</v>
      </c>
      <c r="E53" s="32">
        <v>6.384971094423767</v>
      </c>
      <c r="F53" s="32">
        <v>33.41114632696725</v>
      </c>
    </row>
    <row r="54" spans="2:6" ht="15">
      <c r="B54" s="32" t="s">
        <v>155</v>
      </c>
      <c r="C54" s="32">
        <v>30.187498287299135</v>
      </c>
      <c r="D54" s="32">
        <v>12.773838743969785</v>
      </c>
      <c r="E54" s="32">
        <v>2.769160591561942</v>
      </c>
      <c r="F54" s="32">
        <v>32.35066426530997</v>
      </c>
    </row>
    <row r="55" spans="1:6" ht="15">
      <c r="A55" s="32" t="s">
        <v>0</v>
      </c>
      <c r="B55" s="32" t="s">
        <v>119</v>
      </c>
      <c r="C55" s="32">
        <v>34.75505597836249</v>
      </c>
      <c r="D55" s="32">
        <v>16.1836001127507</v>
      </c>
      <c r="E55" s="32">
        <v>6.083947652391418</v>
      </c>
      <c r="F55" s="32">
        <v>38.134479215098494</v>
      </c>
    </row>
    <row r="56" spans="2:6" ht="15">
      <c r="B56" s="32" t="s">
        <v>120</v>
      </c>
      <c r="C56" s="32">
        <v>33.92023358329059</v>
      </c>
      <c r="D56" s="32">
        <v>22.158644489945598</v>
      </c>
      <c r="E56" s="32">
        <v>6.198059526637012</v>
      </c>
      <c r="F56" s="32">
        <v>37.239703228023274</v>
      </c>
    </row>
    <row r="57" spans="2:6" ht="15">
      <c r="B57" s="32" t="s">
        <v>121</v>
      </c>
      <c r="C57" s="32">
        <v>31.299935331784155</v>
      </c>
      <c r="D57" s="32">
        <v>16.954276856430667</v>
      </c>
      <c r="E57" s="32">
        <v>7.230000234085966</v>
      </c>
      <c r="F57" s="32">
        <v>34.664946903762484</v>
      </c>
    </row>
    <row r="58" spans="2:6" ht="15">
      <c r="B58" s="32" t="s">
        <v>122</v>
      </c>
      <c r="C58" s="32">
        <v>26.754651849170806</v>
      </c>
      <c r="D58" s="32">
        <v>15.835820830111855</v>
      </c>
      <c r="E58" s="32">
        <v>9.398045932297723</v>
      </c>
      <c r="F58" s="32">
        <v>33.74935137759858</v>
      </c>
    </row>
    <row r="59" spans="2:6" ht="15">
      <c r="B59" s="32" t="s">
        <v>123</v>
      </c>
      <c r="C59" s="32">
        <v>28.313839731286425</v>
      </c>
      <c r="D59" s="32">
        <v>14.962385618730197</v>
      </c>
      <c r="E59" s="32">
        <v>6.219718940166822</v>
      </c>
      <c r="F59" s="32">
        <v>33.390210759205296</v>
      </c>
    </row>
    <row r="60" spans="2:6" ht="15">
      <c r="B60" s="32" t="s">
        <v>124</v>
      </c>
      <c r="C60" s="32">
        <v>25.55321784601053</v>
      </c>
      <c r="D60" s="32">
        <v>15.792466190892897</v>
      </c>
      <c r="E60" s="32">
        <v>5.167799900994086</v>
      </c>
      <c r="F60" s="32">
        <v>30.696678451239556</v>
      </c>
    </row>
    <row r="61" spans="2:6" ht="15">
      <c r="B61" s="32" t="s">
        <v>125</v>
      </c>
      <c r="C61" s="32">
        <v>27.749176828763034</v>
      </c>
      <c r="D61" s="32">
        <v>17.3103984604292</v>
      </c>
      <c r="E61" s="32">
        <v>4.410571615985656</v>
      </c>
      <c r="F61" s="32">
        <v>32.69935567041075</v>
      </c>
    </row>
    <row r="62" spans="2:6" ht="15">
      <c r="B62" s="32" t="s">
        <v>126</v>
      </c>
      <c r="C62" s="32">
        <v>28.638069823895332</v>
      </c>
      <c r="D62" s="32">
        <v>16.58499049860971</v>
      </c>
      <c r="E62" s="32">
        <v>7.526963938634687</v>
      </c>
      <c r="F62" s="32">
        <v>34.10662465970649</v>
      </c>
    </row>
    <row r="63" spans="2:6" ht="15">
      <c r="B63" s="32" t="s">
        <v>127</v>
      </c>
      <c r="C63" s="32">
        <v>22.975988077843677</v>
      </c>
      <c r="D63" s="32">
        <v>8.693097146079158</v>
      </c>
      <c r="E63" s="32">
        <v>3.103863629252304</v>
      </c>
      <c r="F63" s="32">
        <v>24.200201417683065</v>
      </c>
    </row>
    <row r="64" spans="2:6" ht="15">
      <c r="B64" s="32" t="s">
        <v>128</v>
      </c>
      <c r="C64" s="32">
        <v>25.742641848029727</v>
      </c>
      <c r="D64" s="32">
        <v>13.850887034525014</v>
      </c>
      <c r="E64" s="32">
        <v>6.552401762903348</v>
      </c>
      <c r="F64" s="32">
        <v>28.60930739995132</v>
      </c>
    </row>
    <row r="65" spans="1:6" ht="15">
      <c r="A65" s="32" t="s">
        <v>159</v>
      </c>
      <c r="B65" s="32" t="s">
        <v>129</v>
      </c>
      <c r="C65" s="32">
        <v>23.77959021155294</v>
      </c>
      <c r="D65" s="32">
        <v>11.029395424033952</v>
      </c>
      <c r="E65" s="32">
        <v>4.572989848113565</v>
      </c>
      <c r="F65" s="32">
        <v>26.822342798022667</v>
      </c>
    </row>
    <row r="66" spans="2:6" ht="15">
      <c r="B66" s="32" t="s">
        <v>4</v>
      </c>
      <c r="C66" s="32">
        <v>30.933658994730187</v>
      </c>
      <c r="D66" s="32">
        <v>17.974132839228318</v>
      </c>
      <c r="E66" s="32">
        <v>6.5966913924375055</v>
      </c>
      <c r="F66" s="32">
        <v>35.55693382843748</v>
      </c>
    </row>
    <row r="67" spans="1:6" s="54" customFormat="1" ht="15">
      <c r="A67" s="54" t="s">
        <v>216</v>
      </c>
      <c r="C67" s="54">
        <v>29.146804586302725</v>
      </c>
      <c r="D67" s="54">
        <v>16.239562618867758</v>
      </c>
      <c r="E67" s="54">
        <v>6.091236366016796</v>
      </c>
      <c r="F67" s="54">
        <v>33.32687536570506</v>
      </c>
    </row>
  </sheetData>
  <sheetProtection/>
  <mergeCells count="1">
    <mergeCell ref="F3:H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00390625" style="32" customWidth="1"/>
    <col min="2" max="2" width="21.140625" style="32" bestFit="1" customWidth="1"/>
    <col min="3" max="3" width="12.140625" style="32" customWidth="1"/>
    <col min="4" max="4" width="9.140625" style="32" bestFit="1" customWidth="1"/>
    <col min="5" max="5" width="19.421875" style="32" customWidth="1"/>
    <col min="6" max="8" width="10.7109375" style="32" customWidth="1"/>
    <col min="9" max="9" width="11.7109375" style="32" customWidth="1"/>
    <col min="10" max="16384" width="9.140625" style="32" customWidth="1"/>
  </cols>
  <sheetData>
    <row r="1" s="41" customFormat="1" ht="15.75">
      <c r="A1" s="40" t="s">
        <v>258</v>
      </c>
    </row>
    <row r="2" spans="1:11" s="49" customFormat="1" ht="60" customHeight="1">
      <c r="A2" s="49" t="s">
        <v>96</v>
      </c>
      <c r="B2" s="49" t="s">
        <v>96</v>
      </c>
      <c r="C2" s="120" t="s">
        <v>259</v>
      </c>
      <c r="D2" s="120"/>
      <c r="E2" s="49" t="s">
        <v>260</v>
      </c>
      <c r="F2" s="120" t="s">
        <v>261</v>
      </c>
      <c r="G2" s="120"/>
      <c r="H2" s="49" t="s">
        <v>262</v>
      </c>
      <c r="I2" s="120" t="s">
        <v>263</v>
      </c>
      <c r="J2" s="120"/>
      <c r="K2" s="49" t="s">
        <v>264</v>
      </c>
    </row>
    <row r="3" spans="3:11" s="44" customFormat="1" ht="15">
      <c r="C3" s="44" t="s">
        <v>224</v>
      </c>
      <c r="D3" s="44" t="s">
        <v>267</v>
      </c>
      <c r="E3" s="44" t="s">
        <v>224</v>
      </c>
      <c r="F3" s="44" t="s">
        <v>224</v>
      </c>
      <c r="G3" s="44" t="s">
        <v>267</v>
      </c>
      <c r="H3" s="44" t="s">
        <v>224</v>
      </c>
      <c r="I3" s="44" t="s">
        <v>224</v>
      </c>
      <c r="J3" s="44" t="s">
        <v>267</v>
      </c>
      <c r="K3" s="44" t="s">
        <v>224</v>
      </c>
    </row>
    <row r="4" spans="1:11" ht="15">
      <c r="A4" s="32" t="s">
        <v>225</v>
      </c>
      <c r="B4" s="32" t="s">
        <v>246</v>
      </c>
      <c r="C4" s="32">
        <v>7.281521</v>
      </c>
      <c r="D4" s="61">
        <f aca="true" t="shared" si="0" ref="D4:D66">(C4/K4)*1000</f>
        <v>45.61268699432915</v>
      </c>
      <c r="E4" s="32" t="s">
        <v>96</v>
      </c>
      <c r="F4" s="32">
        <v>7.404393999999999</v>
      </c>
      <c r="G4" s="61">
        <f>(F4/K4)*1000</f>
        <v>46.3823843815995</v>
      </c>
      <c r="H4" s="32">
        <v>0.76542</v>
      </c>
      <c r="I4" s="32">
        <v>11.279554000000001</v>
      </c>
      <c r="J4" s="71">
        <f>(I4/K4)*1000</f>
        <v>70.65704624591943</v>
      </c>
      <c r="K4" s="32">
        <v>159.63806300000005</v>
      </c>
    </row>
    <row r="5" spans="2:11" ht="15">
      <c r="B5" s="32" t="s">
        <v>247</v>
      </c>
      <c r="C5" s="32">
        <v>18.519269999999995</v>
      </c>
      <c r="D5" s="61">
        <f t="shared" si="0"/>
        <v>139.20732629832045</v>
      </c>
      <c r="E5" s="32">
        <v>1.4788839999999999</v>
      </c>
      <c r="F5" s="32">
        <v>11.283834</v>
      </c>
      <c r="G5" s="61">
        <f aca="true" t="shared" si="1" ref="G5:G66">(F5/K5)*1000</f>
        <v>84.8193455537979</v>
      </c>
      <c r="H5" s="32" t="s">
        <v>96</v>
      </c>
      <c r="I5" s="32">
        <v>8.856225</v>
      </c>
      <c r="J5" s="71">
        <f aca="true" t="shared" si="2" ref="J5:J66">(I5/K5)*1000</f>
        <v>66.5712743183907</v>
      </c>
      <c r="K5" s="32">
        <v>133.03373100000005</v>
      </c>
    </row>
    <row r="6" spans="2:11" ht="15">
      <c r="B6" s="32" t="s">
        <v>248</v>
      </c>
      <c r="C6" s="32">
        <v>52.72226100000001</v>
      </c>
      <c r="D6" s="61">
        <f t="shared" si="0"/>
        <v>208.36534214554464</v>
      </c>
      <c r="E6" s="32">
        <v>9.388018</v>
      </c>
      <c r="F6" s="32">
        <v>19.887775</v>
      </c>
      <c r="G6" s="61">
        <f t="shared" si="1"/>
        <v>78.59911475322745</v>
      </c>
      <c r="H6" s="32">
        <v>5.704519</v>
      </c>
      <c r="I6" s="32">
        <v>23.367192</v>
      </c>
      <c r="J6" s="71">
        <f t="shared" si="2"/>
        <v>92.35023050435247</v>
      </c>
      <c r="K6" s="32">
        <v>253.02797700000005</v>
      </c>
    </row>
    <row r="7" spans="2:11" ht="15">
      <c r="B7" s="32" t="s">
        <v>249</v>
      </c>
      <c r="C7" s="32">
        <v>98.312766</v>
      </c>
      <c r="D7" s="61">
        <f t="shared" si="0"/>
        <v>225.38666653021434</v>
      </c>
      <c r="E7" s="32">
        <v>16.363632</v>
      </c>
      <c r="F7" s="32">
        <v>22.457383</v>
      </c>
      <c r="G7" s="61">
        <f t="shared" si="1"/>
        <v>51.48461282599154</v>
      </c>
      <c r="H7" s="32">
        <v>3.0344109999999995</v>
      </c>
      <c r="I7" s="32">
        <v>32.908046999999996</v>
      </c>
      <c r="J7" s="71">
        <f t="shared" si="2"/>
        <v>75.44325439230974</v>
      </c>
      <c r="K7" s="32">
        <v>436.1960159999998</v>
      </c>
    </row>
    <row r="8" spans="2:11" ht="15">
      <c r="B8" s="32" t="s">
        <v>250</v>
      </c>
      <c r="C8" s="32">
        <v>59.259560000000015</v>
      </c>
      <c r="D8" s="61">
        <f t="shared" si="0"/>
        <v>147.07910578386836</v>
      </c>
      <c r="E8" s="32">
        <v>16.353041</v>
      </c>
      <c r="F8" s="32">
        <v>21.661591</v>
      </c>
      <c r="G8" s="61">
        <f t="shared" si="1"/>
        <v>53.76292760418555</v>
      </c>
      <c r="H8" s="32">
        <v>5.052993000000001</v>
      </c>
      <c r="I8" s="32">
        <v>28.696393999999998</v>
      </c>
      <c r="J8" s="71">
        <f t="shared" si="2"/>
        <v>71.22293801610346</v>
      </c>
      <c r="K8" s="32">
        <v>402.90943899999974</v>
      </c>
    </row>
    <row r="9" spans="2:11" ht="15">
      <c r="B9" s="32" t="s">
        <v>251</v>
      </c>
      <c r="C9" s="32">
        <v>61.45287099999999</v>
      </c>
      <c r="D9" s="61">
        <f t="shared" si="0"/>
        <v>73.61162756295845</v>
      </c>
      <c r="E9" s="32">
        <v>11.215652</v>
      </c>
      <c r="F9" s="32">
        <v>56.83279900000001</v>
      </c>
      <c r="G9" s="61">
        <f t="shared" si="1"/>
        <v>68.07745130977655</v>
      </c>
      <c r="H9" s="32">
        <v>14.314827</v>
      </c>
      <c r="I9" s="32">
        <v>66.08206900000002</v>
      </c>
      <c r="J9" s="71">
        <f t="shared" si="2"/>
        <v>79.15673544068795</v>
      </c>
      <c r="K9" s="32">
        <v>834.8255979999989</v>
      </c>
    </row>
    <row r="10" spans="2:11" ht="15">
      <c r="B10" s="32" t="s">
        <v>252</v>
      </c>
      <c r="C10" s="32">
        <v>9.939203</v>
      </c>
      <c r="D10" s="61">
        <f t="shared" si="0"/>
        <v>63.12877635150209</v>
      </c>
      <c r="E10" s="32">
        <v>0.84801</v>
      </c>
      <c r="F10" s="32">
        <v>7.2361830000000005</v>
      </c>
      <c r="G10" s="61">
        <f t="shared" si="1"/>
        <v>45.960564267129016</v>
      </c>
      <c r="H10" s="32">
        <v>2.162528</v>
      </c>
      <c r="I10" s="32">
        <v>9.213106</v>
      </c>
      <c r="J10" s="71">
        <f t="shared" si="2"/>
        <v>58.516976479571056</v>
      </c>
      <c r="K10" s="32">
        <v>157.44330199999996</v>
      </c>
    </row>
    <row r="11" spans="2:11" ht="15">
      <c r="B11" s="32" t="s">
        <v>253</v>
      </c>
      <c r="C11" s="32">
        <v>13.647572999999998</v>
      </c>
      <c r="D11" s="61">
        <f t="shared" si="0"/>
        <v>102.35903865115125</v>
      </c>
      <c r="E11" s="32">
        <v>2.108771</v>
      </c>
      <c r="F11" s="32">
        <v>3.789945</v>
      </c>
      <c r="G11" s="61">
        <f t="shared" si="1"/>
        <v>28.425209869970104</v>
      </c>
      <c r="H11" s="32">
        <v>2.390549</v>
      </c>
      <c r="I11" s="32">
        <v>8.510182</v>
      </c>
      <c r="J11" s="71">
        <f t="shared" si="2"/>
        <v>63.82776250886015</v>
      </c>
      <c r="K11" s="32">
        <v>133.330414</v>
      </c>
    </row>
    <row r="12" spans="2:11" ht="15">
      <c r="B12" s="32" t="s">
        <v>254</v>
      </c>
      <c r="C12" s="32">
        <v>68.265235</v>
      </c>
      <c r="D12" s="61">
        <f t="shared" si="0"/>
        <v>257.68583141425376</v>
      </c>
      <c r="E12" s="32">
        <v>7.665858999999999</v>
      </c>
      <c r="F12" s="32">
        <v>15.971291</v>
      </c>
      <c r="G12" s="61">
        <f t="shared" si="1"/>
        <v>60.28801336571959</v>
      </c>
      <c r="H12" s="32">
        <v>4.1544620000000005</v>
      </c>
      <c r="I12" s="32">
        <v>17.340674</v>
      </c>
      <c r="J12" s="71">
        <f t="shared" si="2"/>
        <v>65.45712465464352</v>
      </c>
      <c r="K12" s="32">
        <v>264.9165250000002</v>
      </c>
    </row>
    <row r="13" spans="2:11" ht="15">
      <c r="B13" s="32" t="s">
        <v>255</v>
      </c>
      <c r="C13" s="32">
        <v>67.11588200000001</v>
      </c>
      <c r="D13" s="61">
        <f t="shared" si="0"/>
        <v>159.63410246712155</v>
      </c>
      <c r="E13" s="32">
        <v>12.564124000000001</v>
      </c>
      <c r="F13" s="32">
        <v>20.179617</v>
      </c>
      <c r="G13" s="61">
        <f t="shared" si="1"/>
        <v>47.996911489969946</v>
      </c>
      <c r="H13" s="32">
        <v>5.594303</v>
      </c>
      <c r="I13" s="32">
        <v>43.67065000000001</v>
      </c>
      <c r="J13" s="71">
        <f t="shared" si="2"/>
        <v>103.869975468784</v>
      </c>
      <c r="K13" s="32">
        <v>420.4357399999996</v>
      </c>
    </row>
    <row r="14" spans="2:11" ht="15">
      <c r="B14" s="32" t="s">
        <v>256</v>
      </c>
      <c r="C14" s="32">
        <v>52.258811000000016</v>
      </c>
      <c r="D14" s="61">
        <f t="shared" si="0"/>
        <v>123.93579101527419</v>
      </c>
      <c r="E14" s="32">
        <v>10.951117999999997</v>
      </c>
      <c r="F14" s="32">
        <v>28.041362000000003</v>
      </c>
      <c r="G14" s="61">
        <f t="shared" si="1"/>
        <v>66.5022474509734</v>
      </c>
      <c r="H14" s="32">
        <v>5.918393</v>
      </c>
      <c r="I14" s="32">
        <v>36.55232600000001</v>
      </c>
      <c r="J14" s="71">
        <f t="shared" si="2"/>
        <v>86.68665340009693</v>
      </c>
      <c r="K14" s="32">
        <v>421.6603659999999</v>
      </c>
    </row>
    <row r="15" spans="2:11" ht="15">
      <c r="B15" s="32" t="s">
        <v>257</v>
      </c>
      <c r="C15" s="32">
        <v>59.45591200000001</v>
      </c>
      <c r="D15" s="61">
        <f t="shared" si="0"/>
        <v>72.4374257485896</v>
      </c>
      <c r="E15" s="32">
        <v>11.763595</v>
      </c>
      <c r="F15" s="32">
        <v>44.820924</v>
      </c>
      <c r="G15" s="61">
        <f t="shared" si="1"/>
        <v>54.60705664111548</v>
      </c>
      <c r="H15" s="32">
        <v>12.419677999999998</v>
      </c>
      <c r="I15" s="32">
        <v>69.33326900000003</v>
      </c>
      <c r="J15" s="71">
        <f t="shared" si="2"/>
        <v>84.47138991147746</v>
      </c>
      <c r="K15" s="32">
        <v>820.7899629999986</v>
      </c>
    </row>
    <row r="16" spans="1:11" ht="15">
      <c r="A16" s="32" t="s">
        <v>105</v>
      </c>
      <c r="B16" s="32" t="s">
        <v>166</v>
      </c>
      <c r="C16" s="32">
        <v>9.505617</v>
      </c>
      <c r="D16" s="61">
        <f t="shared" si="0"/>
        <v>124.5898811245894</v>
      </c>
      <c r="E16" s="32">
        <v>3.069297</v>
      </c>
      <c r="F16" s="32">
        <v>1.301256</v>
      </c>
      <c r="G16" s="61">
        <f t="shared" si="1"/>
        <v>17.055529415150925</v>
      </c>
      <c r="H16" s="32">
        <v>0.453246</v>
      </c>
      <c r="I16" s="32">
        <v>3.4237269999999995</v>
      </c>
      <c r="J16" s="71">
        <f t="shared" si="2"/>
        <v>44.874703023806546</v>
      </c>
      <c r="K16" s="32">
        <v>76.29525700000003</v>
      </c>
    </row>
    <row r="17" spans="2:11" ht="15">
      <c r="B17" s="32" t="s">
        <v>133</v>
      </c>
      <c r="C17" s="32">
        <v>172.534675</v>
      </c>
      <c r="D17" s="61">
        <f t="shared" si="0"/>
        <v>122.76253911341928</v>
      </c>
      <c r="E17" s="32">
        <v>30.857484000000003</v>
      </c>
      <c r="F17" s="32">
        <v>72.367073</v>
      </c>
      <c r="G17" s="61">
        <f t="shared" si="1"/>
        <v>51.490899610099646</v>
      </c>
      <c r="H17" s="32">
        <v>10.866418999999999</v>
      </c>
      <c r="I17" s="32">
        <v>115.83809300000006</v>
      </c>
      <c r="J17" s="71">
        <f t="shared" si="2"/>
        <v>82.42156785432498</v>
      </c>
      <c r="K17" s="32">
        <v>1405.4342329999924</v>
      </c>
    </row>
    <row r="18" spans="2:11" ht="15">
      <c r="B18" s="32" t="s">
        <v>134</v>
      </c>
      <c r="C18" s="32">
        <v>172.12414600000005</v>
      </c>
      <c r="D18" s="61">
        <f t="shared" si="0"/>
        <v>118.72287810675488</v>
      </c>
      <c r="E18" s="32">
        <v>36.344947000000005</v>
      </c>
      <c r="F18" s="32">
        <v>68.416909</v>
      </c>
      <c r="G18" s="61">
        <f t="shared" si="1"/>
        <v>47.190661719523874</v>
      </c>
      <c r="H18" s="32">
        <v>19.020977</v>
      </c>
      <c r="I18" s="32">
        <v>104.15115899999995</v>
      </c>
      <c r="J18" s="71">
        <f t="shared" si="2"/>
        <v>71.83841222738288</v>
      </c>
      <c r="K18" s="32">
        <v>1449.7976189999968</v>
      </c>
    </row>
    <row r="19" spans="2:11" ht="15">
      <c r="B19" s="32" t="s">
        <v>167</v>
      </c>
      <c r="C19" s="32">
        <v>215.45603799999998</v>
      </c>
      <c r="D19" s="61">
        <f t="shared" si="0"/>
        <v>143.00052726855557</v>
      </c>
      <c r="E19" s="32">
        <v>30.428975999999995</v>
      </c>
      <c r="F19" s="32">
        <v>118.86163599999999</v>
      </c>
      <c r="G19" s="61">
        <f t="shared" si="1"/>
        <v>78.88976692313969</v>
      </c>
      <c r="H19" s="32">
        <v>31.171440999999994</v>
      </c>
      <c r="I19" s="32">
        <v>133.014798</v>
      </c>
      <c r="J19" s="71">
        <f t="shared" si="2"/>
        <v>88.28337523091564</v>
      </c>
      <c r="K19" s="32">
        <v>1506.6800249999962</v>
      </c>
    </row>
    <row r="20" spans="1:11" ht="15">
      <c r="A20" s="32" t="s">
        <v>265</v>
      </c>
      <c r="B20" s="32" t="s">
        <v>136</v>
      </c>
      <c r="C20" s="32">
        <v>55.982884</v>
      </c>
      <c r="D20" s="61">
        <f t="shared" si="0"/>
        <v>148.88313706916668</v>
      </c>
      <c r="E20" s="32">
        <v>6.478973</v>
      </c>
      <c r="F20" s="32">
        <v>44.877204</v>
      </c>
      <c r="G20" s="61">
        <f t="shared" si="1"/>
        <v>119.34824426717557</v>
      </c>
      <c r="H20" s="32">
        <v>9.276782</v>
      </c>
      <c r="I20" s="32">
        <v>43.329176999999994</v>
      </c>
      <c r="J20" s="71">
        <f t="shared" si="2"/>
        <v>115.23135889864452</v>
      </c>
      <c r="K20" s="32">
        <v>376.0189709999999</v>
      </c>
    </row>
    <row r="21" spans="2:11" ht="15">
      <c r="B21" s="32" t="s">
        <v>137</v>
      </c>
      <c r="C21" s="32">
        <v>241.07670300000004</v>
      </c>
      <c r="D21" s="61">
        <f t="shared" si="0"/>
        <v>145.91824992685358</v>
      </c>
      <c r="E21" s="32">
        <v>34.53954000000001</v>
      </c>
      <c r="F21" s="32">
        <v>111.02657299999998</v>
      </c>
      <c r="G21" s="61">
        <f t="shared" si="1"/>
        <v>67.2018615898196</v>
      </c>
      <c r="H21" s="32">
        <v>25.771755</v>
      </c>
      <c r="I21" s="32">
        <v>127.17967999999993</v>
      </c>
      <c r="J21" s="71">
        <f t="shared" si="2"/>
        <v>76.97897018218823</v>
      </c>
      <c r="K21" s="32">
        <v>1652.1353779999956</v>
      </c>
    </row>
    <row r="22" spans="2:11" ht="15">
      <c r="B22" s="32" t="s">
        <v>169</v>
      </c>
      <c r="C22" s="32">
        <v>269.66119500000025</v>
      </c>
      <c r="D22" s="61">
        <f t="shared" si="0"/>
        <v>113.68831332856392</v>
      </c>
      <c r="E22" s="32">
        <v>58.674069000000024</v>
      </c>
      <c r="F22" s="32">
        <v>102.29914299999996</v>
      </c>
      <c r="G22" s="61">
        <f t="shared" si="1"/>
        <v>43.12899756536179</v>
      </c>
      <c r="H22" s="32">
        <v>24.327846000000005</v>
      </c>
      <c r="I22" s="32">
        <v>184.4295490000001</v>
      </c>
      <c r="J22" s="71">
        <f t="shared" si="2"/>
        <v>77.75491892245647</v>
      </c>
      <c r="K22" s="32">
        <v>2371.934169000012</v>
      </c>
    </row>
    <row r="23" spans="1:11" ht="15">
      <c r="A23" s="32" t="s">
        <v>170</v>
      </c>
      <c r="B23" s="32" t="s">
        <v>139</v>
      </c>
      <c r="C23" s="32">
        <v>373.250544</v>
      </c>
      <c r="D23" s="61">
        <f t="shared" si="0"/>
        <v>126.09889814159506</v>
      </c>
      <c r="E23" s="32">
        <v>63.85894600000002</v>
      </c>
      <c r="F23" s="32">
        <v>180.93972899999991</v>
      </c>
      <c r="G23" s="61">
        <f t="shared" si="1"/>
        <v>61.12864622359078</v>
      </c>
      <c r="H23" s="32">
        <v>44.976966000000004</v>
      </c>
      <c r="I23" s="32">
        <v>241.0564150000001</v>
      </c>
      <c r="J23" s="71">
        <f t="shared" si="2"/>
        <v>81.43845684914282</v>
      </c>
      <c r="K23" s="32">
        <v>2959.9825970000234</v>
      </c>
    </row>
    <row r="24" spans="2:11" ht="15">
      <c r="B24" s="32" t="s">
        <v>140</v>
      </c>
      <c r="C24" s="32">
        <v>196.36993199999998</v>
      </c>
      <c r="D24" s="61">
        <f t="shared" si="0"/>
        <v>132.84174838453515</v>
      </c>
      <c r="E24" s="32">
        <v>36.84175800000001</v>
      </c>
      <c r="F24" s="32">
        <v>80.00714500000001</v>
      </c>
      <c r="G24" s="61">
        <f t="shared" si="1"/>
        <v>54.12381069142002</v>
      </c>
      <c r="H24" s="32">
        <v>16.535117</v>
      </c>
      <c r="I24" s="32">
        <v>115.37136199999999</v>
      </c>
      <c r="J24" s="71">
        <f t="shared" si="2"/>
        <v>78.04725135610435</v>
      </c>
      <c r="K24" s="32">
        <v>1478.224537</v>
      </c>
    </row>
    <row r="25" spans="1:11" ht="15">
      <c r="A25" s="32" t="s">
        <v>71</v>
      </c>
      <c r="B25" s="32" t="s">
        <v>141</v>
      </c>
      <c r="C25" s="32">
        <v>158.71259899999995</v>
      </c>
      <c r="D25" s="61">
        <f t="shared" si="0"/>
        <v>147.8569585503548</v>
      </c>
      <c r="E25" s="32">
        <v>9.743766</v>
      </c>
      <c r="F25" s="32">
        <v>86.77494700000001</v>
      </c>
      <c r="G25" s="61">
        <f t="shared" si="1"/>
        <v>80.83970537076416</v>
      </c>
      <c r="H25" s="32">
        <v>8.288887</v>
      </c>
      <c r="I25" s="32">
        <v>91.876253</v>
      </c>
      <c r="J25" s="71">
        <f t="shared" si="2"/>
        <v>85.5920917253892</v>
      </c>
      <c r="K25" s="32">
        <v>1073.4198819999947</v>
      </c>
    </row>
    <row r="26" spans="2:11" ht="15">
      <c r="B26" s="32" t="s">
        <v>142</v>
      </c>
      <c r="C26" s="32">
        <v>144.2721469999999</v>
      </c>
      <c r="D26" s="61">
        <f t="shared" si="0"/>
        <v>146.79105702443272</v>
      </c>
      <c r="E26" s="32">
        <v>26.919722000000004</v>
      </c>
      <c r="F26" s="32">
        <v>73.53568800000008</v>
      </c>
      <c r="G26" s="61">
        <f t="shared" si="1"/>
        <v>74.8195794891644</v>
      </c>
      <c r="H26" s="32">
        <v>19.706495999999998</v>
      </c>
      <c r="I26" s="32">
        <v>76.17725600000003</v>
      </c>
      <c r="J26" s="71">
        <f t="shared" si="2"/>
        <v>77.50726777124083</v>
      </c>
      <c r="K26" s="32">
        <v>982.8401669999996</v>
      </c>
    </row>
    <row r="27" spans="2:11" ht="15">
      <c r="B27" s="32" t="s">
        <v>172</v>
      </c>
      <c r="C27" s="32">
        <v>114.94066799999995</v>
      </c>
      <c r="D27" s="61">
        <f t="shared" si="0"/>
        <v>138.4906386770275</v>
      </c>
      <c r="E27" s="32">
        <v>26.598616999999994</v>
      </c>
      <c r="F27" s="32">
        <v>58.411087</v>
      </c>
      <c r="G27" s="61">
        <f t="shared" si="1"/>
        <v>70.3788213972223</v>
      </c>
      <c r="H27" s="32">
        <v>18.120356</v>
      </c>
      <c r="I27" s="32">
        <v>81.00098500000003</v>
      </c>
      <c r="J27" s="71">
        <f t="shared" si="2"/>
        <v>97.5971198124439</v>
      </c>
      <c r="K27" s="32">
        <v>829.9526169999966</v>
      </c>
    </row>
    <row r="28" spans="2:11" ht="15">
      <c r="B28" s="32" t="s">
        <v>144</v>
      </c>
      <c r="C28" s="32">
        <v>95.52545200000003</v>
      </c>
      <c r="D28" s="61">
        <f t="shared" si="0"/>
        <v>107.51671983445097</v>
      </c>
      <c r="E28" s="32">
        <v>20.864837999999995</v>
      </c>
      <c r="F28" s="32">
        <v>26.846498000000004</v>
      </c>
      <c r="G28" s="61">
        <f t="shared" si="1"/>
        <v>30.216527046657134</v>
      </c>
      <c r="H28" s="32">
        <v>7.4590499999999995</v>
      </c>
      <c r="I28" s="32">
        <v>57.350469999999994</v>
      </c>
      <c r="J28" s="71">
        <f t="shared" si="2"/>
        <v>64.54964919050143</v>
      </c>
      <c r="K28" s="32">
        <v>888.4706689999982</v>
      </c>
    </row>
    <row r="29" spans="2:11" ht="15">
      <c r="B29" s="32" t="s">
        <v>145</v>
      </c>
      <c r="C29" s="32">
        <v>56.169610000000006</v>
      </c>
      <c r="D29" s="61">
        <f t="shared" si="0"/>
        <v>84.65349710839835</v>
      </c>
      <c r="E29" s="32">
        <v>16.573761</v>
      </c>
      <c r="F29" s="32">
        <v>15.378654000000001</v>
      </c>
      <c r="G29" s="61">
        <f t="shared" si="1"/>
        <v>23.17724552333653</v>
      </c>
      <c r="H29" s="32">
        <v>7.9372940000000005</v>
      </c>
      <c r="I29" s="32">
        <v>50.02281300000001</v>
      </c>
      <c r="J29" s="71">
        <f t="shared" si="2"/>
        <v>75.38962894080007</v>
      </c>
      <c r="K29" s="32">
        <v>663.5237990000002</v>
      </c>
    </row>
    <row r="30" spans="1:10" ht="15">
      <c r="A30" s="32" t="s">
        <v>1</v>
      </c>
      <c r="B30" s="32" t="s">
        <v>146</v>
      </c>
      <c r="D30" s="61"/>
      <c r="G30" s="61"/>
      <c r="J30" s="71"/>
    </row>
    <row r="31" spans="1:11" ht="15">
      <c r="A31" s="32" t="s">
        <v>2</v>
      </c>
      <c r="B31" s="32" t="s">
        <v>147</v>
      </c>
      <c r="C31" s="32">
        <v>496.57733</v>
      </c>
      <c r="D31" s="61">
        <f t="shared" si="0"/>
        <v>134.54948484636887</v>
      </c>
      <c r="E31" s="32">
        <v>92.80020399999994</v>
      </c>
      <c r="F31" s="32">
        <v>227.5895320000001</v>
      </c>
      <c r="G31" s="61">
        <f t="shared" si="1"/>
        <v>61.666234918590014</v>
      </c>
      <c r="H31" s="32">
        <v>51.85729100000001</v>
      </c>
      <c r="I31" s="32">
        <v>319.5165839999998</v>
      </c>
      <c r="J31" s="71">
        <f t="shared" si="2"/>
        <v>86.57421348065067</v>
      </c>
      <c r="K31" s="32">
        <v>3690.666899000032</v>
      </c>
    </row>
    <row r="32" spans="2:11" ht="15">
      <c r="B32" s="32" t="s">
        <v>148</v>
      </c>
      <c r="C32" s="32">
        <v>69.17993800000002</v>
      </c>
      <c r="D32" s="61">
        <f t="shared" si="0"/>
        <v>98.52011854541409</v>
      </c>
      <c r="E32" s="32">
        <v>7.301729999999999</v>
      </c>
      <c r="F32" s="32">
        <v>32.472784000000004</v>
      </c>
      <c r="G32" s="61">
        <f t="shared" si="1"/>
        <v>46.24494646380899</v>
      </c>
      <c r="H32" s="32">
        <v>9.654792000000002</v>
      </c>
      <c r="I32" s="32">
        <v>34.73869099999999</v>
      </c>
      <c r="J32" s="71">
        <f t="shared" si="2"/>
        <v>49.471856355703984</v>
      </c>
      <c r="K32" s="32">
        <v>702.1909740000024</v>
      </c>
    </row>
    <row r="33" spans="2:11" ht="15">
      <c r="B33" s="32" t="s">
        <v>149</v>
      </c>
      <c r="C33" s="32">
        <v>1.091547</v>
      </c>
      <c r="D33" s="61">
        <f t="shared" si="0"/>
        <v>58.75126930110044</v>
      </c>
      <c r="E33" s="32" t="s">
        <v>96</v>
      </c>
      <c r="F33" s="32" t="s">
        <v>96</v>
      </c>
      <c r="G33" s="61"/>
      <c r="H33" s="32" t="s">
        <v>96</v>
      </c>
      <c r="I33" s="32">
        <v>0.964446</v>
      </c>
      <c r="J33" s="71">
        <f t="shared" si="2"/>
        <v>51.910203291630246</v>
      </c>
      <c r="K33" s="32">
        <v>18.579122</v>
      </c>
    </row>
    <row r="34" spans="2:11" ht="15">
      <c r="B34" s="32" t="s">
        <v>150</v>
      </c>
      <c r="C34" s="32">
        <v>2.771661</v>
      </c>
      <c r="D34" s="61">
        <f t="shared" si="0"/>
        <v>103.53554757410856</v>
      </c>
      <c r="E34" s="32">
        <v>0.59877</v>
      </c>
      <c r="F34" s="32">
        <v>0.884558</v>
      </c>
      <c r="G34" s="61">
        <f t="shared" si="1"/>
        <v>33.042712254874715</v>
      </c>
      <c r="H34" s="32" t="s">
        <v>96</v>
      </c>
      <c r="I34" s="32">
        <v>1.208056</v>
      </c>
      <c r="J34" s="71">
        <f t="shared" si="2"/>
        <v>45.126997659593755</v>
      </c>
      <c r="K34" s="32">
        <v>26.77013900000001</v>
      </c>
    </row>
    <row r="35" spans="1:11" ht="15">
      <c r="A35" s="32" t="s">
        <v>3</v>
      </c>
      <c r="B35" s="32" t="s">
        <v>151</v>
      </c>
      <c r="C35" s="32">
        <v>56.43506000000001</v>
      </c>
      <c r="D35" s="61">
        <f t="shared" si="0"/>
        <v>167.2575171349048</v>
      </c>
      <c r="E35" s="32">
        <v>12.186755</v>
      </c>
      <c r="F35" s="32">
        <v>29.685929000000005</v>
      </c>
      <c r="G35" s="61">
        <f t="shared" si="1"/>
        <v>87.98067687680437</v>
      </c>
      <c r="H35" s="32">
        <v>3.4828330000000003</v>
      </c>
      <c r="I35" s="32">
        <v>37.053625000000004</v>
      </c>
      <c r="J35" s="71">
        <f t="shared" si="2"/>
        <v>109.81643890070882</v>
      </c>
      <c r="K35" s="32">
        <v>337.41419199999973</v>
      </c>
    </row>
    <row r="36" spans="2:11" ht="15">
      <c r="B36" s="32" t="s">
        <v>5</v>
      </c>
      <c r="C36" s="32">
        <v>387.448181</v>
      </c>
      <c r="D36" s="61">
        <f t="shared" si="0"/>
        <v>118.45720906228524</v>
      </c>
      <c r="E36" s="32">
        <v>68.15235800000002</v>
      </c>
      <c r="F36" s="32">
        <v>178.79647800000004</v>
      </c>
      <c r="G36" s="61">
        <f t="shared" si="1"/>
        <v>54.664682434129915</v>
      </c>
      <c r="H36" s="32">
        <v>45.48407700000001</v>
      </c>
      <c r="I36" s="32">
        <v>246.68922999999998</v>
      </c>
      <c r="J36" s="71">
        <f t="shared" si="2"/>
        <v>75.4220025400614</v>
      </c>
      <c r="K36" s="32">
        <v>3270.786000000036</v>
      </c>
    </row>
    <row r="37" spans="2:11" ht="15">
      <c r="B37" s="32" t="s">
        <v>6</v>
      </c>
      <c r="C37" s="32">
        <v>4.877986999999999</v>
      </c>
      <c r="D37" s="61">
        <f t="shared" si="0"/>
        <v>229.5641479142502</v>
      </c>
      <c r="E37" s="32" t="s">
        <v>96</v>
      </c>
      <c r="F37" s="32" t="s">
        <v>96</v>
      </c>
      <c r="G37" s="61"/>
      <c r="H37" s="32" t="s">
        <v>96</v>
      </c>
      <c r="I37" s="32">
        <v>2.333708</v>
      </c>
      <c r="J37" s="71">
        <f t="shared" si="2"/>
        <v>109.82720710421515</v>
      </c>
      <c r="K37" s="32">
        <v>21.248906</v>
      </c>
    </row>
    <row r="38" spans="2:11" ht="15">
      <c r="B38" s="32" t="s">
        <v>152</v>
      </c>
      <c r="C38" s="32">
        <v>119.44158799999997</v>
      </c>
      <c r="D38" s="61">
        <f t="shared" si="0"/>
        <v>149.81718476217696</v>
      </c>
      <c r="E38" s="32">
        <v>20.361590999999997</v>
      </c>
      <c r="F38" s="32">
        <v>50.96381499999999</v>
      </c>
      <c r="G38" s="61">
        <f t="shared" si="1"/>
        <v>63.92459624733393</v>
      </c>
      <c r="H38" s="32">
        <v>11.978517</v>
      </c>
      <c r="I38" s="32">
        <v>68.251792</v>
      </c>
      <c r="J38" s="71">
        <f t="shared" si="2"/>
        <v>85.60913751760964</v>
      </c>
      <c r="K38" s="32">
        <v>797.2489149999991</v>
      </c>
    </row>
    <row r="39" spans="2:11" ht="15">
      <c r="B39" s="32" t="s">
        <v>153</v>
      </c>
      <c r="C39" s="32">
        <v>1.41766</v>
      </c>
      <c r="D39" s="61">
        <f t="shared" si="0"/>
        <v>196.23661346705353</v>
      </c>
      <c r="E39" s="32" t="s">
        <v>96</v>
      </c>
      <c r="F39" s="32">
        <v>0.566656</v>
      </c>
      <c r="G39" s="61">
        <f t="shared" si="1"/>
        <v>78.43816884216717</v>
      </c>
      <c r="H39" s="32">
        <v>0.566656</v>
      </c>
      <c r="I39" s="32">
        <v>1.165426</v>
      </c>
      <c r="J39" s="71">
        <f t="shared" si="2"/>
        <v>161.32165080940024</v>
      </c>
      <c r="K39" s="32">
        <v>7.224238</v>
      </c>
    </row>
    <row r="40" spans="1:11" ht="15">
      <c r="A40" s="32" t="s">
        <v>173</v>
      </c>
      <c r="B40" s="32" t="s">
        <v>154</v>
      </c>
      <c r="C40" s="32">
        <v>0.869218</v>
      </c>
      <c r="D40" s="61">
        <f t="shared" si="0"/>
        <v>92.61897861240634</v>
      </c>
      <c r="E40" s="32" t="s">
        <v>96</v>
      </c>
      <c r="F40" s="32" t="s">
        <v>96</v>
      </c>
      <c r="G40" s="61"/>
      <c r="H40" s="32" t="s">
        <v>96</v>
      </c>
      <c r="I40" s="32">
        <v>0.639065</v>
      </c>
      <c r="J40" s="71">
        <f t="shared" si="2"/>
        <v>68.09517010340035</v>
      </c>
      <c r="K40" s="32">
        <v>9.38488</v>
      </c>
    </row>
    <row r="41" spans="2:11" ht="15">
      <c r="B41" s="32" t="s">
        <v>155</v>
      </c>
      <c r="C41" s="32">
        <v>568.7512580000001</v>
      </c>
      <c r="D41" s="61">
        <f t="shared" si="0"/>
        <v>128.4204299430422</v>
      </c>
      <c r="E41" s="32">
        <v>100.70070399999996</v>
      </c>
      <c r="F41" s="32">
        <v>260.9468740000002</v>
      </c>
      <c r="G41" s="61">
        <f t="shared" si="1"/>
        <v>58.92015055793139</v>
      </c>
      <c r="H41" s="32">
        <v>61.51208300000001</v>
      </c>
      <c r="I41" s="32">
        <v>355.7887120000001</v>
      </c>
      <c r="J41" s="71">
        <f t="shared" si="2"/>
        <v>80.33483657617022</v>
      </c>
      <c r="K41" s="32">
        <v>4428.822254000053</v>
      </c>
    </row>
    <row r="42" spans="1:11" ht="15">
      <c r="A42" s="32" t="s">
        <v>110</v>
      </c>
      <c r="B42" s="32" t="s">
        <v>154</v>
      </c>
      <c r="C42" s="32">
        <v>409.52157499999987</v>
      </c>
      <c r="D42" s="61">
        <f t="shared" si="0"/>
        <v>129.42536867671572</v>
      </c>
      <c r="E42" s="32">
        <v>69.16861000000002</v>
      </c>
      <c r="F42" s="32">
        <v>201.52671700000005</v>
      </c>
      <c r="G42" s="61">
        <f t="shared" si="1"/>
        <v>63.69058735411721</v>
      </c>
      <c r="H42" s="32">
        <v>51.440447000000006</v>
      </c>
      <c r="I42" s="32">
        <v>263.735877</v>
      </c>
      <c r="J42" s="71">
        <f t="shared" si="2"/>
        <v>83.35119612196736</v>
      </c>
      <c r="K42" s="32">
        <v>3164.1522770000415</v>
      </c>
    </row>
    <row r="43" spans="1:11" ht="15">
      <c r="A43" s="32" t="s">
        <v>174</v>
      </c>
      <c r="B43" s="32" t="s">
        <v>154</v>
      </c>
      <c r="C43" s="32">
        <v>523.7495979999999</v>
      </c>
      <c r="D43" s="61">
        <f t="shared" si="0"/>
        <v>123.97991913213554</v>
      </c>
      <c r="E43" s="32">
        <v>94.60702399999997</v>
      </c>
      <c r="F43" s="32">
        <v>233.00287000000014</v>
      </c>
      <c r="G43" s="61">
        <f t="shared" si="1"/>
        <v>55.155511508679986</v>
      </c>
      <c r="H43" s="32">
        <v>56.96917900000002</v>
      </c>
      <c r="I43" s="32">
        <v>326.79254499999973</v>
      </c>
      <c r="J43" s="71">
        <f t="shared" si="2"/>
        <v>77.35702987992505</v>
      </c>
      <c r="K43" s="32">
        <v>4224.471202000036</v>
      </c>
    </row>
    <row r="44" spans="2:11" ht="15">
      <c r="B44" s="32" t="s">
        <v>155</v>
      </c>
      <c r="C44" s="32">
        <v>45.001659999999994</v>
      </c>
      <c r="D44" s="61">
        <f t="shared" si="0"/>
        <v>225.80079870824625</v>
      </c>
      <c r="E44" s="32">
        <v>6.093679999999999</v>
      </c>
      <c r="F44" s="32">
        <v>27.099085999999996</v>
      </c>
      <c r="G44" s="61">
        <f t="shared" si="1"/>
        <v>135.97265663229877</v>
      </c>
      <c r="H44" s="32">
        <v>4.542904</v>
      </c>
      <c r="I44" s="32">
        <v>28.996166999999993</v>
      </c>
      <c r="J44" s="71">
        <f t="shared" si="2"/>
        <v>145.4914700497202</v>
      </c>
      <c r="K44" s="32">
        <v>199.29805500000003</v>
      </c>
    </row>
    <row r="45" spans="1:10" ht="15">
      <c r="A45" s="32" t="s">
        <v>175</v>
      </c>
      <c r="B45" s="32" t="s">
        <v>146</v>
      </c>
      <c r="D45" s="61"/>
      <c r="G45" s="61"/>
      <c r="J45" s="71"/>
    </row>
    <row r="46" spans="1:11" ht="15">
      <c r="A46" s="32" t="s">
        <v>113</v>
      </c>
      <c r="B46" s="32" t="s">
        <v>154</v>
      </c>
      <c r="C46" s="32">
        <v>500.56590999999986</v>
      </c>
      <c r="D46" s="61">
        <f t="shared" si="0"/>
        <v>132.54591324601466</v>
      </c>
      <c r="E46" s="32">
        <v>87.68366099999996</v>
      </c>
      <c r="F46" s="32">
        <v>232.53745400000014</v>
      </c>
      <c r="G46" s="61">
        <f t="shared" si="1"/>
        <v>61.574087624810794</v>
      </c>
      <c r="H46" s="32">
        <v>54.823489000000016</v>
      </c>
      <c r="I46" s="32">
        <v>309.83511699999985</v>
      </c>
      <c r="J46" s="71">
        <f t="shared" si="2"/>
        <v>82.04190041317595</v>
      </c>
      <c r="K46" s="32">
        <v>3776.547294000033</v>
      </c>
    </row>
    <row r="47" spans="2:11" ht="15">
      <c r="B47" s="32" t="s">
        <v>155</v>
      </c>
      <c r="C47" s="32">
        <v>69.054566</v>
      </c>
      <c r="D47" s="61">
        <f t="shared" si="0"/>
        <v>104.3656601555267</v>
      </c>
      <c r="E47" s="32">
        <v>13.017043000000001</v>
      </c>
      <c r="F47" s="32">
        <v>28.409420000000004</v>
      </c>
      <c r="G47" s="61">
        <f t="shared" si="1"/>
        <v>42.936594126674024</v>
      </c>
      <c r="H47" s="32">
        <v>6.688594</v>
      </c>
      <c r="I47" s="32">
        <v>46.59266000000003</v>
      </c>
      <c r="J47" s="71">
        <f t="shared" si="2"/>
        <v>70.41784491559915</v>
      </c>
      <c r="K47" s="32">
        <v>661.6598399999983</v>
      </c>
    </row>
    <row r="48" spans="1:11" ht="15">
      <c r="A48" s="32" t="s">
        <v>266</v>
      </c>
      <c r="B48" s="32" t="s">
        <v>154</v>
      </c>
      <c r="C48" s="32">
        <v>519.4786520000002</v>
      </c>
      <c r="D48" s="61">
        <f t="shared" si="0"/>
        <v>124.28145081109328</v>
      </c>
      <c r="E48" s="32">
        <v>90.88465599999996</v>
      </c>
      <c r="F48" s="32">
        <v>237.45272700000015</v>
      </c>
      <c r="G48" s="61">
        <f t="shared" si="1"/>
        <v>56.80882033745338</v>
      </c>
      <c r="H48" s="32">
        <v>57.615650000000024</v>
      </c>
      <c r="I48" s="32">
        <v>325.4635959999997</v>
      </c>
      <c r="J48" s="71">
        <f t="shared" si="2"/>
        <v>77.86477411794678</v>
      </c>
      <c r="K48" s="32">
        <v>4179.85667700004</v>
      </c>
    </row>
    <row r="49" spans="2:11" ht="15">
      <c r="B49" s="32" t="s">
        <v>155</v>
      </c>
      <c r="C49" s="32">
        <v>43.473941</v>
      </c>
      <c r="D49" s="61">
        <f t="shared" si="0"/>
        <v>190.6749097017727</v>
      </c>
      <c r="E49" s="32">
        <v>7.2878549999999995</v>
      </c>
      <c r="F49" s="32">
        <v>19.850507999999998</v>
      </c>
      <c r="G49" s="61">
        <f t="shared" si="1"/>
        <v>87.06350823897736</v>
      </c>
      <c r="H49" s="32">
        <v>3.896433</v>
      </c>
      <c r="I49" s="32">
        <v>28.961492</v>
      </c>
      <c r="J49" s="71">
        <f t="shared" si="2"/>
        <v>127.02390776876224</v>
      </c>
      <c r="K49" s="32">
        <v>228.00032299999998</v>
      </c>
    </row>
    <row r="50" spans="1:11" ht="15">
      <c r="A50" s="32" t="s">
        <v>115</v>
      </c>
      <c r="B50" s="32" t="s">
        <v>154</v>
      </c>
      <c r="C50" s="32">
        <v>546.1242859999995</v>
      </c>
      <c r="D50" s="61">
        <f t="shared" si="0"/>
        <v>131.9163083844823</v>
      </c>
      <c r="E50" s="32">
        <v>97.37064999999994</v>
      </c>
      <c r="F50" s="32">
        <v>254.33323300000023</v>
      </c>
      <c r="G50" s="61">
        <f t="shared" si="1"/>
        <v>61.43418642409625</v>
      </c>
      <c r="H50" s="32">
        <v>57.68242600000002</v>
      </c>
      <c r="I50" s="32">
        <v>336.76872999999966</v>
      </c>
      <c r="J50" s="71">
        <f t="shared" si="2"/>
        <v>81.34647877741598</v>
      </c>
      <c r="K50" s="32">
        <v>4139.930026000043</v>
      </c>
    </row>
    <row r="51" spans="2:11" ht="15">
      <c r="B51" s="32" t="s">
        <v>155</v>
      </c>
      <c r="C51" s="32">
        <v>22.626972000000002</v>
      </c>
      <c r="D51" s="61">
        <f t="shared" si="0"/>
        <v>76.3637692733371</v>
      </c>
      <c r="E51" s="32">
        <v>3.330054</v>
      </c>
      <c r="F51" s="32">
        <v>6.613641</v>
      </c>
      <c r="G51" s="61">
        <f t="shared" si="1"/>
        <v>22.320377440723504</v>
      </c>
      <c r="H51" s="32">
        <v>3.829657</v>
      </c>
      <c r="I51" s="32">
        <v>19.019981999999995</v>
      </c>
      <c r="J51" s="71">
        <f t="shared" si="2"/>
        <v>64.19053848791717</v>
      </c>
      <c r="K51" s="32">
        <v>296.30507000000006</v>
      </c>
    </row>
    <row r="52" spans="1:11" ht="15">
      <c r="A52" s="32" t="s">
        <v>116</v>
      </c>
      <c r="B52" s="32" t="s">
        <v>154</v>
      </c>
      <c r="C52" s="32">
        <v>513.673523</v>
      </c>
      <c r="D52" s="61">
        <f t="shared" si="0"/>
        <v>125.74157172622047</v>
      </c>
      <c r="E52" s="32">
        <v>92.30946999999996</v>
      </c>
      <c r="F52" s="32">
        <v>231.94503900000018</v>
      </c>
      <c r="G52" s="61">
        <f t="shared" si="1"/>
        <v>56.7775687320359</v>
      </c>
      <c r="H52" s="32">
        <v>53.30160200000001</v>
      </c>
      <c r="I52" s="32">
        <v>322.79119499999973</v>
      </c>
      <c r="J52" s="71">
        <f t="shared" si="2"/>
        <v>79.01569845694554</v>
      </c>
      <c r="K52" s="32">
        <v>4085.152714000038</v>
      </c>
    </row>
    <row r="53" spans="2:11" ht="15">
      <c r="B53" s="32" t="s">
        <v>155</v>
      </c>
      <c r="C53" s="32">
        <v>55.94695300000001</v>
      </c>
      <c r="D53" s="61">
        <f t="shared" si="0"/>
        <v>158.46552211412632</v>
      </c>
      <c r="E53" s="32">
        <v>8.391234</v>
      </c>
      <c r="F53" s="32">
        <v>29.001835000000003</v>
      </c>
      <c r="G53" s="61">
        <f t="shared" si="1"/>
        <v>82.14550889916636</v>
      </c>
      <c r="H53" s="32">
        <v>8.210481</v>
      </c>
      <c r="I53" s="32">
        <v>33.636582</v>
      </c>
      <c r="J53" s="71">
        <f t="shared" si="2"/>
        <v>95.2730799971291</v>
      </c>
      <c r="K53" s="32">
        <v>353.0544199999998</v>
      </c>
    </row>
    <row r="54" spans="1:11" ht="15">
      <c r="A54" s="32" t="s">
        <v>0</v>
      </c>
      <c r="B54" s="32" t="s">
        <v>119</v>
      </c>
      <c r="C54" s="32">
        <v>91.9065649999999</v>
      </c>
      <c r="D54" s="61">
        <f t="shared" si="0"/>
        <v>155.99900027229657</v>
      </c>
      <c r="E54" s="32">
        <v>23.658018999999992</v>
      </c>
      <c r="F54" s="32">
        <v>21.098604999999996</v>
      </c>
      <c r="G54" s="61">
        <f t="shared" si="1"/>
        <v>35.81203679127906</v>
      </c>
      <c r="H54" s="32">
        <v>6.989438999999999</v>
      </c>
      <c r="I54" s="32">
        <v>54.54340400000004</v>
      </c>
      <c r="J54" s="71">
        <f t="shared" si="2"/>
        <v>92.58007298442715</v>
      </c>
      <c r="K54" s="32">
        <v>589.1484229999987</v>
      </c>
    </row>
    <row r="55" spans="2:11" ht="15">
      <c r="B55" s="32" t="s">
        <v>120</v>
      </c>
      <c r="C55" s="32">
        <v>59.44180300000002</v>
      </c>
      <c r="D55" s="61">
        <f t="shared" si="0"/>
        <v>108.92633931853146</v>
      </c>
      <c r="E55" s="32">
        <v>12.572962</v>
      </c>
      <c r="F55" s="32">
        <v>20.196415000000002</v>
      </c>
      <c r="G55" s="61">
        <f t="shared" si="1"/>
        <v>37.00967067415297</v>
      </c>
      <c r="H55" s="32">
        <v>3.502758</v>
      </c>
      <c r="I55" s="32">
        <v>52.80044000000002</v>
      </c>
      <c r="J55" s="71">
        <f t="shared" si="2"/>
        <v>96.75612705771664</v>
      </c>
      <c r="K55" s="32">
        <v>545.7064229999996</v>
      </c>
    </row>
    <row r="56" spans="2:11" ht="15">
      <c r="B56" s="32" t="s">
        <v>121</v>
      </c>
      <c r="C56" s="32">
        <v>46.382844000000006</v>
      </c>
      <c r="D56" s="61">
        <f t="shared" si="0"/>
        <v>137.33254299619583</v>
      </c>
      <c r="E56" s="32">
        <v>11.366889</v>
      </c>
      <c r="F56" s="32">
        <v>19.469761</v>
      </c>
      <c r="G56" s="61">
        <f t="shared" si="1"/>
        <v>57.64699960308937</v>
      </c>
      <c r="H56" s="32">
        <v>4.240615</v>
      </c>
      <c r="I56" s="32">
        <v>31.233938000000002</v>
      </c>
      <c r="J56" s="71">
        <f t="shared" si="2"/>
        <v>92.47893754262921</v>
      </c>
      <c r="K56" s="32">
        <v>337.74109900000053</v>
      </c>
    </row>
    <row r="57" spans="2:11" ht="15">
      <c r="B57" s="32" t="s">
        <v>122</v>
      </c>
      <c r="C57" s="32">
        <v>64.91014199999998</v>
      </c>
      <c r="D57" s="61">
        <f t="shared" si="0"/>
        <v>149.59847106871206</v>
      </c>
      <c r="E57" s="32">
        <v>14.952101</v>
      </c>
      <c r="F57" s="32">
        <v>30.55633200000001</v>
      </c>
      <c r="G57" s="61">
        <f t="shared" si="1"/>
        <v>70.42320980699692</v>
      </c>
      <c r="H57" s="32">
        <v>4.424492000000001</v>
      </c>
      <c r="I57" s="32">
        <v>52.488662000000005</v>
      </c>
      <c r="J57" s="71">
        <f t="shared" si="2"/>
        <v>120.97067332932978</v>
      </c>
      <c r="K57" s="32">
        <v>433.8957580000006</v>
      </c>
    </row>
    <row r="58" spans="2:11" ht="15">
      <c r="B58" s="32" t="s">
        <v>123</v>
      </c>
      <c r="C58" s="32">
        <v>30.75051</v>
      </c>
      <c r="D58" s="61">
        <f t="shared" si="0"/>
        <v>95.7201056803413</v>
      </c>
      <c r="E58" s="32">
        <v>2.787078</v>
      </c>
      <c r="F58" s="32">
        <v>21.322570999999993</v>
      </c>
      <c r="G58" s="61">
        <f t="shared" si="1"/>
        <v>66.37284225518798</v>
      </c>
      <c r="H58" s="32">
        <v>5.551746</v>
      </c>
      <c r="I58" s="32">
        <v>13.317418000000002</v>
      </c>
      <c r="J58" s="71">
        <f t="shared" si="2"/>
        <v>41.45442330385024</v>
      </c>
      <c r="K58" s="32">
        <v>321.2544509999997</v>
      </c>
    </row>
    <row r="59" spans="2:11" ht="15">
      <c r="B59" s="32" t="s">
        <v>124</v>
      </c>
      <c r="C59" s="32">
        <v>32.016355000000004</v>
      </c>
      <c r="D59" s="61">
        <f t="shared" si="0"/>
        <v>147.41202336795382</v>
      </c>
      <c r="E59" s="32">
        <v>4.328977999999999</v>
      </c>
      <c r="F59" s="32">
        <v>7.554352999999999</v>
      </c>
      <c r="G59" s="61">
        <f t="shared" si="1"/>
        <v>34.782299889096414</v>
      </c>
      <c r="H59" s="32">
        <v>2.111742</v>
      </c>
      <c r="I59" s="32">
        <v>15.250962000000001</v>
      </c>
      <c r="J59" s="71">
        <f t="shared" si="2"/>
        <v>70.21958516913544</v>
      </c>
      <c r="K59" s="32">
        <v>217.189577</v>
      </c>
    </row>
    <row r="60" spans="2:11" ht="15">
      <c r="B60" s="32" t="s">
        <v>125</v>
      </c>
      <c r="C60" s="32">
        <v>93.777331</v>
      </c>
      <c r="D60" s="61">
        <f t="shared" si="0"/>
        <v>135.59266082462304</v>
      </c>
      <c r="E60" s="32">
        <v>3.146519</v>
      </c>
      <c r="F60" s="32">
        <v>98.89051899999998</v>
      </c>
      <c r="G60" s="61">
        <f t="shared" si="1"/>
        <v>142.9858203315462</v>
      </c>
      <c r="H60" s="32">
        <v>19.148497</v>
      </c>
      <c r="I60" s="32">
        <v>49.87842800000003</v>
      </c>
      <c r="J60" s="71">
        <f t="shared" si="2"/>
        <v>72.11922858275189</v>
      </c>
      <c r="K60" s="32">
        <v>691.6106699999979</v>
      </c>
    </row>
    <row r="61" spans="2:11" ht="15">
      <c r="B61" s="32" t="s">
        <v>126</v>
      </c>
      <c r="C61" s="32">
        <v>95.09473200000004</v>
      </c>
      <c r="D61" s="61">
        <f t="shared" si="0"/>
        <v>161.57575419835274</v>
      </c>
      <c r="E61" s="32">
        <v>12.899486000000001</v>
      </c>
      <c r="F61" s="32">
        <v>25.453609999999998</v>
      </c>
      <c r="G61" s="61">
        <f t="shared" si="1"/>
        <v>43.24830772771652</v>
      </c>
      <c r="H61" s="32">
        <v>8.517559</v>
      </c>
      <c r="I61" s="32">
        <v>26.479704</v>
      </c>
      <c r="J61" s="71">
        <f t="shared" si="2"/>
        <v>44.991747226850975</v>
      </c>
      <c r="K61" s="32">
        <v>588.5458029999994</v>
      </c>
    </row>
    <row r="62" spans="2:11" ht="15">
      <c r="B62" s="32" t="s">
        <v>127</v>
      </c>
      <c r="C62" s="32">
        <v>43.836199999999984</v>
      </c>
      <c r="D62" s="61">
        <f t="shared" si="0"/>
        <v>85.28920054356759</v>
      </c>
      <c r="E62" s="32">
        <v>13.139028</v>
      </c>
      <c r="F62" s="32">
        <v>14.082631</v>
      </c>
      <c r="G62" s="61">
        <f t="shared" si="1"/>
        <v>27.39964548797711</v>
      </c>
      <c r="H62" s="32">
        <v>5.487177</v>
      </c>
      <c r="I62" s="32">
        <v>53.509699999999995</v>
      </c>
      <c r="J62" s="71">
        <f t="shared" si="2"/>
        <v>104.11029090856734</v>
      </c>
      <c r="K62" s="32">
        <v>513.9712849999983</v>
      </c>
    </row>
    <row r="63" spans="2:11" ht="15">
      <c r="B63" s="32" t="s">
        <v>128</v>
      </c>
      <c r="C63" s="32">
        <v>11.503993999999999</v>
      </c>
      <c r="D63" s="61">
        <f t="shared" si="0"/>
        <v>57.76731665225878</v>
      </c>
      <c r="E63" s="32">
        <v>1.849644</v>
      </c>
      <c r="F63" s="32">
        <v>2.322077</v>
      </c>
      <c r="G63" s="61">
        <f t="shared" si="1"/>
        <v>11.66031183169316</v>
      </c>
      <c r="H63" s="32">
        <v>1.538058</v>
      </c>
      <c r="I63" s="32">
        <v>6.925120999999999</v>
      </c>
      <c r="J63" s="71">
        <f t="shared" si="2"/>
        <v>34.7745015915522</v>
      </c>
      <c r="K63" s="32">
        <v>199.1436449999998</v>
      </c>
    </row>
    <row r="64" spans="1:11" ht="15">
      <c r="A64" s="32" t="s">
        <v>91</v>
      </c>
      <c r="B64" s="32" t="s">
        <v>129</v>
      </c>
      <c r="C64" s="32">
        <v>112.043829</v>
      </c>
      <c r="D64" s="61">
        <f t="shared" si="0"/>
        <v>94.11728893043755</v>
      </c>
      <c r="E64" s="32">
        <v>32.88163099999999</v>
      </c>
      <c r="F64" s="32">
        <v>32.302758000000004</v>
      </c>
      <c r="G64" s="61">
        <f t="shared" si="1"/>
        <v>27.13445296425922</v>
      </c>
      <c r="H64" s="32">
        <v>12.244404</v>
      </c>
      <c r="I64" s="32">
        <v>91.64617399999997</v>
      </c>
      <c r="J64" s="71">
        <f t="shared" si="2"/>
        <v>76.98317269866911</v>
      </c>
      <c r="K64" s="32">
        <v>1190.4702129999944</v>
      </c>
    </row>
    <row r="65" spans="2:11" ht="15">
      <c r="B65" s="32" t="s">
        <v>4</v>
      </c>
      <c r="C65" s="32">
        <v>457.5766470000002</v>
      </c>
      <c r="D65" s="61">
        <f t="shared" si="0"/>
        <v>140.89092131856103</v>
      </c>
      <c r="E65" s="32">
        <v>67.81907300000002</v>
      </c>
      <c r="F65" s="32">
        <v>228.64411600000017</v>
      </c>
      <c r="G65" s="61">
        <f t="shared" si="1"/>
        <v>70.40105820196709</v>
      </c>
      <c r="H65" s="32">
        <v>49.26767900000002</v>
      </c>
      <c r="I65" s="32">
        <v>264.78160299999996</v>
      </c>
      <c r="J65" s="71">
        <f t="shared" si="2"/>
        <v>81.52803303984051</v>
      </c>
      <c r="K65" s="32">
        <v>3247.7369210000256</v>
      </c>
    </row>
    <row r="66" spans="1:11" s="54" customFormat="1" ht="15">
      <c r="A66" s="54" t="s">
        <v>216</v>
      </c>
      <c r="C66" s="54">
        <v>569.6204760000003</v>
      </c>
      <c r="D66" s="62">
        <f t="shared" si="0"/>
        <v>128.34472542668703</v>
      </c>
      <c r="E66" s="54">
        <v>100.70070399999996</v>
      </c>
      <c r="F66" s="54">
        <v>260.9468740000002</v>
      </c>
      <c r="G66" s="62">
        <f t="shared" si="1"/>
        <v>58.795560036156964</v>
      </c>
      <c r="H66" s="54">
        <v>61.51208300000001</v>
      </c>
      <c r="I66" s="54">
        <v>356.42777700000005</v>
      </c>
      <c r="J66" s="72">
        <f t="shared" si="2"/>
        <v>80.30895499885335</v>
      </c>
      <c r="K66" s="54">
        <v>4438.207134000052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7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9.00390625" style="35" customWidth="1"/>
    <col min="2" max="2" width="21.140625" style="35" bestFit="1" customWidth="1"/>
    <col min="3" max="3" width="15.28125" style="35" customWidth="1"/>
    <col min="4" max="5" width="14.28125" style="35" customWidth="1"/>
    <col min="6" max="6" width="14.7109375" style="35" customWidth="1"/>
    <col min="7" max="7" width="14.421875" style="35" customWidth="1"/>
    <col min="8" max="9" width="17.421875" style="35" customWidth="1"/>
    <col min="10" max="16384" width="9.140625" style="35" customWidth="1"/>
  </cols>
  <sheetData>
    <row r="1" s="53" customFormat="1" ht="15.75">
      <c r="A1" s="53" t="s">
        <v>268</v>
      </c>
    </row>
    <row r="2" spans="1:8" s="52" customFormat="1" ht="75" customHeight="1">
      <c r="A2" s="52" t="s">
        <v>96</v>
      </c>
      <c r="B2" s="52" t="s">
        <v>96</v>
      </c>
      <c r="C2" s="121" t="s">
        <v>269</v>
      </c>
      <c r="D2" s="121"/>
      <c r="E2" s="52" t="s">
        <v>270</v>
      </c>
      <c r="F2" s="121" t="s">
        <v>271</v>
      </c>
      <c r="G2" s="121"/>
      <c r="H2" s="52" t="s">
        <v>272</v>
      </c>
    </row>
    <row r="3" spans="3:8" s="48" customFormat="1" ht="15">
      <c r="C3" s="48" t="s">
        <v>157</v>
      </c>
      <c r="D3" s="48" t="s">
        <v>215</v>
      </c>
      <c r="E3" s="48" t="s">
        <v>157</v>
      </c>
      <c r="F3" s="48" t="s">
        <v>157</v>
      </c>
      <c r="G3" s="48" t="s">
        <v>215</v>
      </c>
      <c r="H3" s="48" t="s">
        <v>157</v>
      </c>
    </row>
    <row r="4" spans="1:8" ht="15">
      <c r="A4" s="35" t="s">
        <v>56</v>
      </c>
      <c r="B4" s="35" t="s">
        <v>273</v>
      </c>
      <c r="C4" s="35">
        <v>1580.3254499999985</v>
      </c>
      <c r="D4" s="73">
        <f aca="true" t="shared" si="0" ref="D4:D56">(C4/E4)*100</f>
        <v>39.07546596323601</v>
      </c>
      <c r="E4" s="35">
        <v>4044.290736000029</v>
      </c>
      <c r="F4" s="35" t="s">
        <v>96</v>
      </c>
      <c r="H4" s="35" t="s">
        <v>96</v>
      </c>
    </row>
    <row r="5" spans="2:8" ht="15">
      <c r="B5" s="35" t="s">
        <v>274</v>
      </c>
      <c r="C5" s="35">
        <v>1844.0687419999922</v>
      </c>
      <c r="D5" s="73">
        <f t="shared" si="0"/>
        <v>41.64624164605863</v>
      </c>
      <c r="E5" s="35">
        <v>4427.935557000049</v>
      </c>
      <c r="F5" s="35">
        <v>629.2690000000008</v>
      </c>
      <c r="G5" s="73">
        <f aca="true" t="shared" si="1" ref="G5:G56">(F5/H5)*100</f>
        <v>61.47603730216783</v>
      </c>
      <c r="H5" s="35">
        <v>1023.6004589999995</v>
      </c>
    </row>
    <row r="6" spans="2:8" ht="15">
      <c r="B6" s="35" t="s">
        <v>275</v>
      </c>
      <c r="C6" s="35" t="s">
        <v>96</v>
      </c>
      <c r="D6" s="73"/>
      <c r="E6" s="35" t="s">
        <v>96</v>
      </c>
      <c r="F6" s="35">
        <v>727.984645999999</v>
      </c>
      <c r="G6" s="73">
        <f t="shared" si="1"/>
        <v>64.69925013738398</v>
      </c>
      <c r="H6" s="35">
        <v>1125.1825089999938</v>
      </c>
    </row>
    <row r="7" spans="1:8" ht="15">
      <c r="A7" s="35" t="s">
        <v>105</v>
      </c>
      <c r="B7" s="35" t="s">
        <v>166</v>
      </c>
      <c r="C7" s="35">
        <v>325.20674899999995</v>
      </c>
      <c r="D7" s="73">
        <f t="shared" si="0"/>
        <v>40.85879071196397</v>
      </c>
      <c r="E7" s="35">
        <v>795.9284729999982</v>
      </c>
      <c r="F7" s="35">
        <v>44.02560800000001</v>
      </c>
      <c r="G7" s="73">
        <f t="shared" si="1"/>
        <v>77.3014193468321</v>
      </c>
      <c r="H7" s="35">
        <v>56.95316900000003</v>
      </c>
    </row>
    <row r="8" spans="2:8" ht="15">
      <c r="B8" s="35" t="s">
        <v>133</v>
      </c>
      <c r="C8" s="35">
        <v>1000.6786769999993</v>
      </c>
      <c r="D8" s="73">
        <f t="shared" si="0"/>
        <v>43.88240203750904</v>
      </c>
      <c r="E8" s="35">
        <v>2280.364407000001</v>
      </c>
      <c r="F8" s="35">
        <v>429.54663399999987</v>
      </c>
      <c r="G8" s="73">
        <f t="shared" si="1"/>
        <v>63.77071109624075</v>
      </c>
      <c r="H8" s="35">
        <v>673.5798089999994</v>
      </c>
    </row>
    <row r="9" spans="2:8" ht="15">
      <c r="B9" s="35" t="s">
        <v>134</v>
      </c>
      <c r="C9" s="35">
        <v>948.3275979999976</v>
      </c>
      <c r="D9" s="73">
        <f t="shared" si="0"/>
        <v>40.43040465912352</v>
      </c>
      <c r="E9" s="35">
        <v>2345.580278000008</v>
      </c>
      <c r="F9" s="35">
        <v>431.61120999999986</v>
      </c>
      <c r="G9" s="73">
        <f t="shared" si="1"/>
        <v>65.54538883278698</v>
      </c>
      <c r="H9" s="35">
        <v>658.4921039999998</v>
      </c>
    </row>
    <row r="10" spans="2:8" ht="15">
      <c r="B10" s="35" t="s">
        <v>167</v>
      </c>
      <c r="C10" s="35">
        <v>1150.181167999996</v>
      </c>
      <c r="D10" s="73">
        <f t="shared" si="0"/>
        <v>37.70649223536478</v>
      </c>
      <c r="E10" s="35">
        <v>3050.3531350000394</v>
      </c>
      <c r="F10" s="35">
        <v>452.07019399999945</v>
      </c>
      <c r="G10" s="73">
        <f t="shared" si="1"/>
        <v>59.501875838377195</v>
      </c>
      <c r="H10" s="35">
        <v>759.7578860000002</v>
      </c>
    </row>
    <row r="11" spans="1:8" ht="15">
      <c r="A11" s="35" t="s">
        <v>265</v>
      </c>
      <c r="B11" s="35" t="s">
        <v>136</v>
      </c>
      <c r="C11" s="35">
        <v>312.166311</v>
      </c>
      <c r="D11" s="73">
        <f t="shared" si="0"/>
        <v>32.326704129124</v>
      </c>
      <c r="E11" s="35">
        <v>965.6608039999999</v>
      </c>
      <c r="F11" s="35">
        <v>90.15770799999999</v>
      </c>
      <c r="G11" s="73">
        <f t="shared" si="1"/>
        <v>49.09996137636547</v>
      </c>
      <c r="H11" s="35">
        <v>183.6207310000001</v>
      </c>
    </row>
    <row r="12" spans="2:8" ht="15">
      <c r="B12" s="35" t="s">
        <v>137</v>
      </c>
      <c r="C12" s="35">
        <v>1238.5205909999963</v>
      </c>
      <c r="D12" s="73">
        <f t="shared" si="0"/>
        <v>37.276948968937546</v>
      </c>
      <c r="E12" s="35">
        <v>3322.4838010000267</v>
      </c>
      <c r="F12" s="35">
        <v>458.7764890000003</v>
      </c>
      <c r="G12" s="73">
        <f t="shared" si="1"/>
        <v>56.87440397361525</v>
      </c>
      <c r="H12" s="35">
        <v>806.6484339999985</v>
      </c>
    </row>
    <row r="13" spans="2:8" ht="15">
      <c r="B13" s="35" t="s">
        <v>169</v>
      </c>
      <c r="C13" s="35">
        <v>1821.5471899999948</v>
      </c>
      <c r="D13" s="73">
        <f t="shared" si="0"/>
        <v>44.89965165398608</v>
      </c>
      <c r="E13" s="35">
        <v>4056.9294480000317</v>
      </c>
      <c r="F13" s="35">
        <v>796.058747999999</v>
      </c>
      <c r="G13" s="73">
        <f t="shared" si="1"/>
        <v>69.90799666902454</v>
      </c>
      <c r="H13" s="35">
        <v>1138.7234449999964</v>
      </c>
    </row>
    <row r="14" spans="1:8" ht="15">
      <c r="A14" s="35" t="s">
        <v>170</v>
      </c>
      <c r="B14" s="35" t="s">
        <v>139</v>
      </c>
      <c r="C14" s="35">
        <v>2114.484743999999</v>
      </c>
      <c r="D14" s="73">
        <f t="shared" si="0"/>
        <v>40.22602936315807</v>
      </c>
      <c r="E14" s="35">
        <v>5256.508727000031</v>
      </c>
      <c r="F14" s="35">
        <v>889.9597669999988</v>
      </c>
      <c r="G14" s="73">
        <f t="shared" si="1"/>
        <v>63.65547488168309</v>
      </c>
      <c r="H14" s="35">
        <v>1398.0883319999948</v>
      </c>
    </row>
    <row r="15" spans="2:8" ht="15">
      <c r="B15" s="35" t="s">
        <v>140</v>
      </c>
      <c r="C15" s="35">
        <v>1309.9094479999976</v>
      </c>
      <c r="D15" s="73">
        <f t="shared" si="0"/>
        <v>40.734592547857716</v>
      </c>
      <c r="E15" s="35">
        <v>3215.717566000025</v>
      </c>
      <c r="F15" s="35">
        <v>467.29387899999995</v>
      </c>
      <c r="G15" s="73">
        <f t="shared" si="1"/>
        <v>62.248197414854175</v>
      </c>
      <c r="H15" s="35">
        <v>750.6946359999984</v>
      </c>
    </row>
    <row r="16" spans="1:8" ht="15">
      <c r="A16" s="35" t="s">
        <v>71</v>
      </c>
      <c r="B16" s="35" t="s">
        <v>141</v>
      </c>
      <c r="C16" s="35">
        <v>382.3058700000002</v>
      </c>
      <c r="D16" s="73">
        <f t="shared" si="0"/>
        <v>29.477201787389145</v>
      </c>
      <c r="E16" s="35">
        <v>1296.9544149999924</v>
      </c>
      <c r="F16" s="35">
        <v>241.612159</v>
      </c>
      <c r="G16" s="73">
        <f t="shared" si="1"/>
        <v>46.87866720163341</v>
      </c>
      <c r="H16" s="35">
        <v>515.3989510000007</v>
      </c>
    </row>
    <row r="17" spans="2:8" ht="15">
      <c r="B17" s="35" t="s">
        <v>142</v>
      </c>
      <c r="C17" s="35">
        <v>516.0272530000003</v>
      </c>
      <c r="D17" s="73">
        <f t="shared" si="0"/>
        <v>35.02420090958911</v>
      </c>
      <c r="E17" s="35">
        <v>1473.3448289999947</v>
      </c>
      <c r="F17" s="35">
        <v>262.56225099999995</v>
      </c>
      <c r="G17" s="73">
        <f t="shared" si="1"/>
        <v>55.69247586932481</v>
      </c>
      <c r="H17" s="35">
        <v>471.450132</v>
      </c>
    </row>
    <row r="18" spans="2:8" ht="15">
      <c r="B18" s="35" t="s">
        <v>172</v>
      </c>
      <c r="C18" s="35">
        <v>658.7543119999981</v>
      </c>
      <c r="D18" s="73">
        <f t="shared" si="0"/>
        <v>39.220301859043325</v>
      </c>
      <c r="E18" s="35">
        <v>1679.6258080000068</v>
      </c>
      <c r="F18" s="35">
        <v>246.50021799999988</v>
      </c>
      <c r="G18" s="73">
        <f t="shared" si="1"/>
        <v>63.33220609813939</v>
      </c>
      <c r="H18" s="35">
        <v>389.2177980000001</v>
      </c>
    </row>
    <row r="19" spans="2:8" ht="15">
      <c r="B19" s="35" t="s">
        <v>144</v>
      </c>
      <c r="C19" s="35">
        <v>855.2887129999974</v>
      </c>
      <c r="D19" s="73">
        <f t="shared" si="0"/>
        <v>44.626890621478275</v>
      </c>
      <c r="E19" s="35">
        <v>1916.532164999995</v>
      </c>
      <c r="F19" s="35">
        <v>335.3863949999998</v>
      </c>
      <c r="G19" s="73">
        <f t="shared" si="1"/>
        <v>73.0964560899296</v>
      </c>
      <c r="H19" s="35">
        <v>458.8271619999995</v>
      </c>
    </row>
    <row r="20" spans="2:8" ht="15">
      <c r="B20" s="35" t="s">
        <v>145</v>
      </c>
      <c r="C20" s="35">
        <v>1012.0180439999983</v>
      </c>
      <c r="D20" s="73">
        <f t="shared" si="0"/>
        <v>48.05930790485235</v>
      </c>
      <c r="E20" s="35">
        <v>2105.7690759999873</v>
      </c>
      <c r="F20" s="35">
        <v>271.1926229999997</v>
      </c>
      <c r="G20" s="73">
        <f t="shared" si="1"/>
        <v>86.39763986575828</v>
      </c>
      <c r="H20" s="35">
        <v>313.8889249999995</v>
      </c>
    </row>
    <row r="21" spans="1:7" ht="15">
      <c r="A21" s="35" t="s">
        <v>1</v>
      </c>
      <c r="B21" s="35" t="s">
        <v>146</v>
      </c>
      <c r="D21" s="73"/>
      <c r="G21" s="73"/>
    </row>
    <row r="22" spans="1:8" ht="15">
      <c r="A22" s="35" t="s">
        <v>3</v>
      </c>
      <c r="B22" s="35" t="s">
        <v>151</v>
      </c>
      <c r="C22" s="35">
        <v>141.546449</v>
      </c>
      <c r="D22" s="73">
        <f t="shared" si="0"/>
        <v>32.14314868822147</v>
      </c>
      <c r="E22" s="35">
        <v>440.3627359999994</v>
      </c>
      <c r="F22" s="35">
        <v>85.76403300000001</v>
      </c>
      <c r="G22" s="73">
        <f t="shared" si="1"/>
        <v>56.923156436526824</v>
      </c>
      <c r="H22" s="35">
        <v>150.666334</v>
      </c>
    </row>
    <row r="23" spans="2:8" ht="15">
      <c r="B23" s="35" t="s">
        <v>5</v>
      </c>
      <c r="C23" s="35">
        <v>2761.786911000016</v>
      </c>
      <c r="D23" s="73">
        <f t="shared" si="0"/>
        <v>43.245244892838755</v>
      </c>
      <c r="E23" s="35">
        <v>6386.336619999942</v>
      </c>
      <c r="F23" s="35">
        <v>1067.7760409999964</v>
      </c>
      <c r="G23" s="73">
        <f t="shared" si="1"/>
        <v>65.9395241197582</v>
      </c>
      <c r="H23" s="35">
        <v>1619.3262769999983</v>
      </c>
    </row>
    <row r="24" spans="2:8" ht="15">
      <c r="B24" s="35" t="s">
        <v>6</v>
      </c>
      <c r="C24" s="35">
        <v>27.296978</v>
      </c>
      <c r="D24" s="73">
        <f t="shared" si="0"/>
        <v>49.90109987801759</v>
      </c>
      <c r="E24" s="35">
        <v>54.702157000000014</v>
      </c>
      <c r="F24" s="35">
        <v>5.1770689999999995</v>
      </c>
      <c r="G24" s="73">
        <f t="shared" si="1"/>
        <v>67.97174083325915</v>
      </c>
      <c r="H24" s="35">
        <v>7.616502</v>
      </c>
    </row>
    <row r="25" spans="2:8" ht="15">
      <c r="B25" s="35" t="s">
        <v>152</v>
      </c>
      <c r="C25" s="35">
        <v>486.47756799999985</v>
      </c>
      <c r="D25" s="73">
        <f t="shared" si="0"/>
        <v>36.467958957871645</v>
      </c>
      <c r="E25" s="35">
        <v>1333.9862769999997</v>
      </c>
      <c r="F25" s="35">
        <v>196.205204</v>
      </c>
      <c r="G25" s="73">
        <f t="shared" si="1"/>
        <v>53.60232155386894</v>
      </c>
      <c r="H25" s="35">
        <v>366.0386310000004</v>
      </c>
    </row>
    <row r="26" spans="2:8" ht="15">
      <c r="B26" s="35" t="s">
        <v>153</v>
      </c>
      <c r="C26" s="35">
        <v>7.2862860000000005</v>
      </c>
      <c r="D26" s="73">
        <f t="shared" si="0"/>
        <v>47.22363043560826</v>
      </c>
      <c r="E26" s="35">
        <v>15.429322</v>
      </c>
      <c r="F26" s="35">
        <v>2.331299</v>
      </c>
      <c r="G26" s="73">
        <f t="shared" si="1"/>
        <v>45.39819489860618</v>
      </c>
      <c r="H26" s="35">
        <v>5.135224</v>
      </c>
    </row>
    <row r="27" spans="1:8" ht="15">
      <c r="A27" s="35" t="s">
        <v>2</v>
      </c>
      <c r="B27" s="35" t="s">
        <v>147</v>
      </c>
      <c r="C27" s="35">
        <v>2653.9824440000166</v>
      </c>
      <c r="D27" s="73">
        <f t="shared" si="0"/>
        <v>39.04363973170034</v>
      </c>
      <c r="E27" s="35">
        <v>6797.477033999966</v>
      </c>
      <c r="F27" s="35">
        <v>1155.7028559999967</v>
      </c>
      <c r="G27" s="73">
        <f t="shared" si="1"/>
        <v>64.96366215918546</v>
      </c>
      <c r="H27" s="35">
        <v>1778.9989319999986</v>
      </c>
    </row>
    <row r="28" spans="2:8" ht="15">
      <c r="B28" s="35" t="s">
        <v>148</v>
      </c>
      <c r="C28" s="35">
        <v>725.897434000001</v>
      </c>
      <c r="D28" s="73">
        <f t="shared" si="0"/>
        <v>46.36474720126908</v>
      </c>
      <c r="E28" s="35">
        <v>1565.623620999991</v>
      </c>
      <c r="F28" s="35">
        <v>191.50899299999992</v>
      </c>
      <c r="G28" s="73">
        <f t="shared" si="1"/>
        <v>54.81348379751439</v>
      </c>
      <c r="H28" s="35">
        <v>349.3829979999999</v>
      </c>
    </row>
    <row r="29" spans="2:8" ht="15">
      <c r="B29" s="35" t="s">
        <v>149</v>
      </c>
      <c r="C29" s="35">
        <v>28.92576099999999</v>
      </c>
      <c r="D29" s="73">
        <f t="shared" si="0"/>
        <v>44.31063503856489</v>
      </c>
      <c r="E29" s="35">
        <v>65.27950000000006</v>
      </c>
      <c r="F29" s="35">
        <v>7.141786</v>
      </c>
      <c r="G29" s="73">
        <f t="shared" si="1"/>
        <v>81.12602479768152</v>
      </c>
      <c r="H29" s="35">
        <v>8.803322999999999</v>
      </c>
    </row>
    <row r="30" spans="2:8" ht="15">
      <c r="B30" s="35" t="s">
        <v>150</v>
      </c>
      <c r="C30" s="35">
        <v>15.588553000000003</v>
      </c>
      <c r="D30" s="73">
        <f t="shared" si="0"/>
        <v>35.552853024364474</v>
      </c>
      <c r="E30" s="35">
        <v>43.846137999999954</v>
      </c>
      <c r="F30" s="35">
        <v>2.900011</v>
      </c>
      <c r="G30" s="73">
        <f t="shared" si="1"/>
        <v>25.005020385481107</v>
      </c>
      <c r="H30" s="35">
        <v>11.597714999999999</v>
      </c>
    </row>
    <row r="31" spans="1:8" ht="15">
      <c r="A31" s="35" t="s">
        <v>173</v>
      </c>
      <c r="B31" s="35" t="s">
        <v>154</v>
      </c>
      <c r="C31" s="35">
        <v>91.44973800000002</v>
      </c>
      <c r="D31" s="73">
        <f t="shared" si="0"/>
        <v>35.466275706317305</v>
      </c>
      <c r="E31" s="35">
        <v>257.8498479999998</v>
      </c>
      <c r="F31" s="35">
        <v>3.0634259999999998</v>
      </c>
      <c r="G31" s="73">
        <f t="shared" si="1"/>
        <v>42.4813949599083</v>
      </c>
      <c r="H31" s="35">
        <v>7.211218</v>
      </c>
    </row>
    <row r="32" spans="2:8" ht="15">
      <c r="B32" s="35" t="s">
        <v>155</v>
      </c>
      <c r="C32" s="35">
        <v>3332.9444540000313</v>
      </c>
      <c r="D32" s="73">
        <f t="shared" si="0"/>
        <v>40.57452779667453</v>
      </c>
      <c r="E32" s="35">
        <v>8214.376445000053</v>
      </c>
      <c r="F32" s="35">
        <v>1354.1902199999968</v>
      </c>
      <c r="G32" s="73">
        <f t="shared" si="1"/>
        <v>63.23347419949831</v>
      </c>
      <c r="H32" s="35">
        <v>2141.5717500000037</v>
      </c>
    </row>
    <row r="33" spans="1:8" ht="15">
      <c r="A33" s="35" t="s">
        <v>110</v>
      </c>
      <c r="B33" s="35" t="s">
        <v>154</v>
      </c>
      <c r="C33" s="35">
        <v>2206.3485419999984</v>
      </c>
      <c r="D33" s="73">
        <f t="shared" si="0"/>
        <v>38.78682924820041</v>
      </c>
      <c r="E33" s="35">
        <v>5688.396253999974</v>
      </c>
      <c r="F33" s="35">
        <v>905.0863909999973</v>
      </c>
      <c r="G33" s="73">
        <f t="shared" si="1"/>
        <v>61.0040569635667</v>
      </c>
      <c r="H33" s="35">
        <v>1483.6495080000004</v>
      </c>
    </row>
    <row r="34" spans="1:8" ht="15">
      <c r="A34" s="35" t="s">
        <v>174</v>
      </c>
      <c r="B34" s="35" t="s">
        <v>154</v>
      </c>
      <c r="C34" s="35">
        <v>3206.585818000029</v>
      </c>
      <c r="D34" s="73">
        <f t="shared" si="0"/>
        <v>41.00680626629949</v>
      </c>
      <c r="E34" s="35">
        <v>7819.642908000102</v>
      </c>
      <c r="F34" s="35">
        <v>1305.9253209999965</v>
      </c>
      <c r="G34" s="73">
        <f t="shared" si="1"/>
        <v>63.70890398135597</v>
      </c>
      <c r="H34" s="35">
        <v>2049.8317179999954</v>
      </c>
    </row>
    <row r="35" spans="2:8" ht="15">
      <c r="B35" s="35" t="s">
        <v>155</v>
      </c>
      <c r="C35" s="35">
        <v>126.734534</v>
      </c>
      <c r="D35" s="73">
        <f t="shared" si="0"/>
        <v>30.512946853348836</v>
      </c>
      <c r="E35" s="35">
        <v>415.34675299999975</v>
      </c>
      <c r="F35" s="35">
        <v>45.99540199999999</v>
      </c>
      <c r="G35" s="73">
        <f t="shared" si="1"/>
        <v>50.841027823610474</v>
      </c>
      <c r="H35" s="35">
        <v>90.46906400000005</v>
      </c>
    </row>
    <row r="36" spans="1:7" ht="15">
      <c r="A36" s="35" t="s">
        <v>175</v>
      </c>
      <c r="B36" s="35" t="s">
        <v>146</v>
      </c>
      <c r="D36" s="73"/>
      <c r="G36" s="73"/>
    </row>
    <row r="37" spans="1:8" ht="15">
      <c r="A37" s="35" t="s">
        <v>113</v>
      </c>
      <c r="B37" s="35" t="s">
        <v>154</v>
      </c>
      <c r="C37" s="35">
        <v>3079.7628710000286</v>
      </c>
      <c r="D37" s="73">
        <f t="shared" si="0"/>
        <v>40.25849773295862</v>
      </c>
      <c r="E37" s="35">
        <v>7649.969682000091</v>
      </c>
      <c r="F37" s="35">
        <v>1183.5124129999956</v>
      </c>
      <c r="G37" s="73">
        <f t="shared" si="1"/>
        <v>63.285696271499226</v>
      </c>
      <c r="H37" s="35">
        <v>1870.1104399999965</v>
      </c>
    </row>
    <row r="38" spans="2:8" ht="15">
      <c r="B38" s="35" t="s">
        <v>155</v>
      </c>
      <c r="C38" s="35">
        <v>344.6313209999997</v>
      </c>
      <c r="D38" s="73">
        <f t="shared" si="0"/>
        <v>41.91286714993653</v>
      </c>
      <c r="E38" s="35">
        <v>822.2566109999982</v>
      </c>
      <c r="F38" s="35">
        <v>173.7412329999999</v>
      </c>
      <c r="G38" s="73">
        <f t="shared" si="1"/>
        <v>62.34602106168132</v>
      </c>
      <c r="H38" s="35">
        <v>278.6725280000002</v>
      </c>
    </row>
    <row r="39" spans="1:8" ht="15">
      <c r="A39" s="35" t="s">
        <v>114</v>
      </c>
      <c r="B39" s="35" t="s">
        <v>154</v>
      </c>
      <c r="C39" s="35">
        <v>1810.3369219999959</v>
      </c>
      <c r="D39" s="73">
        <f t="shared" si="0"/>
        <v>41.113550739661086</v>
      </c>
      <c r="E39" s="35">
        <v>4403.260943000028</v>
      </c>
      <c r="F39" s="35">
        <v>1005.1664479999979</v>
      </c>
      <c r="G39" s="73">
        <f t="shared" si="1"/>
        <v>63.48865267021873</v>
      </c>
      <c r="H39" s="35">
        <v>1583.2222069999946</v>
      </c>
    </row>
    <row r="40" spans="2:8" ht="15">
      <c r="B40" s="35" t="s">
        <v>155</v>
      </c>
      <c r="C40" s="35">
        <v>1175.7248839999984</v>
      </c>
      <c r="D40" s="73">
        <f t="shared" si="0"/>
        <v>38.62875561610197</v>
      </c>
      <c r="E40" s="35">
        <v>3043.6519770000314</v>
      </c>
      <c r="F40" s="35">
        <v>326.22476099999994</v>
      </c>
      <c r="G40" s="73">
        <f t="shared" si="1"/>
        <v>60.96507300046072</v>
      </c>
      <c r="H40" s="35">
        <v>535.1010749999998</v>
      </c>
    </row>
    <row r="41" spans="1:8" ht="15">
      <c r="A41" s="35" t="s">
        <v>115</v>
      </c>
      <c r="B41" s="35" t="s">
        <v>154</v>
      </c>
      <c r="C41" s="35">
        <v>3290.65833800003</v>
      </c>
      <c r="D41" s="73">
        <f t="shared" si="0"/>
        <v>40.56561936974231</v>
      </c>
      <c r="E41" s="35">
        <v>8111.939098000106</v>
      </c>
      <c r="F41" s="35">
        <v>1281.3039659999963</v>
      </c>
      <c r="G41" s="73">
        <f t="shared" si="1"/>
        <v>63.58590337073067</v>
      </c>
      <c r="H41" s="35">
        <v>2015.0755089999955</v>
      </c>
    </row>
    <row r="42" spans="2:8" ht="15">
      <c r="B42" s="35" t="s">
        <v>155</v>
      </c>
      <c r="C42" s="35">
        <v>105.69898900000001</v>
      </c>
      <c r="D42" s="73">
        <f t="shared" si="0"/>
        <v>35.77782910533117</v>
      </c>
      <c r="E42" s="35">
        <v>295.43153299999983</v>
      </c>
      <c r="F42" s="35">
        <v>75.94968000000003</v>
      </c>
      <c r="G42" s="73">
        <f t="shared" si="1"/>
        <v>58.1730464474249</v>
      </c>
      <c r="H42" s="35">
        <v>130.55819599999998</v>
      </c>
    </row>
    <row r="43" spans="1:8" ht="15">
      <c r="A43" s="35" t="s">
        <v>116</v>
      </c>
      <c r="B43" s="35" t="s">
        <v>154</v>
      </c>
      <c r="C43" s="35">
        <v>3058.4482080000303</v>
      </c>
      <c r="D43" s="73">
        <f t="shared" si="0"/>
        <v>40.77015934964895</v>
      </c>
      <c r="E43" s="35">
        <v>7501.683233000082</v>
      </c>
      <c r="F43" s="35">
        <v>1250.9473019999957</v>
      </c>
      <c r="G43" s="73">
        <f t="shared" si="1"/>
        <v>63.17684235215676</v>
      </c>
      <c r="H43" s="35">
        <v>1980.0725319999951</v>
      </c>
    </row>
    <row r="44" spans="2:8" ht="15">
      <c r="B44" s="35" t="s">
        <v>155</v>
      </c>
      <c r="C44" s="35">
        <v>365.9459840000001</v>
      </c>
      <c r="D44" s="73">
        <f t="shared" si="0"/>
        <v>37.70528058796283</v>
      </c>
      <c r="E44" s="35">
        <v>970.5430599999992</v>
      </c>
      <c r="F44" s="35">
        <v>106.30634399999995</v>
      </c>
      <c r="G44" s="73">
        <f t="shared" si="1"/>
        <v>63.01112516833277</v>
      </c>
      <c r="H44" s="35">
        <v>168.710436</v>
      </c>
    </row>
    <row r="45" spans="1:8" ht="15">
      <c r="A45" s="35" t="s">
        <v>0</v>
      </c>
      <c r="B45" s="35" t="s">
        <v>119</v>
      </c>
      <c r="C45" s="35">
        <v>373.4810869999999</v>
      </c>
      <c r="D45" s="73">
        <f t="shared" si="0"/>
        <v>35.364072248824456</v>
      </c>
      <c r="E45" s="35">
        <v>1056.1031669999907</v>
      </c>
      <c r="F45" s="35">
        <v>198.03268200000008</v>
      </c>
      <c r="G45" s="73">
        <f t="shared" si="1"/>
        <v>65.60005593767526</v>
      </c>
      <c r="H45" s="35">
        <v>301.8788309999999</v>
      </c>
    </row>
    <row r="46" spans="2:8" ht="15">
      <c r="B46" s="35" t="s">
        <v>120</v>
      </c>
      <c r="C46" s="35">
        <v>311.9782929999991</v>
      </c>
      <c r="D46" s="73">
        <f t="shared" si="0"/>
        <v>36.43298061309641</v>
      </c>
      <c r="E46" s="35">
        <v>856.3073560000017</v>
      </c>
      <c r="F46" s="35">
        <v>166.2428460000002</v>
      </c>
      <c r="G46" s="73">
        <f t="shared" si="1"/>
        <v>69.86335962673301</v>
      </c>
      <c r="H46" s="35">
        <v>237.95426800000018</v>
      </c>
    </row>
    <row r="47" spans="2:8" ht="15">
      <c r="B47" s="35" t="s">
        <v>121</v>
      </c>
      <c r="C47" s="35">
        <v>265.33061699999996</v>
      </c>
      <c r="D47" s="73">
        <f t="shared" si="0"/>
        <v>40.643431308248125</v>
      </c>
      <c r="E47" s="35">
        <v>652.8253359999999</v>
      </c>
      <c r="F47" s="35">
        <v>93.97769699999995</v>
      </c>
      <c r="G47" s="73">
        <f t="shared" si="1"/>
        <v>56.54578134276706</v>
      </c>
      <c r="H47" s="35">
        <v>166.19753899999992</v>
      </c>
    </row>
    <row r="48" spans="2:8" ht="15">
      <c r="B48" s="35" t="s">
        <v>122</v>
      </c>
      <c r="C48" s="35">
        <v>266.2395820000004</v>
      </c>
      <c r="D48" s="73">
        <f t="shared" si="0"/>
        <v>34.914070396001115</v>
      </c>
      <c r="E48" s="35">
        <v>762.5566969999985</v>
      </c>
      <c r="F48" s="35">
        <v>113.55031699999996</v>
      </c>
      <c r="G48" s="73">
        <f t="shared" si="1"/>
        <v>56.74357672750067</v>
      </c>
      <c r="H48" s="35">
        <v>200.1113140000003</v>
      </c>
    </row>
    <row r="49" spans="2:8" ht="15">
      <c r="B49" s="35" t="s">
        <v>123</v>
      </c>
      <c r="C49" s="35">
        <v>193.41336499999974</v>
      </c>
      <c r="D49" s="73">
        <f t="shared" si="0"/>
        <v>35.88320573539173</v>
      </c>
      <c r="E49" s="35">
        <v>539.0080430000028</v>
      </c>
      <c r="F49" s="35">
        <v>71.93010300000006</v>
      </c>
      <c r="G49" s="73">
        <f t="shared" si="1"/>
        <v>46.67513012596252</v>
      </c>
      <c r="H49" s="35">
        <v>154.10798599999993</v>
      </c>
    </row>
    <row r="50" spans="2:8" ht="15">
      <c r="B50" s="35" t="s">
        <v>124</v>
      </c>
      <c r="C50" s="35">
        <v>184.27722200000008</v>
      </c>
      <c r="D50" s="73">
        <f t="shared" si="0"/>
        <v>43.01651806439248</v>
      </c>
      <c r="E50" s="35">
        <v>428.3871179999994</v>
      </c>
      <c r="F50" s="35">
        <v>39.611498999999995</v>
      </c>
      <c r="G50" s="73">
        <f t="shared" si="1"/>
        <v>39.05247223258391</v>
      </c>
      <c r="H50" s="35">
        <v>101.43147599999996</v>
      </c>
    </row>
    <row r="51" spans="2:8" ht="15">
      <c r="B51" s="35" t="s">
        <v>125</v>
      </c>
      <c r="C51" s="35">
        <v>538.0643859999993</v>
      </c>
      <c r="D51" s="73">
        <f t="shared" si="0"/>
        <v>45.63796135665348</v>
      </c>
      <c r="E51" s="35">
        <v>1178.9842709999925</v>
      </c>
      <c r="F51" s="35">
        <v>201.97165400000006</v>
      </c>
      <c r="G51" s="73">
        <f t="shared" si="1"/>
        <v>61.01495739357418</v>
      </c>
      <c r="H51" s="35">
        <v>331.01990500000056</v>
      </c>
    </row>
    <row r="52" spans="2:8" ht="15">
      <c r="B52" s="35" t="s">
        <v>126</v>
      </c>
      <c r="C52" s="35">
        <v>350.728898</v>
      </c>
      <c r="D52" s="73">
        <f t="shared" si="0"/>
        <v>37.0778691603759</v>
      </c>
      <c r="E52" s="35">
        <v>945.9251730000018</v>
      </c>
      <c r="F52" s="35">
        <v>179.00905799999984</v>
      </c>
      <c r="G52" s="73">
        <f t="shared" si="1"/>
        <v>59.58120175866413</v>
      </c>
      <c r="H52" s="35">
        <v>300.44553100000013</v>
      </c>
    </row>
    <row r="53" spans="2:8" ht="15">
      <c r="B53" s="35" t="s">
        <v>127</v>
      </c>
      <c r="C53" s="35">
        <v>558.8086219999976</v>
      </c>
      <c r="D53" s="73">
        <f t="shared" si="0"/>
        <v>40.17406989109992</v>
      </c>
      <c r="E53" s="35">
        <v>1390.9684119999874</v>
      </c>
      <c r="F53" s="35">
        <v>205.10034100000013</v>
      </c>
      <c r="G53" s="73">
        <f t="shared" si="1"/>
        <v>83.62417291202844</v>
      </c>
      <c r="H53" s="35">
        <v>245.26441799999992</v>
      </c>
    </row>
    <row r="54" spans="2:8" ht="15">
      <c r="B54" s="35" t="s">
        <v>128</v>
      </c>
      <c r="C54" s="35">
        <v>382.07211999999953</v>
      </c>
      <c r="D54" s="73">
        <f t="shared" si="0"/>
        <v>57.78808517239163</v>
      </c>
      <c r="E54" s="35">
        <v>661.160720000003</v>
      </c>
      <c r="F54" s="35">
        <v>87.82744899999999</v>
      </c>
      <c r="G54" s="73">
        <f t="shared" si="1"/>
        <v>79.57424684044913</v>
      </c>
      <c r="H54" s="35">
        <v>110.37169999999999</v>
      </c>
    </row>
    <row r="55" spans="1:8" ht="15">
      <c r="A55" s="35" t="s">
        <v>91</v>
      </c>
      <c r="B55" s="35" t="s">
        <v>129</v>
      </c>
      <c r="C55" s="35">
        <v>1533.3914819999925</v>
      </c>
      <c r="D55" s="73">
        <f t="shared" si="0"/>
        <v>46.93672538616283</v>
      </c>
      <c r="E55" s="35">
        <v>3266.933237000048</v>
      </c>
      <c r="F55" s="35">
        <v>487.85771799999895</v>
      </c>
      <c r="G55" s="73">
        <f t="shared" si="1"/>
        <v>81.84549046584985</v>
      </c>
      <c r="H55" s="35">
        <v>596.0715919999994</v>
      </c>
    </row>
    <row r="56" spans="2:8" ht="15">
      <c r="B56" s="35" t="s">
        <v>4</v>
      </c>
      <c r="C56" s="35">
        <v>1891.002709999998</v>
      </c>
      <c r="D56" s="73">
        <f t="shared" si="0"/>
        <v>36.328458160877204</v>
      </c>
      <c r="E56" s="35">
        <v>5205.293055999977</v>
      </c>
      <c r="F56" s="35">
        <v>869.395927999998</v>
      </c>
      <c r="G56" s="73">
        <f t="shared" si="1"/>
        <v>55.99211427430143</v>
      </c>
      <c r="H56" s="35">
        <v>1552.7113759999997</v>
      </c>
    </row>
    <row r="57" spans="1:8" s="68" customFormat="1" ht="15">
      <c r="A57" s="68" t="s">
        <v>216</v>
      </c>
      <c r="C57" s="74">
        <f>SUM(C55:C56)</f>
        <v>3424.3941919999907</v>
      </c>
      <c r="D57" s="75">
        <f>(C57/E57)*100</f>
        <v>40.41905956677898</v>
      </c>
      <c r="E57" s="74">
        <f>SUM(E55:E56)</f>
        <v>8472.226293000025</v>
      </c>
      <c r="F57" s="74">
        <f>SUM(F55:F56)</f>
        <v>1357.253645999997</v>
      </c>
      <c r="G57" s="75">
        <f>(F57/H57)*100</f>
        <v>63.16383116454401</v>
      </c>
      <c r="H57" s="74">
        <f>SUM(H55:H56)</f>
        <v>2148.782967999999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4.140625" style="32" customWidth="1"/>
    <col min="2" max="2" width="37.00390625" style="32" bestFit="1" customWidth="1"/>
    <col min="3" max="4" width="14.7109375" style="32" customWidth="1"/>
    <col min="5" max="6" width="15.8515625" style="32" customWidth="1"/>
    <col min="7" max="7" width="14.00390625" style="32" customWidth="1"/>
    <col min="8" max="9" width="15.421875" style="32" customWidth="1"/>
    <col min="10" max="16384" width="9.140625" style="32" customWidth="1"/>
  </cols>
  <sheetData>
    <row r="1" s="41" customFormat="1" ht="15.75">
      <c r="A1" s="40" t="s">
        <v>276</v>
      </c>
    </row>
    <row r="2" spans="1:7" s="49" customFormat="1" ht="60" customHeight="1">
      <c r="A2" s="49" t="s">
        <v>281</v>
      </c>
      <c r="B2" s="49" t="s">
        <v>96</v>
      </c>
      <c r="C2" s="120" t="s">
        <v>277</v>
      </c>
      <c r="D2" s="120"/>
      <c r="E2" s="120" t="s">
        <v>278</v>
      </c>
      <c r="F2" s="120"/>
      <c r="G2" s="49" t="s">
        <v>279</v>
      </c>
    </row>
    <row r="3" spans="3:7" s="45" customFormat="1" ht="45">
      <c r="C3" s="45" t="s">
        <v>157</v>
      </c>
      <c r="D3" s="45" t="s">
        <v>215</v>
      </c>
      <c r="E3" s="45" t="s">
        <v>157</v>
      </c>
      <c r="F3" s="49" t="s">
        <v>280</v>
      </c>
      <c r="G3" s="45" t="s">
        <v>157</v>
      </c>
    </row>
    <row r="4" spans="1:7" ht="15">
      <c r="A4" s="32" t="s">
        <v>225</v>
      </c>
      <c r="B4" s="32" t="s">
        <v>246</v>
      </c>
      <c r="C4" s="32" t="s">
        <v>96</v>
      </c>
      <c r="E4" s="32" t="s">
        <v>96</v>
      </c>
      <c r="G4" s="32">
        <v>159.63806300000005</v>
      </c>
    </row>
    <row r="5" spans="2:7" ht="15">
      <c r="B5" s="32" t="s">
        <v>247</v>
      </c>
      <c r="C5" s="32" t="s">
        <v>96</v>
      </c>
      <c r="E5" s="32" t="s">
        <v>96</v>
      </c>
      <c r="G5" s="32">
        <v>133.03373100000005</v>
      </c>
    </row>
    <row r="6" spans="2:7" ht="15">
      <c r="B6" s="32" t="s">
        <v>248</v>
      </c>
      <c r="C6" s="32" t="s">
        <v>96</v>
      </c>
      <c r="E6" s="32" t="s">
        <v>96</v>
      </c>
      <c r="G6" s="32">
        <v>253.02797700000005</v>
      </c>
    </row>
    <row r="7" spans="2:7" ht="15">
      <c r="B7" s="32" t="s">
        <v>249</v>
      </c>
      <c r="C7" s="32" t="s">
        <v>96</v>
      </c>
      <c r="E7" s="32" t="s">
        <v>96</v>
      </c>
      <c r="G7" s="32">
        <v>436.1960159999998</v>
      </c>
    </row>
    <row r="8" spans="2:7" ht="15">
      <c r="B8" s="32" t="s">
        <v>250</v>
      </c>
      <c r="C8" s="32" t="s">
        <v>96</v>
      </c>
      <c r="E8" s="32" t="s">
        <v>96</v>
      </c>
      <c r="G8" s="32">
        <v>402.90943899999974</v>
      </c>
    </row>
    <row r="9" spans="2:7" ht="15">
      <c r="B9" s="32" t="s">
        <v>251</v>
      </c>
      <c r="C9" s="32" t="s">
        <v>96</v>
      </c>
      <c r="E9" s="32" t="s">
        <v>96</v>
      </c>
      <c r="G9" s="32">
        <v>834.8255979999989</v>
      </c>
    </row>
    <row r="10" spans="2:7" s="41" customFormat="1" ht="15.75">
      <c r="B10" s="41" t="s">
        <v>252</v>
      </c>
      <c r="C10" s="41" t="s">
        <v>96</v>
      </c>
      <c r="E10" s="41" t="s">
        <v>96</v>
      </c>
      <c r="G10" s="41">
        <v>157.44330199999996</v>
      </c>
    </row>
    <row r="11" spans="2:7" ht="15">
      <c r="B11" s="32" t="s">
        <v>253</v>
      </c>
      <c r="C11" s="32" t="s">
        <v>96</v>
      </c>
      <c r="E11" s="32" t="s">
        <v>96</v>
      </c>
      <c r="G11" s="32">
        <v>133.330414</v>
      </c>
    </row>
    <row r="12" spans="2:7" ht="15">
      <c r="B12" s="32" t="s">
        <v>254</v>
      </c>
      <c r="C12" s="32" t="s">
        <v>96</v>
      </c>
      <c r="E12" s="32" t="s">
        <v>96</v>
      </c>
      <c r="G12" s="32">
        <v>264.9165250000002</v>
      </c>
    </row>
    <row r="13" spans="2:7" ht="15">
      <c r="B13" s="32" t="s">
        <v>255</v>
      </c>
      <c r="C13" s="32" t="s">
        <v>96</v>
      </c>
      <c r="E13" s="32" t="s">
        <v>96</v>
      </c>
      <c r="G13" s="32">
        <v>420.4357399999996</v>
      </c>
    </row>
    <row r="14" spans="2:7" ht="15">
      <c r="B14" s="32" t="s">
        <v>256</v>
      </c>
      <c r="C14" s="32" t="s">
        <v>96</v>
      </c>
      <c r="E14" s="32" t="s">
        <v>96</v>
      </c>
      <c r="G14" s="32">
        <v>421.6603659999999</v>
      </c>
    </row>
    <row r="15" spans="2:7" ht="15">
      <c r="B15" s="32" t="s">
        <v>257</v>
      </c>
      <c r="C15" s="32" t="s">
        <v>96</v>
      </c>
      <c r="E15" s="32" t="s">
        <v>96</v>
      </c>
      <c r="G15" s="32">
        <v>820.7899629999986</v>
      </c>
    </row>
    <row r="16" spans="1:7" ht="15">
      <c r="A16" s="32" t="s">
        <v>105</v>
      </c>
      <c r="B16" s="32" t="s">
        <v>166</v>
      </c>
      <c r="C16" s="32" t="s">
        <v>96</v>
      </c>
      <c r="E16" s="32" t="s">
        <v>96</v>
      </c>
      <c r="G16" s="32">
        <v>76.29525700000003</v>
      </c>
    </row>
    <row r="17" spans="2:7" ht="15">
      <c r="B17" s="32" t="s">
        <v>133</v>
      </c>
      <c r="C17" s="32" t="s">
        <v>96</v>
      </c>
      <c r="E17" s="32" t="s">
        <v>96</v>
      </c>
      <c r="G17" s="32">
        <v>1405.4342329999924</v>
      </c>
    </row>
    <row r="18" spans="2:7" ht="15">
      <c r="B18" s="32" t="s">
        <v>134</v>
      </c>
      <c r="C18" s="32" t="s">
        <v>96</v>
      </c>
      <c r="E18" s="32" t="s">
        <v>96</v>
      </c>
      <c r="G18" s="32">
        <v>1449.7976189999968</v>
      </c>
    </row>
    <row r="19" spans="2:7" ht="15">
      <c r="B19" s="32" t="s">
        <v>167</v>
      </c>
      <c r="C19" s="32" t="s">
        <v>96</v>
      </c>
      <c r="E19" s="32" t="s">
        <v>96</v>
      </c>
      <c r="G19" s="32">
        <v>1506.6800249999962</v>
      </c>
    </row>
    <row r="20" spans="1:7" ht="15">
      <c r="A20" s="32" t="s">
        <v>265</v>
      </c>
      <c r="B20" s="32" t="s">
        <v>136</v>
      </c>
      <c r="C20" s="32" t="s">
        <v>96</v>
      </c>
      <c r="E20" s="32" t="s">
        <v>96</v>
      </c>
      <c r="G20" s="32">
        <v>376.0189709999999</v>
      </c>
    </row>
    <row r="21" spans="2:7" ht="15">
      <c r="B21" s="32" t="s">
        <v>137</v>
      </c>
      <c r="C21" s="32" t="s">
        <v>96</v>
      </c>
      <c r="E21" s="32" t="s">
        <v>96</v>
      </c>
      <c r="G21" s="32">
        <v>1652.1353779999956</v>
      </c>
    </row>
    <row r="22" spans="2:7" ht="15">
      <c r="B22" s="32" t="s">
        <v>169</v>
      </c>
      <c r="C22" s="32" t="s">
        <v>96</v>
      </c>
      <c r="E22" s="32" t="s">
        <v>96</v>
      </c>
      <c r="G22" s="32">
        <v>2371.934169000012</v>
      </c>
    </row>
    <row r="23" spans="1:7" ht="15">
      <c r="A23" s="32" t="s">
        <v>170</v>
      </c>
      <c r="B23" s="32" t="s">
        <v>139</v>
      </c>
      <c r="C23" s="32" t="s">
        <v>96</v>
      </c>
      <c r="E23" s="32" t="s">
        <v>96</v>
      </c>
      <c r="G23" s="32">
        <v>2959.9825970000234</v>
      </c>
    </row>
    <row r="24" spans="2:7" ht="15">
      <c r="B24" s="32" t="s">
        <v>140</v>
      </c>
      <c r="C24" s="32" t="s">
        <v>96</v>
      </c>
      <c r="E24" s="32" t="s">
        <v>96</v>
      </c>
      <c r="G24" s="32">
        <v>1478.224537</v>
      </c>
    </row>
    <row r="25" spans="1:7" ht="15">
      <c r="A25" s="32" t="s">
        <v>71</v>
      </c>
      <c r="B25" s="32" t="s">
        <v>141</v>
      </c>
      <c r="C25" s="32" t="s">
        <v>96</v>
      </c>
      <c r="E25" s="32" t="s">
        <v>96</v>
      </c>
      <c r="G25" s="32">
        <v>1073.4198819999947</v>
      </c>
    </row>
    <row r="26" spans="2:7" ht="15">
      <c r="B26" s="32" t="s">
        <v>142</v>
      </c>
      <c r="C26" s="32" t="s">
        <v>96</v>
      </c>
      <c r="E26" s="32" t="s">
        <v>96</v>
      </c>
      <c r="G26" s="32">
        <v>982.8401669999996</v>
      </c>
    </row>
    <row r="27" spans="2:7" ht="15">
      <c r="B27" s="32" t="s">
        <v>172</v>
      </c>
      <c r="C27" s="32" t="s">
        <v>96</v>
      </c>
      <c r="E27" s="32" t="s">
        <v>96</v>
      </c>
      <c r="G27" s="32">
        <v>829.9526169999966</v>
      </c>
    </row>
    <row r="28" spans="2:7" ht="15">
      <c r="B28" s="32" t="s">
        <v>144</v>
      </c>
      <c r="C28" s="32" t="s">
        <v>96</v>
      </c>
      <c r="E28" s="32" t="s">
        <v>96</v>
      </c>
      <c r="G28" s="32">
        <v>888.4706689999982</v>
      </c>
    </row>
    <row r="29" spans="2:7" ht="15">
      <c r="B29" s="32" t="s">
        <v>145</v>
      </c>
      <c r="C29" s="32" t="s">
        <v>96</v>
      </c>
      <c r="E29" s="32" t="s">
        <v>96</v>
      </c>
      <c r="G29" s="32">
        <v>663.5237990000002</v>
      </c>
    </row>
    <row r="30" spans="1:5" ht="15">
      <c r="A30" s="32" t="s">
        <v>1</v>
      </c>
      <c r="B30" s="32" t="s">
        <v>146</v>
      </c>
      <c r="C30" s="32" t="s">
        <v>96</v>
      </c>
      <c r="E30" s="32" t="s">
        <v>96</v>
      </c>
    </row>
    <row r="31" spans="1:7" ht="15">
      <c r="A31" s="32" t="s">
        <v>3</v>
      </c>
      <c r="B31" s="32" t="s">
        <v>151</v>
      </c>
      <c r="C31" s="32" t="s">
        <v>96</v>
      </c>
      <c r="E31" s="32" t="s">
        <v>96</v>
      </c>
      <c r="G31" s="32">
        <v>337.41419199999973</v>
      </c>
    </row>
    <row r="32" spans="2:7" ht="15">
      <c r="B32" s="32" t="s">
        <v>5</v>
      </c>
      <c r="C32" s="32" t="s">
        <v>96</v>
      </c>
      <c r="E32" s="32" t="s">
        <v>96</v>
      </c>
      <c r="G32" s="32">
        <v>3270.786000000036</v>
      </c>
    </row>
    <row r="33" spans="2:7" ht="15">
      <c r="B33" s="32" t="s">
        <v>6</v>
      </c>
      <c r="C33" s="32" t="s">
        <v>96</v>
      </c>
      <c r="E33" s="32" t="s">
        <v>96</v>
      </c>
      <c r="G33" s="32">
        <v>21.248906</v>
      </c>
    </row>
    <row r="34" spans="2:7" ht="15">
      <c r="B34" s="32" t="s">
        <v>152</v>
      </c>
      <c r="C34" s="32" t="s">
        <v>96</v>
      </c>
      <c r="E34" s="32" t="s">
        <v>96</v>
      </c>
      <c r="G34" s="32">
        <v>797.2489149999991</v>
      </c>
    </row>
    <row r="35" spans="2:7" ht="15">
      <c r="B35" s="32" t="s">
        <v>153</v>
      </c>
      <c r="C35" s="32" t="s">
        <v>96</v>
      </c>
      <c r="E35" s="32" t="s">
        <v>96</v>
      </c>
      <c r="G35" s="32">
        <v>7.224238</v>
      </c>
    </row>
    <row r="36" spans="1:7" ht="15">
      <c r="A36" s="32" t="s">
        <v>2</v>
      </c>
      <c r="B36" s="32" t="s">
        <v>147</v>
      </c>
      <c r="C36" s="32" t="s">
        <v>96</v>
      </c>
      <c r="E36" s="32" t="s">
        <v>96</v>
      </c>
      <c r="G36" s="32">
        <v>3690.666899000032</v>
      </c>
    </row>
    <row r="37" spans="2:7" ht="15">
      <c r="B37" s="32" t="s">
        <v>148</v>
      </c>
      <c r="C37" s="32" t="s">
        <v>96</v>
      </c>
      <c r="E37" s="32" t="s">
        <v>96</v>
      </c>
      <c r="G37" s="32">
        <v>702.1909740000024</v>
      </c>
    </row>
    <row r="38" spans="2:7" ht="15">
      <c r="B38" s="32" t="s">
        <v>149</v>
      </c>
      <c r="C38" s="32" t="s">
        <v>96</v>
      </c>
      <c r="E38" s="32" t="s">
        <v>96</v>
      </c>
      <c r="G38" s="32">
        <v>18.579122</v>
      </c>
    </row>
    <row r="39" spans="2:7" ht="15">
      <c r="B39" s="32" t="s">
        <v>150</v>
      </c>
      <c r="C39" s="32" t="s">
        <v>96</v>
      </c>
      <c r="E39" s="32" t="s">
        <v>96</v>
      </c>
      <c r="G39" s="32">
        <v>26.77013900000001</v>
      </c>
    </row>
    <row r="40" spans="1:7" ht="15">
      <c r="A40" s="32" t="s">
        <v>173</v>
      </c>
      <c r="B40" s="32" t="s">
        <v>154</v>
      </c>
      <c r="C40" s="32" t="s">
        <v>96</v>
      </c>
      <c r="E40" s="32" t="s">
        <v>96</v>
      </c>
      <c r="G40" s="32">
        <v>9.38488</v>
      </c>
    </row>
    <row r="41" spans="2:7" ht="15">
      <c r="B41" s="32" t="s">
        <v>155</v>
      </c>
      <c r="C41" s="32" t="s">
        <v>96</v>
      </c>
      <c r="E41" s="32" t="s">
        <v>96</v>
      </c>
      <c r="G41" s="32">
        <v>4428.822254000053</v>
      </c>
    </row>
    <row r="42" spans="1:7" ht="15">
      <c r="A42" s="32" t="s">
        <v>110</v>
      </c>
      <c r="B42" s="32" t="s">
        <v>154</v>
      </c>
      <c r="C42" s="32" t="s">
        <v>96</v>
      </c>
      <c r="E42" s="32" t="s">
        <v>96</v>
      </c>
      <c r="G42" s="32">
        <v>3164.1522770000415</v>
      </c>
    </row>
    <row r="43" spans="1:7" ht="15">
      <c r="A43" s="32" t="s">
        <v>174</v>
      </c>
      <c r="B43" s="32" t="s">
        <v>154</v>
      </c>
      <c r="C43" s="32" t="s">
        <v>96</v>
      </c>
      <c r="E43" s="32" t="s">
        <v>96</v>
      </c>
      <c r="G43" s="32">
        <v>4224.471202000036</v>
      </c>
    </row>
    <row r="44" spans="2:7" ht="15">
      <c r="B44" s="32" t="s">
        <v>155</v>
      </c>
      <c r="C44" s="32" t="s">
        <v>96</v>
      </c>
      <c r="E44" s="32" t="s">
        <v>96</v>
      </c>
      <c r="G44" s="32">
        <v>199.29805500000003</v>
      </c>
    </row>
    <row r="45" spans="1:5" ht="15">
      <c r="A45" s="32" t="s">
        <v>175</v>
      </c>
      <c r="B45" s="32" t="s">
        <v>146</v>
      </c>
      <c r="C45" s="32" t="s">
        <v>96</v>
      </c>
      <c r="E45" s="32" t="s">
        <v>96</v>
      </c>
    </row>
    <row r="46" spans="1:7" ht="15">
      <c r="A46" s="32" t="s">
        <v>113</v>
      </c>
      <c r="B46" s="32" t="s">
        <v>154</v>
      </c>
      <c r="C46" s="32" t="s">
        <v>96</v>
      </c>
      <c r="E46" s="32" t="s">
        <v>96</v>
      </c>
      <c r="G46" s="32">
        <v>3776.547294000033</v>
      </c>
    </row>
    <row r="47" spans="2:7" ht="15">
      <c r="B47" s="32" t="s">
        <v>155</v>
      </c>
      <c r="C47" s="32" t="s">
        <v>96</v>
      </c>
      <c r="E47" s="32" t="s">
        <v>96</v>
      </c>
      <c r="G47" s="32">
        <v>661.6598399999983</v>
      </c>
    </row>
    <row r="48" spans="1:7" ht="15">
      <c r="A48" s="32" t="s">
        <v>114</v>
      </c>
      <c r="B48" s="32" t="s">
        <v>154</v>
      </c>
      <c r="C48" s="32" t="s">
        <v>96</v>
      </c>
      <c r="E48" s="32" t="s">
        <v>96</v>
      </c>
      <c r="G48" s="32">
        <v>3414.4556390000316</v>
      </c>
    </row>
    <row r="49" spans="2:7" ht="15">
      <c r="B49" s="32" t="s">
        <v>155</v>
      </c>
      <c r="C49" s="32" t="s">
        <v>96</v>
      </c>
      <c r="E49" s="32" t="s">
        <v>96</v>
      </c>
      <c r="G49" s="32">
        <v>1015.3318829999988</v>
      </c>
    </row>
    <row r="50" spans="1:7" ht="15">
      <c r="A50" s="32" t="s">
        <v>115</v>
      </c>
      <c r="B50" s="32" t="s">
        <v>154</v>
      </c>
      <c r="C50" s="32" t="s">
        <v>96</v>
      </c>
      <c r="E50" s="32" t="s">
        <v>96</v>
      </c>
      <c r="G50" s="32">
        <v>4139.930026000043</v>
      </c>
    </row>
    <row r="51" spans="2:7" ht="15">
      <c r="B51" s="32" t="s">
        <v>155</v>
      </c>
      <c r="C51" s="32" t="s">
        <v>96</v>
      </c>
      <c r="E51" s="32" t="s">
        <v>96</v>
      </c>
      <c r="G51" s="32">
        <v>296.30507000000006</v>
      </c>
    </row>
    <row r="52" spans="1:7" ht="15">
      <c r="A52" s="32" t="s">
        <v>116</v>
      </c>
      <c r="B52" s="32" t="s">
        <v>154</v>
      </c>
      <c r="C52" s="32" t="s">
        <v>96</v>
      </c>
      <c r="E52" s="32" t="s">
        <v>96</v>
      </c>
      <c r="G52" s="32">
        <v>4085.152714000038</v>
      </c>
    </row>
    <row r="53" spans="2:7" ht="15">
      <c r="B53" s="32" t="s">
        <v>155</v>
      </c>
      <c r="C53" s="32" t="s">
        <v>96</v>
      </c>
      <c r="E53" s="32" t="s">
        <v>96</v>
      </c>
      <c r="G53" s="32">
        <v>353.0544199999998</v>
      </c>
    </row>
    <row r="54" spans="1:7" ht="15">
      <c r="A54" s="32" t="s">
        <v>0</v>
      </c>
      <c r="B54" s="32" t="s">
        <v>119</v>
      </c>
      <c r="C54" s="32" t="s">
        <v>96</v>
      </c>
      <c r="E54" s="32" t="s">
        <v>96</v>
      </c>
      <c r="G54" s="32">
        <v>589.1484229999987</v>
      </c>
    </row>
    <row r="55" spans="2:7" ht="15">
      <c r="B55" s="32" t="s">
        <v>120</v>
      </c>
      <c r="C55" s="32" t="s">
        <v>96</v>
      </c>
      <c r="E55" s="32" t="s">
        <v>96</v>
      </c>
      <c r="G55" s="32">
        <v>545.7064229999996</v>
      </c>
    </row>
    <row r="56" spans="2:7" ht="15">
      <c r="B56" s="32" t="s">
        <v>121</v>
      </c>
      <c r="C56" s="32" t="s">
        <v>96</v>
      </c>
      <c r="E56" s="32" t="s">
        <v>96</v>
      </c>
      <c r="G56" s="32">
        <v>337.74109900000053</v>
      </c>
    </row>
    <row r="57" spans="2:7" ht="15">
      <c r="B57" s="32" t="s">
        <v>122</v>
      </c>
      <c r="C57" s="32" t="s">
        <v>96</v>
      </c>
      <c r="E57" s="32" t="s">
        <v>96</v>
      </c>
      <c r="G57" s="32">
        <v>433.8957580000006</v>
      </c>
    </row>
    <row r="58" spans="2:7" ht="15">
      <c r="B58" s="32" t="s">
        <v>123</v>
      </c>
      <c r="C58" s="32" t="s">
        <v>96</v>
      </c>
      <c r="E58" s="32" t="s">
        <v>96</v>
      </c>
      <c r="G58" s="32">
        <v>321.2544509999997</v>
      </c>
    </row>
    <row r="59" spans="2:7" ht="15">
      <c r="B59" s="32" t="s">
        <v>124</v>
      </c>
      <c r="C59" s="32" t="s">
        <v>96</v>
      </c>
      <c r="E59" s="32" t="s">
        <v>96</v>
      </c>
      <c r="G59" s="32">
        <v>217.189577</v>
      </c>
    </row>
    <row r="60" spans="2:7" ht="15">
      <c r="B60" s="32" t="s">
        <v>125</v>
      </c>
      <c r="C60" s="32" t="s">
        <v>96</v>
      </c>
      <c r="E60" s="32" t="s">
        <v>96</v>
      </c>
      <c r="G60" s="32">
        <v>691.6106699999979</v>
      </c>
    </row>
    <row r="61" spans="2:7" ht="15">
      <c r="B61" s="32" t="s">
        <v>126</v>
      </c>
      <c r="C61" s="32" t="s">
        <v>96</v>
      </c>
      <c r="E61" s="32" t="s">
        <v>96</v>
      </c>
      <c r="G61" s="32">
        <v>588.5458029999994</v>
      </c>
    </row>
    <row r="62" spans="2:7" ht="15">
      <c r="B62" s="32" t="s">
        <v>127</v>
      </c>
      <c r="C62" s="32" t="s">
        <v>96</v>
      </c>
      <c r="E62" s="32" t="s">
        <v>96</v>
      </c>
      <c r="G62" s="32">
        <v>513.9712849999983</v>
      </c>
    </row>
    <row r="63" spans="2:7" ht="15">
      <c r="B63" s="32" t="s">
        <v>128</v>
      </c>
      <c r="C63" s="32" t="s">
        <v>96</v>
      </c>
      <c r="E63" s="32" t="s">
        <v>96</v>
      </c>
      <c r="G63" s="32">
        <v>199.1436449999998</v>
      </c>
    </row>
    <row r="64" spans="1:7" ht="15">
      <c r="A64" s="32" t="s">
        <v>91</v>
      </c>
      <c r="B64" s="32" t="s">
        <v>129</v>
      </c>
      <c r="C64" s="32" t="s">
        <v>96</v>
      </c>
      <c r="E64" s="32" t="s">
        <v>96</v>
      </c>
      <c r="G64" s="32">
        <v>1190.4702129999944</v>
      </c>
    </row>
    <row r="65" spans="2:7" ht="15">
      <c r="B65" s="32" t="s">
        <v>4</v>
      </c>
      <c r="C65" s="32" t="s">
        <v>96</v>
      </c>
      <c r="E65" s="32" t="s">
        <v>96</v>
      </c>
      <c r="G65" s="32">
        <v>3247.7369210000256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7109375" style="32" customWidth="1"/>
    <col min="2" max="2" width="21.140625" style="32" bestFit="1" customWidth="1"/>
    <col min="3" max="3" width="15.8515625" style="32" customWidth="1"/>
    <col min="4" max="4" width="16.28125" style="32" customWidth="1"/>
    <col min="5" max="6" width="13.7109375" style="32" customWidth="1"/>
    <col min="7" max="7" width="16.7109375" style="32" customWidth="1"/>
    <col min="8" max="8" width="14.140625" style="32" customWidth="1"/>
    <col min="9" max="9" width="12.57421875" style="32" customWidth="1"/>
    <col min="10" max="16384" width="9.140625" style="32" customWidth="1"/>
  </cols>
  <sheetData>
    <row r="1" s="41" customFormat="1" ht="15.75">
      <c r="A1" s="40" t="s">
        <v>282</v>
      </c>
    </row>
    <row r="2" spans="1:7" s="49" customFormat="1" ht="45" customHeight="1">
      <c r="A2" s="49" t="s">
        <v>96</v>
      </c>
      <c r="B2" s="49" t="s">
        <v>96</v>
      </c>
      <c r="C2" s="120" t="s">
        <v>283</v>
      </c>
      <c r="D2" s="120"/>
      <c r="E2" s="120" t="s">
        <v>284</v>
      </c>
      <c r="F2" s="120"/>
      <c r="G2" s="49" t="s">
        <v>285</v>
      </c>
    </row>
    <row r="3" spans="3:7" s="44" customFormat="1" ht="15">
      <c r="C3" s="44" t="s">
        <v>157</v>
      </c>
      <c r="D3" s="44" t="s">
        <v>215</v>
      </c>
      <c r="E3" s="44" t="s">
        <v>157</v>
      </c>
      <c r="F3" s="44" t="s">
        <v>286</v>
      </c>
      <c r="G3" s="44" t="s">
        <v>157</v>
      </c>
    </row>
    <row r="4" spans="1:7" ht="15">
      <c r="A4" s="32" t="s">
        <v>225</v>
      </c>
      <c r="B4" s="32" t="s">
        <v>8</v>
      </c>
      <c r="C4" s="32">
        <v>206.73668699999996</v>
      </c>
      <c r="D4" s="71">
        <f>(C4/G4)*100</f>
        <v>12.182471834024707</v>
      </c>
      <c r="E4" s="32">
        <v>107.02099600000004</v>
      </c>
      <c r="F4" s="71">
        <f>(E4/C4)*100</f>
        <v>51.766813889205864</v>
      </c>
      <c r="G4" s="32">
        <v>1697.0011489999945</v>
      </c>
    </row>
    <row r="5" spans="2:7" ht="15">
      <c r="B5" s="32" t="s">
        <v>9</v>
      </c>
      <c r="C5" s="32">
        <v>234.33132600000008</v>
      </c>
      <c r="D5" s="71">
        <f aca="true" t="shared" si="0" ref="D5:D64">(C5/G5)*100</f>
        <v>19.308288933226837</v>
      </c>
      <c r="E5" s="32">
        <v>147.29819799999987</v>
      </c>
      <c r="F5" s="71">
        <f aca="true" t="shared" si="1" ref="F5:F64">(E5/C5)*100</f>
        <v>62.858944433233745</v>
      </c>
      <c r="G5" s="32">
        <v>1213.6307199999944</v>
      </c>
    </row>
    <row r="6" spans="2:7" ht="15">
      <c r="B6" s="32" t="s">
        <v>10</v>
      </c>
      <c r="C6" s="32">
        <v>890.9635859999983</v>
      </c>
      <c r="D6" s="71">
        <f t="shared" si="0"/>
        <v>27.237836487667433</v>
      </c>
      <c r="E6" s="32">
        <v>694.634246999999</v>
      </c>
      <c r="F6" s="71">
        <f t="shared" si="1"/>
        <v>77.96438125137927</v>
      </c>
      <c r="G6" s="32">
        <v>3271.051232000026</v>
      </c>
    </row>
    <row r="7" spans="2:7" ht="15">
      <c r="B7" s="32" t="s">
        <v>11</v>
      </c>
      <c r="C7" s="32">
        <v>1222.0677939999982</v>
      </c>
      <c r="D7" s="71">
        <f t="shared" si="0"/>
        <v>40.50557015554109</v>
      </c>
      <c r="E7" s="32">
        <v>1039.442055999998</v>
      </c>
      <c r="F7" s="71">
        <f t="shared" si="1"/>
        <v>85.0560059845583</v>
      </c>
      <c r="G7" s="32">
        <v>3017.0363960000236</v>
      </c>
    </row>
    <row r="8" spans="2:7" ht="15">
      <c r="B8" s="32" t="s">
        <v>12</v>
      </c>
      <c r="C8" s="32">
        <v>582.560339</v>
      </c>
      <c r="D8" s="71">
        <f t="shared" si="0"/>
        <v>42.76128448288091</v>
      </c>
      <c r="E8" s="32">
        <v>505.441674</v>
      </c>
      <c r="F8" s="71">
        <f t="shared" si="1"/>
        <v>86.76211546903814</v>
      </c>
      <c r="G8" s="32">
        <v>1362.354630000001</v>
      </c>
    </row>
    <row r="9" spans="2:7" ht="15">
      <c r="B9" s="32" t="s">
        <v>13</v>
      </c>
      <c r="C9" s="32">
        <v>223.879871</v>
      </c>
      <c r="D9" s="71">
        <f t="shared" si="0"/>
        <v>13.147254000012246</v>
      </c>
      <c r="E9" s="32">
        <v>91.676014</v>
      </c>
      <c r="F9" s="71">
        <f t="shared" si="1"/>
        <v>40.94875237801079</v>
      </c>
      <c r="G9" s="32">
        <v>1702.8641189999942</v>
      </c>
    </row>
    <row r="10" spans="2:7" ht="15">
      <c r="B10" s="32" t="s">
        <v>14</v>
      </c>
      <c r="C10" s="32">
        <v>216.28449800000004</v>
      </c>
      <c r="D10" s="71">
        <f t="shared" si="0"/>
        <v>18.09830788357052</v>
      </c>
      <c r="E10" s="32">
        <v>133.72952899999996</v>
      </c>
      <c r="F10" s="71">
        <f t="shared" si="1"/>
        <v>61.8303809272544</v>
      </c>
      <c r="G10" s="32">
        <v>1195.0536999999938</v>
      </c>
    </row>
    <row r="11" spans="2:7" ht="15">
      <c r="B11" s="32" t="s">
        <v>15</v>
      </c>
      <c r="C11" s="32">
        <v>837.4112109999976</v>
      </c>
      <c r="D11" s="71">
        <f t="shared" si="0"/>
        <v>27.832346395777545</v>
      </c>
      <c r="E11" s="32">
        <v>637.7496499999996</v>
      </c>
      <c r="F11" s="71">
        <f t="shared" si="1"/>
        <v>76.15728588567958</v>
      </c>
      <c r="G11" s="32">
        <v>3008.7697210000288</v>
      </c>
    </row>
    <row r="12" spans="2:7" ht="15">
      <c r="B12" s="32" t="s">
        <v>16</v>
      </c>
      <c r="C12" s="32">
        <v>1190.3746729999957</v>
      </c>
      <c r="D12" s="71">
        <f t="shared" si="0"/>
        <v>38.83046456500623</v>
      </c>
      <c r="E12" s="32">
        <v>1041.6663629999975</v>
      </c>
      <c r="F12" s="71">
        <f t="shared" si="1"/>
        <v>87.50743666065897</v>
      </c>
      <c r="G12" s="32">
        <v>3065.5689710000374</v>
      </c>
    </row>
    <row r="13" spans="2:7" ht="15">
      <c r="B13" s="32" t="s">
        <v>226</v>
      </c>
      <c r="C13" s="32">
        <v>556.8848889999998</v>
      </c>
      <c r="D13" s="71">
        <f t="shared" si="0"/>
        <v>40.599327910593416</v>
      </c>
      <c r="E13" s="32">
        <v>470.977643</v>
      </c>
      <c r="F13" s="71">
        <f t="shared" si="1"/>
        <v>84.57360799387756</v>
      </c>
      <c r="G13" s="32">
        <v>1371.6603640000014</v>
      </c>
    </row>
    <row r="14" spans="1:7" ht="15">
      <c r="A14" s="32" t="s">
        <v>105</v>
      </c>
      <c r="B14" s="32" t="s">
        <v>166</v>
      </c>
      <c r="C14" s="32">
        <v>194.37181600000002</v>
      </c>
      <c r="D14" s="71">
        <f t="shared" si="0"/>
        <v>40.40112536359137</v>
      </c>
      <c r="E14" s="32">
        <v>157.87465199999997</v>
      </c>
      <c r="F14" s="71">
        <f t="shared" si="1"/>
        <v>81.22301640686422</v>
      </c>
      <c r="G14" s="32">
        <v>481.1049550000005</v>
      </c>
    </row>
    <row r="15" spans="2:7" ht="15">
      <c r="B15" s="32" t="s">
        <v>133</v>
      </c>
      <c r="C15" s="32">
        <v>1454.0061040000012</v>
      </c>
      <c r="D15" s="71">
        <f t="shared" si="0"/>
        <v>28.327653857078616</v>
      </c>
      <c r="E15" s="32">
        <v>1196.647839999997</v>
      </c>
      <c r="F15" s="71">
        <f t="shared" si="1"/>
        <v>82.30005614886991</v>
      </c>
      <c r="G15" s="32">
        <v>5132.815133000042</v>
      </c>
    </row>
    <row r="16" spans="2:7" ht="15">
      <c r="B16" s="32" t="s">
        <v>134</v>
      </c>
      <c r="C16" s="32">
        <v>2010.722107999995</v>
      </c>
      <c r="D16" s="71">
        <f t="shared" si="0"/>
        <v>27.75925231184996</v>
      </c>
      <c r="E16" s="32">
        <v>1638.4335910000045</v>
      </c>
      <c r="F16" s="71">
        <f t="shared" si="1"/>
        <v>81.48483494965426</v>
      </c>
      <c r="G16" s="32">
        <v>7243.43035400003</v>
      </c>
    </row>
    <row r="17" spans="2:7" ht="15">
      <c r="B17" s="32" t="s">
        <v>167</v>
      </c>
      <c r="C17" s="32">
        <v>2505.2945940000195</v>
      </c>
      <c r="D17" s="71">
        <f t="shared" si="0"/>
        <v>31.119583259653478</v>
      </c>
      <c r="E17" s="32">
        <v>1879.5800350000013</v>
      </c>
      <c r="F17" s="71">
        <f t="shared" si="1"/>
        <v>75.02431209093913</v>
      </c>
      <c r="G17" s="32">
        <v>8050.540307999988</v>
      </c>
    </row>
    <row r="18" spans="1:7" ht="15">
      <c r="A18" s="32" t="s">
        <v>265</v>
      </c>
      <c r="B18" s="32" t="s">
        <v>136</v>
      </c>
      <c r="C18" s="32">
        <v>1158.1383219999937</v>
      </c>
      <c r="D18" s="71">
        <f t="shared" si="0"/>
        <v>42.57654022183561</v>
      </c>
      <c r="E18" s="32">
        <v>957.8768139999996</v>
      </c>
      <c r="F18" s="71">
        <f t="shared" si="1"/>
        <v>82.7083255777115</v>
      </c>
      <c r="G18" s="32">
        <v>2720.1325330000304</v>
      </c>
    </row>
    <row r="19" spans="2:7" ht="15">
      <c r="B19" s="32" t="s">
        <v>137</v>
      </c>
      <c r="C19" s="32">
        <v>2978.7385040000154</v>
      </c>
      <c r="D19" s="71">
        <f t="shared" si="0"/>
        <v>32.85559293933284</v>
      </c>
      <c r="E19" s="32">
        <v>2370.8459930000095</v>
      </c>
      <c r="F19" s="71">
        <f t="shared" si="1"/>
        <v>79.59228343865384</v>
      </c>
      <c r="G19" s="32">
        <v>9066.153544999763</v>
      </c>
    </row>
    <row r="20" spans="2:7" ht="15">
      <c r="B20" s="32" t="s">
        <v>169</v>
      </c>
      <c r="C20" s="32">
        <v>1937.319562999992</v>
      </c>
      <c r="D20" s="71">
        <f t="shared" si="0"/>
        <v>21.879942721181127</v>
      </c>
      <c r="E20" s="32">
        <v>1474.8912099999982</v>
      </c>
      <c r="F20" s="71">
        <f t="shared" si="1"/>
        <v>76.13050723113997</v>
      </c>
      <c r="G20" s="32">
        <v>8854.317342999933</v>
      </c>
    </row>
    <row r="21" spans="1:7" ht="15">
      <c r="A21" s="32" t="s">
        <v>170</v>
      </c>
      <c r="B21" s="32" t="s">
        <v>139</v>
      </c>
      <c r="C21" s="32">
        <v>2487.9663990000145</v>
      </c>
      <c r="D21" s="71">
        <f t="shared" si="0"/>
        <v>20.239135905748995</v>
      </c>
      <c r="E21" s="32">
        <v>1756.0890860000045</v>
      </c>
      <c r="F21" s="71">
        <f t="shared" si="1"/>
        <v>70.5833120055732</v>
      </c>
      <c r="G21" s="32">
        <v>12292.848916999956</v>
      </c>
    </row>
    <row r="22" spans="2:7" ht="15">
      <c r="B22" s="32" t="s">
        <v>140</v>
      </c>
      <c r="C22" s="32">
        <v>3676.4282230000285</v>
      </c>
      <c r="D22" s="71">
        <f t="shared" si="0"/>
        <v>42.674525490027136</v>
      </c>
      <c r="E22" s="32">
        <v>3116.4470320000155</v>
      </c>
      <c r="F22" s="71">
        <f t="shared" si="1"/>
        <v>84.76833608509679</v>
      </c>
      <c r="G22" s="32">
        <v>8615.041832999865</v>
      </c>
    </row>
    <row r="23" spans="1:7" ht="15">
      <c r="A23" s="32" t="s">
        <v>71</v>
      </c>
      <c r="B23" s="32" t="s">
        <v>141</v>
      </c>
      <c r="C23" s="32">
        <v>1472.9902359999978</v>
      </c>
      <c r="D23" s="71">
        <f t="shared" si="0"/>
        <v>30.95654944657281</v>
      </c>
      <c r="E23" s="32">
        <v>1125.459190999993</v>
      </c>
      <c r="F23" s="71">
        <f t="shared" si="1"/>
        <v>76.40642575175866</v>
      </c>
      <c r="G23" s="32">
        <v>4758.25071699996</v>
      </c>
    </row>
    <row r="24" spans="2:7" ht="15">
      <c r="B24" s="32" t="s">
        <v>142</v>
      </c>
      <c r="C24" s="32">
        <v>1389.3356449999978</v>
      </c>
      <c r="D24" s="71">
        <f t="shared" si="0"/>
        <v>30.037463485127567</v>
      </c>
      <c r="E24" s="32">
        <v>1076.992860999996</v>
      </c>
      <c r="F24" s="71">
        <f t="shared" si="1"/>
        <v>77.51855103379268</v>
      </c>
      <c r="G24" s="32">
        <v>4625.34276800003</v>
      </c>
    </row>
    <row r="25" spans="2:7" ht="15">
      <c r="B25" s="32" t="s">
        <v>172</v>
      </c>
      <c r="C25" s="32">
        <v>1632.9605890000116</v>
      </c>
      <c r="D25" s="71">
        <f t="shared" si="0"/>
        <v>36.330623395950504</v>
      </c>
      <c r="E25" s="32">
        <v>1332.1213450000062</v>
      </c>
      <c r="F25" s="71">
        <f t="shared" si="1"/>
        <v>81.57706646280835</v>
      </c>
      <c r="G25" s="32">
        <v>4494.7221830001</v>
      </c>
    </row>
    <row r="26" spans="2:7" ht="15">
      <c r="B26" s="32" t="s">
        <v>144</v>
      </c>
      <c r="C26" s="32">
        <v>932.9356229999972</v>
      </c>
      <c r="D26" s="71">
        <f t="shared" si="0"/>
        <v>25.851309816039336</v>
      </c>
      <c r="E26" s="32">
        <v>760.8222049999995</v>
      </c>
      <c r="F26" s="71">
        <f t="shared" si="1"/>
        <v>81.55141536491652</v>
      </c>
      <c r="G26" s="32">
        <v>3608.8524320000265</v>
      </c>
    </row>
    <row r="27" spans="2:7" ht="15">
      <c r="B27" s="32" t="s">
        <v>145</v>
      </c>
      <c r="C27" s="32">
        <v>736.172529000001</v>
      </c>
      <c r="D27" s="71">
        <f t="shared" si="0"/>
        <v>21.520965138754804</v>
      </c>
      <c r="E27" s="32">
        <v>577.1405159999994</v>
      </c>
      <c r="F27" s="71">
        <f t="shared" si="1"/>
        <v>78.3974534860698</v>
      </c>
      <c r="G27" s="32">
        <v>3420.7226500000534</v>
      </c>
    </row>
    <row r="28" spans="1:6" ht="15">
      <c r="A28" s="32" t="s">
        <v>1</v>
      </c>
      <c r="B28" s="32" t="s">
        <v>146</v>
      </c>
      <c r="D28" s="71"/>
      <c r="F28" s="71"/>
    </row>
    <row r="29" spans="1:7" ht="15">
      <c r="A29" s="32" t="s">
        <v>3</v>
      </c>
      <c r="B29" s="32" t="s">
        <v>151</v>
      </c>
      <c r="C29" s="32">
        <v>331.75728499999985</v>
      </c>
      <c r="D29" s="71">
        <f t="shared" si="0"/>
        <v>25.54488432601775</v>
      </c>
      <c r="E29" s="32">
        <v>230.93713000000014</v>
      </c>
      <c r="F29" s="71">
        <f t="shared" si="1"/>
        <v>69.61026643318479</v>
      </c>
      <c r="G29" s="32">
        <v>1298.7229879999938</v>
      </c>
    </row>
    <row r="30" spans="2:7" ht="15">
      <c r="B30" s="32" t="s">
        <v>5</v>
      </c>
      <c r="C30" s="32">
        <v>4185.887796000047</v>
      </c>
      <c r="D30" s="71">
        <f t="shared" si="0"/>
        <v>29.102169741336574</v>
      </c>
      <c r="E30" s="32">
        <v>3324.2646360000244</v>
      </c>
      <c r="F30" s="71">
        <f t="shared" si="1"/>
        <v>79.4159996160582</v>
      </c>
      <c r="G30" s="32">
        <v>14383.421693999788</v>
      </c>
    </row>
    <row r="31" spans="2:7" ht="15">
      <c r="B31" s="32" t="s">
        <v>6</v>
      </c>
      <c r="C31" s="32">
        <v>22.213222</v>
      </c>
      <c r="D31" s="71">
        <f t="shared" si="0"/>
        <v>19.906033492236507</v>
      </c>
      <c r="E31" s="32">
        <v>21.031380000000002</v>
      </c>
      <c r="F31" s="71">
        <f t="shared" si="1"/>
        <v>94.67955616704323</v>
      </c>
      <c r="G31" s="32">
        <v>111.59039799999992</v>
      </c>
    </row>
    <row r="32" spans="2:7" ht="15">
      <c r="B32" s="32" t="s">
        <v>152</v>
      </c>
      <c r="C32" s="32">
        <v>773.470929999999</v>
      </c>
      <c r="D32" s="71">
        <f t="shared" si="0"/>
        <v>23.929845313225535</v>
      </c>
      <c r="E32" s="32">
        <v>564.5907300000002</v>
      </c>
      <c r="F32" s="71">
        <f t="shared" si="1"/>
        <v>72.99443432217949</v>
      </c>
      <c r="G32" s="32">
        <v>3232.243752000008</v>
      </c>
    </row>
    <row r="33" spans="2:7" ht="15">
      <c r="B33" s="32" t="s">
        <v>153</v>
      </c>
      <c r="C33" s="32">
        <v>6.6495049999999996</v>
      </c>
      <c r="D33" s="71">
        <f t="shared" si="0"/>
        <v>17.161124058329353</v>
      </c>
      <c r="E33" s="32">
        <v>6.6495049999999996</v>
      </c>
      <c r="F33" s="71">
        <f t="shared" si="1"/>
        <v>100</v>
      </c>
      <c r="G33" s="32">
        <v>38.747491</v>
      </c>
    </row>
    <row r="34" spans="1:7" ht="15">
      <c r="A34" s="32" t="s">
        <v>2</v>
      </c>
      <c r="B34" s="32" t="s">
        <v>147</v>
      </c>
      <c r="C34" s="32">
        <v>5083.147134999989</v>
      </c>
      <c r="D34" s="71">
        <f t="shared" si="0"/>
        <v>30.093927535348108</v>
      </c>
      <c r="E34" s="32">
        <v>4038.574928000043</v>
      </c>
      <c r="F34" s="71">
        <f t="shared" si="1"/>
        <v>79.45028583163473</v>
      </c>
      <c r="G34" s="32">
        <v>16890.9396389998</v>
      </c>
    </row>
    <row r="35" spans="2:7" ht="15">
      <c r="B35" s="32" t="s">
        <v>148</v>
      </c>
      <c r="C35" s="32">
        <v>1032.8233299999945</v>
      </c>
      <c r="D35" s="71">
        <f t="shared" si="0"/>
        <v>27.197603397112076</v>
      </c>
      <c r="E35" s="32">
        <v>788.916594</v>
      </c>
      <c r="F35" s="71">
        <f t="shared" si="1"/>
        <v>76.38446683809943</v>
      </c>
      <c r="G35" s="32">
        <v>3797.4791930000088</v>
      </c>
    </row>
    <row r="36" spans="2:7" ht="15">
      <c r="B36" s="32" t="s">
        <v>149</v>
      </c>
      <c r="C36" s="32">
        <v>21.194838999999995</v>
      </c>
      <c r="D36" s="71">
        <f t="shared" si="0"/>
        <v>23.343864934576548</v>
      </c>
      <c r="E36" s="32">
        <v>20.301125999999996</v>
      </c>
      <c r="F36" s="71">
        <f t="shared" si="1"/>
        <v>95.7833461249694</v>
      </c>
      <c r="G36" s="32">
        <v>90.79404399999997</v>
      </c>
    </row>
    <row r="37" spans="2:7" ht="15">
      <c r="B37" s="32" t="s">
        <v>150</v>
      </c>
      <c r="C37" s="32">
        <v>27.229318000000006</v>
      </c>
      <c r="D37" s="71">
        <f t="shared" si="0"/>
        <v>21.16083919757642</v>
      </c>
      <c r="E37" s="32">
        <v>24.74347000000001</v>
      </c>
      <c r="F37" s="71">
        <f t="shared" si="1"/>
        <v>90.87069312569636</v>
      </c>
      <c r="G37" s="32">
        <v>128.67787400000006</v>
      </c>
    </row>
    <row r="38" spans="1:7" ht="15">
      <c r="A38" s="32" t="s">
        <v>173</v>
      </c>
      <c r="B38" s="32" t="s">
        <v>154</v>
      </c>
      <c r="C38" s="32">
        <v>808.292872999996</v>
      </c>
      <c r="D38" s="71">
        <f t="shared" si="0"/>
        <v>57.72991035061489</v>
      </c>
      <c r="E38" s="32">
        <v>704.642832999999</v>
      </c>
      <c r="F38" s="71">
        <f t="shared" si="1"/>
        <v>87.1766727800905</v>
      </c>
      <c r="G38" s="32">
        <v>1400.1284050000033</v>
      </c>
    </row>
    <row r="39" spans="2:7" ht="15">
      <c r="B39" s="32" t="s">
        <v>155</v>
      </c>
      <c r="C39" s="32">
        <v>5356.101749000004</v>
      </c>
      <c r="D39" s="71">
        <f t="shared" si="0"/>
        <v>27.45625897156037</v>
      </c>
      <c r="E39" s="32">
        <v>4167.89328500004</v>
      </c>
      <c r="F39" s="71">
        <f t="shared" si="1"/>
        <v>77.8157973899244</v>
      </c>
      <c r="G39" s="32">
        <v>19507.762345000967</v>
      </c>
    </row>
    <row r="40" spans="1:7" ht="15">
      <c r="A40" s="32" t="s">
        <v>110</v>
      </c>
      <c r="B40" s="32" t="s">
        <v>154</v>
      </c>
      <c r="C40" s="32">
        <v>5794.07214199995</v>
      </c>
      <c r="D40" s="71">
        <f t="shared" si="0"/>
        <v>30.776046417835246</v>
      </c>
      <c r="E40" s="32">
        <v>4610.383404000038</v>
      </c>
      <c r="F40" s="71">
        <f t="shared" si="1"/>
        <v>79.57069382309527</v>
      </c>
      <c r="G40" s="32">
        <v>18826.56421600075</v>
      </c>
    </row>
    <row r="41" spans="1:7" ht="15">
      <c r="A41" s="32" t="s">
        <v>174</v>
      </c>
      <c r="B41" s="32" t="s">
        <v>154</v>
      </c>
      <c r="C41" s="32">
        <v>5041.608021000012</v>
      </c>
      <c r="D41" s="71">
        <f t="shared" si="0"/>
        <v>27.023978428497102</v>
      </c>
      <c r="E41" s="32">
        <v>3990.25518600004</v>
      </c>
      <c r="F41" s="71">
        <f t="shared" si="1"/>
        <v>79.1464780557963</v>
      </c>
      <c r="G41" s="32">
        <v>18656.05404600078</v>
      </c>
    </row>
    <row r="42" spans="2:7" ht="15">
      <c r="B42" s="32" t="s">
        <v>155</v>
      </c>
      <c r="C42" s="32">
        <v>486.4500700000007</v>
      </c>
      <c r="D42" s="71">
        <f t="shared" si="0"/>
        <v>41.70842456458676</v>
      </c>
      <c r="E42" s="32">
        <v>336.4089139999997</v>
      </c>
      <c r="F42" s="71">
        <f t="shared" si="1"/>
        <v>69.15589795269209</v>
      </c>
      <c r="G42" s="32">
        <v>1166.3113029999924</v>
      </c>
    </row>
    <row r="43" spans="1:6" ht="15">
      <c r="A43" s="32" t="s">
        <v>175</v>
      </c>
      <c r="B43" s="32" t="s">
        <v>146</v>
      </c>
      <c r="D43" s="71"/>
      <c r="F43" s="71"/>
    </row>
    <row r="44" spans="1:7" ht="15">
      <c r="A44" s="32" t="s">
        <v>113</v>
      </c>
      <c r="B44" s="32" t="s">
        <v>154</v>
      </c>
      <c r="C44" s="32">
        <v>4477.12681000006</v>
      </c>
      <c r="D44" s="71">
        <f t="shared" si="0"/>
        <v>26.78624025442297</v>
      </c>
      <c r="E44" s="32">
        <v>3410.794319000024</v>
      </c>
      <c r="F44" s="71">
        <f t="shared" si="1"/>
        <v>76.18266052642764</v>
      </c>
      <c r="G44" s="32">
        <v>16714.278552999956</v>
      </c>
    </row>
    <row r="45" spans="2:7" ht="15">
      <c r="B45" s="32" t="s">
        <v>155</v>
      </c>
      <c r="C45" s="32">
        <v>1687.2678120000044</v>
      </c>
      <c r="D45" s="71">
        <f t="shared" si="0"/>
        <v>40.23423561212966</v>
      </c>
      <c r="E45" s="32">
        <v>1461.7417990000033</v>
      </c>
      <c r="F45" s="71">
        <f t="shared" si="1"/>
        <v>86.63365641209776</v>
      </c>
      <c r="G45" s="32">
        <v>4193.612197000043</v>
      </c>
    </row>
    <row r="46" spans="1:7" ht="15">
      <c r="A46" s="32" t="s">
        <v>114</v>
      </c>
      <c r="B46" s="32" t="s">
        <v>154</v>
      </c>
      <c r="C46" s="32">
        <v>797.345736999996</v>
      </c>
      <c r="D46" s="71">
        <f t="shared" si="0"/>
        <v>6.287198817558156</v>
      </c>
      <c r="E46" s="32" t="s">
        <v>96</v>
      </c>
      <c r="F46" s="71"/>
      <c r="G46" s="32">
        <v>12682.050625999955</v>
      </c>
    </row>
    <row r="47" spans="2:7" ht="15">
      <c r="B47" s="32" t="s">
        <v>155</v>
      </c>
      <c r="C47" s="32">
        <v>5333.75983800001</v>
      </c>
      <c r="D47" s="71">
        <f t="shared" si="0"/>
        <v>65.99033772364612</v>
      </c>
      <c r="E47" s="32">
        <v>4872.536118000021</v>
      </c>
      <c r="F47" s="71">
        <f t="shared" si="1"/>
        <v>91.35274676759849</v>
      </c>
      <c r="G47" s="32">
        <v>8082.637582999942</v>
      </c>
    </row>
    <row r="48" spans="1:7" ht="15">
      <c r="A48" s="32" t="s">
        <v>115</v>
      </c>
      <c r="B48" s="32" t="s">
        <v>154</v>
      </c>
      <c r="C48" s="32">
        <v>5242.17348100003</v>
      </c>
      <c r="D48" s="71">
        <f t="shared" si="0"/>
        <v>28.115428983590807</v>
      </c>
      <c r="E48" s="32">
        <v>4087.3649030000415</v>
      </c>
      <c r="F48" s="71">
        <f t="shared" si="1"/>
        <v>77.97080577005838</v>
      </c>
      <c r="G48" s="32">
        <v>18645.184052000608</v>
      </c>
    </row>
    <row r="49" spans="2:7" ht="15">
      <c r="B49" s="32" t="s">
        <v>155</v>
      </c>
      <c r="C49" s="32">
        <v>854.5998349999968</v>
      </c>
      <c r="D49" s="71">
        <f t="shared" si="0"/>
        <v>40.466837354329414</v>
      </c>
      <c r="E49" s="32">
        <v>734.5406989999973</v>
      </c>
      <c r="F49" s="71">
        <f t="shared" si="1"/>
        <v>85.9514206435577</v>
      </c>
      <c r="G49" s="32">
        <v>2111.852299000001</v>
      </c>
    </row>
    <row r="50" spans="1:7" ht="15">
      <c r="A50" s="32" t="s">
        <v>116</v>
      </c>
      <c r="B50" s="32" t="s">
        <v>154</v>
      </c>
      <c r="C50" s="32">
        <v>4975.177144000005</v>
      </c>
      <c r="D50" s="71">
        <f t="shared" si="0"/>
        <v>27.27721144126204</v>
      </c>
      <c r="E50" s="32">
        <v>3910.7189140000337</v>
      </c>
      <c r="F50" s="71">
        <f t="shared" si="1"/>
        <v>78.60461649523991</v>
      </c>
      <c r="G50" s="32">
        <v>18239.317295000656</v>
      </c>
    </row>
    <row r="51" spans="2:7" ht="15">
      <c r="B51" s="32" t="s">
        <v>155</v>
      </c>
      <c r="C51" s="32">
        <v>1189.2174779999991</v>
      </c>
      <c r="D51" s="71">
        <f t="shared" si="0"/>
        <v>44.56379028172519</v>
      </c>
      <c r="E51" s="32">
        <v>961.8172039999973</v>
      </c>
      <c r="F51" s="71">
        <f t="shared" si="1"/>
        <v>80.87815910825337</v>
      </c>
      <c r="G51" s="32">
        <v>2668.5734550000248</v>
      </c>
    </row>
    <row r="52" spans="1:7" ht="15">
      <c r="A52" s="32" t="s">
        <v>0</v>
      </c>
      <c r="B52" s="32" t="s">
        <v>119</v>
      </c>
      <c r="C52" s="32">
        <v>1016.4232529999911</v>
      </c>
      <c r="D52" s="71">
        <f t="shared" si="0"/>
        <v>36.94283135243921</v>
      </c>
      <c r="E52" s="32">
        <v>758.8377919999944</v>
      </c>
      <c r="F52" s="71">
        <f t="shared" si="1"/>
        <v>74.65765760083423</v>
      </c>
      <c r="G52" s="32">
        <v>2751.340966000106</v>
      </c>
    </row>
    <row r="53" spans="2:7" ht="15">
      <c r="B53" s="32" t="s">
        <v>120</v>
      </c>
      <c r="C53" s="32">
        <v>660.7588550000002</v>
      </c>
      <c r="D53" s="71">
        <f t="shared" si="0"/>
        <v>28.66575621656196</v>
      </c>
      <c r="E53" s="32">
        <v>554.5451979999989</v>
      </c>
      <c r="F53" s="71">
        <f t="shared" si="1"/>
        <v>83.92550380577174</v>
      </c>
      <c r="G53" s="32">
        <v>2305.0459580000174</v>
      </c>
    </row>
    <row r="54" spans="2:7" ht="15">
      <c r="B54" s="32" t="s">
        <v>121</v>
      </c>
      <c r="C54" s="32">
        <v>615.9785020000015</v>
      </c>
      <c r="D54" s="71">
        <f t="shared" si="0"/>
        <v>31.612604925570615</v>
      </c>
      <c r="E54" s="32">
        <v>533.2702590000027</v>
      </c>
      <c r="F54" s="71">
        <f t="shared" si="1"/>
        <v>86.57286857715717</v>
      </c>
      <c r="G54" s="32">
        <v>1948.521810999993</v>
      </c>
    </row>
    <row r="55" spans="2:7" ht="15">
      <c r="B55" s="32" t="s">
        <v>122</v>
      </c>
      <c r="C55" s="32">
        <v>669.3325509999969</v>
      </c>
      <c r="D55" s="71">
        <f t="shared" si="0"/>
        <v>31.47774379810897</v>
      </c>
      <c r="E55" s="32">
        <v>514.8169800000007</v>
      </c>
      <c r="F55" s="71">
        <f t="shared" si="1"/>
        <v>76.91497735032509</v>
      </c>
      <c r="G55" s="32">
        <v>2126.3676180000143</v>
      </c>
    </row>
    <row r="56" spans="2:7" ht="15">
      <c r="B56" s="32" t="s">
        <v>123</v>
      </c>
      <c r="C56" s="32">
        <v>480.7895130000035</v>
      </c>
      <c r="D56" s="71">
        <f t="shared" si="0"/>
        <v>29.083371339086327</v>
      </c>
      <c r="E56" s="32">
        <v>340.03892800000057</v>
      </c>
      <c r="F56" s="71">
        <f t="shared" si="1"/>
        <v>70.72511334081409</v>
      </c>
      <c r="G56" s="32">
        <v>1653.142296999973</v>
      </c>
    </row>
    <row r="57" spans="2:7" ht="15">
      <c r="B57" s="32" t="s">
        <v>124</v>
      </c>
      <c r="C57" s="32">
        <v>371.201231999999</v>
      </c>
      <c r="D57" s="71">
        <f t="shared" si="0"/>
        <v>30.575524515533836</v>
      </c>
      <c r="E57" s="32">
        <v>297.4459789999999</v>
      </c>
      <c r="F57" s="71">
        <f t="shared" si="1"/>
        <v>80.13065511592934</v>
      </c>
      <c r="G57" s="32">
        <v>1214.0469800000026</v>
      </c>
    </row>
    <row r="58" spans="2:7" ht="15">
      <c r="B58" s="32" t="s">
        <v>125</v>
      </c>
      <c r="C58" s="32">
        <v>759.6572709999974</v>
      </c>
      <c r="D58" s="71">
        <f t="shared" si="0"/>
        <v>25.016942283309078</v>
      </c>
      <c r="E58" s="32">
        <v>616.040741999998</v>
      </c>
      <c r="F58" s="71">
        <f t="shared" si="1"/>
        <v>81.09456270839802</v>
      </c>
      <c r="G58" s="32">
        <v>3036.571226000026</v>
      </c>
    </row>
    <row r="59" spans="2:7" ht="15">
      <c r="B59" s="32" t="s">
        <v>126</v>
      </c>
      <c r="C59" s="32">
        <v>844.5486500000025</v>
      </c>
      <c r="D59" s="71">
        <f t="shared" si="0"/>
        <v>32.35649297171324</v>
      </c>
      <c r="E59" s="32">
        <v>697.2857170000027</v>
      </c>
      <c r="F59" s="71">
        <f t="shared" si="1"/>
        <v>82.56312019443767</v>
      </c>
      <c r="G59" s="32">
        <v>2610.136552000013</v>
      </c>
    </row>
    <row r="60" spans="2:7" ht="15">
      <c r="B60" s="32" t="s">
        <v>127</v>
      </c>
      <c r="C60" s="32">
        <v>539.3330909999978</v>
      </c>
      <c r="D60" s="71">
        <f t="shared" si="0"/>
        <v>24.701474885637793</v>
      </c>
      <c r="E60" s="32">
        <v>381.8991759999988</v>
      </c>
      <c r="F60" s="71">
        <f t="shared" si="1"/>
        <v>70.80952056768946</v>
      </c>
      <c r="G60" s="32">
        <v>2183.404405999995</v>
      </c>
    </row>
    <row r="61" spans="2:7" ht="15">
      <c r="B61" s="32" t="s">
        <v>128</v>
      </c>
      <c r="C61" s="32">
        <v>206.3717039999998</v>
      </c>
      <c r="D61" s="71">
        <f t="shared" si="0"/>
        <v>19.12065510535116</v>
      </c>
      <c r="E61" s="32">
        <v>178.35534699999988</v>
      </c>
      <c r="F61" s="71">
        <f t="shared" si="1"/>
        <v>86.4243224933589</v>
      </c>
      <c r="G61" s="32">
        <v>1079.3129360000014</v>
      </c>
    </row>
    <row r="62" spans="1:7" ht="15">
      <c r="A62" s="32" t="s">
        <v>91</v>
      </c>
      <c r="B62" s="32" t="s">
        <v>129</v>
      </c>
      <c r="C62" s="32">
        <v>1280.9254389999928</v>
      </c>
      <c r="D62" s="71">
        <f t="shared" si="0"/>
        <v>23.665640305144485</v>
      </c>
      <c r="E62" s="32">
        <v>1016.0453309999967</v>
      </c>
      <c r="F62" s="71">
        <f t="shared" si="1"/>
        <v>79.32119232429442</v>
      </c>
      <c r="G62" s="32">
        <v>5412.595740000082</v>
      </c>
    </row>
    <row r="63" spans="2:7" ht="15">
      <c r="B63" s="32" t="s">
        <v>4</v>
      </c>
      <c r="C63" s="32">
        <v>4883.469182999998</v>
      </c>
      <c r="D63" s="71">
        <f t="shared" si="0"/>
        <v>31.515819349347545</v>
      </c>
      <c r="E63" s="32">
        <v>3856.490787000029</v>
      </c>
      <c r="F63" s="71">
        <f t="shared" si="1"/>
        <v>78.97031070504106</v>
      </c>
      <c r="G63" s="32">
        <v>15495.295009999789</v>
      </c>
    </row>
    <row r="64" spans="1:7" s="77" customFormat="1" ht="15">
      <c r="A64" s="77" t="s">
        <v>216</v>
      </c>
      <c r="C64" s="62">
        <f>SUM(C62:C63)</f>
        <v>6164.394621999991</v>
      </c>
      <c r="D64" s="72">
        <f t="shared" si="0"/>
        <v>29.48357964803326</v>
      </c>
      <c r="E64" s="62">
        <f>SUM(E62:E63)</f>
        <v>4872.536118000025</v>
      </c>
      <c r="F64" s="72">
        <f t="shared" si="1"/>
        <v>79.04322186984143</v>
      </c>
      <c r="G64" s="62">
        <f>SUM(G62:G63)</f>
        <v>20907.89074999987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9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6.00390625" style="33" customWidth="1"/>
    <col min="2" max="2" width="21.140625" style="33" bestFit="1" customWidth="1"/>
    <col min="3" max="3" width="12.7109375" style="32" customWidth="1"/>
    <col min="4" max="4" width="12.421875" style="32" customWidth="1"/>
    <col min="5" max="5" width="16.28125" style="32" customWidth="1"/>
    <col min="6" max="6" width="8.00390625" style="36" customWidth="1"/>
    <col min="7" max="7" width="21.140625" style="36" customWidth="1"/>
    <col min="8" max="16384" width="9.140625" style="33" customWidth="1"/>
  </cols>
  <sheetData>
    <row r="1" spans="1:7" s="42" customFormat="1" ht="15.75">
      <c r="A1" s="40" t="s">
        <v>287</v>
      </c>
      <c r="B1" s="41"/>
      <c r="C1" s="41"/>
      <c r="D1" s="41"/>
      <c r="E1" s="41"/>
      <c r="F1" s="41"/>
      <c r="G1" s="41"/>
    </row>
    <row r="2" spans="1:5" s="49" customFormat="1" ht="30" customHeight="1">
      <c r="A2" s="49" t="s">
        <v>281</v>
      </c>
      <c r="B2" s="49" t="s">
        <v>96</v>
      </c>
      <c r="C2" s="49" t="s">
        <v>288</v>
      </c>
      <c r="D2" s="49" t="s">
        <v>289</v>
      </c>
      <c r="E2" s="49" t="s">
        <v>290</v>
      </c>
    </row>
    <row r="3" spans="3:5" s="44" customFormat="1" ht="15">
      <c r="C3" s="44" t="s">
        <v>157</v>
      </c>
      <c r="D3" s="44" t="s">
        <v>157</v>
      </c>
      <c r="E3" s="44" t="s">
        <v>157</v>
      </c>
    </row>
    <row r="4" spans="1:7" ht="15">
      <c r="A4" s="32" t="s">
        <v>291</v>
      </c>
      <c r="B4" s="32" t="s">
        <v>292</v>
      </c>
      <c r="C4" s="32" t="s">
        <v>96</v>
      </c>
      <c r="D4" s="32" t="s">
        <v>96</v>
      </c>
      <c r="E4" s="32">
        <v>4541.375850000021</v>
      </c>
      <c r="F4" s="32"/>
      <c r="G4" s="32"/>
    </row>
    <row r="5" spans="1:7" ht="15">
      <c r="A5" s="32"/>
      <c r="B5" s="32" t="s">
        <v>293</v>
      </c>
      <c r="C5" s="32" t="s">
        <v>96</v>
      </c>
      <c r="D5" s="32" t="s">
        <v>96</v>
      </c>
      <c r="E5" s="32">
        <v>1746.7117780000024</v>
      </c>
      <c r="F5" s="32"/>
      <c r="G5" s="32"/>
    </row>
    <row r="6" spans="1:7" ht="15">
      <c r="A6" s="32"/>
      <c r="B6" s="32" t="s">
        <v>294</v>
      </c>
      <c r="C6" s="32" t="s">
        <v>96</v>
      </c>
      <c r="D6" s="32" t="s">
        <v>96</v>
      </c>
      <c r="E6" s="32">
        <v>4238.795357000052</v>
      </c>
      <c r="F6" s="32"/>
      <c r="G6" s="32"/>
    </row>
    <row r="7" spans="1:7" ht="15">
      <c r="A7" s="32"/>
      <c r="B7" s="32" t="s">
        <v>295</v>
      </c>
      <c r="C7" s="32" t="s">
        <v>96</v>
      </c>
      <c r="D7" s="32" t="s">
        <v>96</v>
      </c>
      <c r="E7" s="32">
        <v>1835.5433349999957</v>
      </c>
      <c r="F7" s="32"/>
      <c r="G7" s="32"/>
    </row>
    <row r="8" spans="1:7" ht="15">
      <c r="A8" s="32" t="s">
        <v>296</v>
      </c>
      <c r="B8" s="32" t="s">
        <v>154</v>
      </c>
      <c r="C8" s="32" t="s">
        <v>96</v>
      </c>
      <c r="D8" s="32" t="s">
        <v>96</v>
      </c>
      <c r="E8" s="32">
        <v>2042.6731519999921</v>
      </c>
      <c r="F8" s="32"/>
      <c r="G8" s="32"/>
    </row>
    <row r="9" spans="1:7" ht="15">
      <c r="A9" s="32"/>
      <c r="B9" s="32" t="s">
        <v>155</v>
      </c>
      <c r="C9" s="32" t="s">
        <v>96</v>
      </c>
      <c r="D9" s="32" t="s">
        <v>96</v>
      </c>
      <c r="E9" s="32">
        <v>10315.721229999695</v>
      </c>
      <c r="F9" s="32"/>
      <c r="G9" s="32"/>
    </row>
    <row r="10" spans="1:7" ht="15">
      <c r="A10" s="32" t="s">
        <v>105</v>
      </c>
      <c r="B10" s="32" t="s">
        <v>166</v>
      </c>
      <c r="C10" s="32" t="s">
        <v>96</v>
      </c>
      <c r="D10" s="32" t="s">
        <v>96</v>
      </c>
      <c r="E10" s="32">
        <v>253.74636299999997</v>
      </c>
      <c r="F10" s="32"/>
      <c r="G10" s="32"/>
    </row>
    <row r="11" spans="1:7" ht="15">
      <c r="A11" s="32"/>
      <c r="B11" s="32" t="s">
        <v>133</v>
      </c>
      <c r="C11" s="32" t="s">
        <v>96</v>
      </c>
      <c r="D11" s="32" t="s">
        <v>96</v>
      </c>
      <c r="E11" s="32">
        <v>2793.5507220000177</v>
      </c>
      <c r="F11" s="32"/>
      <c r="G11" s="32"/>
    </row>
    <row r="12" spans="1:7" ht="15">
      <c r="A12" s="32"/>
      <c r="B12" s="32" t="s">
        <v>134</v>
      </c>
      <c r="C12" s="32" t="s">
        <v>96</v>
      </c>
      <c r="D12" s="32" t="s">
        <v>96</v>
      </c>
      <c r="E12" s="32">
        <v>4513.97818400001</v>
      </c>
      <c r="F12" s="32"/>
      <c r="G12" s="32"/>
    </row>
    <row r="13" spans="1:7" ht="15">
      <c r="A13" s="32"/>
      <c r="B13" s="32" t="s">
        <v>167</v>
      </c>
      <c r="C13" s="32" t="s">
        <v>96</v>
      </c>
      <c r="D13" s="32" t="s">
        <v>96</v>
      </c>
      <c r="E13" s="32">
        <v>4804.0507990000215</v>
      </c>
      <c r="F13" s="32"/>
      <c r="G13" s="32"/>
    </row>
    <row r="14" spans="1:7" ht="15">
      <c r="A14" s="32" t="s">
        <v>265</v>
      </c>
      <c r="B14" s="32" t="s">
        <v>136</v>
      </c>
      <c r="C14" s="32" t="s">
        <v>96</v>
      </c>
      <c r="D14" s="32" t="s">
        <v>96</v>
      </c>
      <c r="E14" s="32">
        <v>1770.4286719999945</v>
      </c>
      <c r="F14" s="32"/>
      <c r="G14" s="32"/>
    </row>
    <row r="15" spans="1:7" ht="15">
      <c r="A15" s="32"/>
      <c r="B15" s="32" t="s">
        <v>137</v>
      </c>
      <c r="C15" s="32" t="s">
        <v>96</v>
      </c>
      <c r="D15" s="32" t="s">
        <v>96</v>
      </c>
      <c r="E15" s="32">
        <v>5471.719611999984</v>
      </c>
      <c r="F15" s="32"/>
      <c r="G15" s="32"/>
    </row>
    <row r="16" spans="1:7" ht="15">
      <c r="A16" s="32"/>
      <c r="B16" s="32" t="s">
        <v>169</v>
      </c>
      <c r="C16" s="32" t="s">
        <v>96</v>
      </c>
      <c r="D16" s="32" t="s">
        <v>96</v>
      </c>
      <c r="E16" s="32">
        <v>4957.934858000028</v>
      </c>
      <c r="F16" s="32"/>
      <c r="G16" s="32"/>
    </row>
    <row r="17" spans="1:7" ht="15">
      <c r="A17" s="32" t="s">
        <v>170</v>
      </c>
      <c r="B17" s="32" t="s">
        <v>139</v>
      </c>
      <c r="C17" s="32" t="s">
        <v>96</v>
      </c>
      <c r="D17" s="32" t="s">
        <v>96</v>
      </c>
      <c r="E17" s="32">
        <v>7010.627669999969</v>
      </c>
      <c r="F17" s="32"/>
      <c r="G17" s="32"/>
    </row>
    <row r="18" spans="1:7" ht="15">
      <c r="A18" s="32"/>
      <c r="B18" s="32" t="s">
        <v>140</v>
      </c>
      <c r="C18" s="32" t="s">
        <v>96</v>
      </c>
      <c r="D18" s="32" t="s">
        <v>96</v>
      </c>
      <c r="E18" s="32">
        <v>5354.698398000017</v>
      </c>
      <c r="F18" s="32"/>
      <c r="G18" s="32"/>
    </row>
    <row r="19" spans="1:7" ht="15">
      <c r="A19" s="32" t="s">
        <v>71</v>
      </c>
      <c r="B19" s="32" t="s">
        <v>141</v>
      </c>
      <c r="C19" s="32" t="s">
        <v>96</v>
      </c>
      <c r="D19" s="32" t="s">
        <v>96</v>
      </c>
      <c r="E19" s="32">
        <v>2894.942396000008</v>
      </c>
      <c r="F19" s="32"/>
      <c r="G19" s="32"/>
    </row>
    <row r="20" spans="1:7" ht="15">
      <c r="A20" s="32"/>
      <c r="B20" s="32" t="s">
        <v>142</v>
      </c>
      <c r="C20" s="32" t="s">
        <v>96</v>
      </c>
      <c r="D20" s="32" t="s">
        <v>96</v>
      </c>
      <c r="E20" s="32">
        <v>2792.6042860000316</v>
      </c>
      <c r="F20" s="32"/>
      <c r="G20" s="32"/>
    </row>
    <row r="21" spans="1:7" ht="15">
      <c r="A21" s="32"/>
      <c r="B21" s="32" t="s">
        <v>172</v>
      </c>
      <c r="C21" s="32" t="s">
        <v>96</v>
      </c>
      <c r="D21" s="32" t="s">
        <v>96</v>
      </c>
      <c r="E21" s="32">
        <v>2703.3725380000183</v>
      </c>
      <c r="F21" s="32"/>
      <c r="G21" s="32"/>
    </row>
    <row r="22" spans="1:7" ht="15">
      <c r="A22" s="32"/>
      <c r="B22" s="32" t="s">
        <v>144</v>
      </c>
      <c r="C22" s="32" t="s">
        <v>96</v>
      </c>
      <c r="D22" s="32" t="s">
        <v>96</v>
      </c>
      <c r="E22" s="32">
        <v>2011.7332739999904</v>
      </c>
      <c r="F22" s="32"/>
      <c r="G22" s="32"/>
    </row>
    <row r="23" spans="1:7" ht="15">
      <c r="A23" s="32"/>
      <c r="B23" s="32" t="s">
        <v>145</v>
      </c>
      <c r="C23" s="32" t="s">
        <v>96</v>
      </c>
      <c r="D23" s="32" t="s">
        <v>96</v>
      </c>
      <c r="E23" s="32">
        <v>1962.6735739999992</v>
      </c>
      <c r="F23" s="32"/>
      <c r="G23" s="32"/>
    </row>
    <row r="24" spans="1:7" ht="15">
      <c r="A24" s="32" t="s">
        <v>1</v>
      </c>
      <c r="B24" s="32" t="s">
        <v>146</v>
      </c>
      <c r="C24" s="32" t="s">
        <v>96</v>
      </c>
      <c r="D24" s="32" t="s">
        <v>96</v>
      </c>
      <c r="F24" s="32"/>
      <c r="G24" s="32"/>
    </row>
    <row r="25" spans="1:7" ht="15">
      <c r="A25" s="32" t="s">
        <v>3</v>
      </c>
      <c r="B25" s="32" t="s">
        <v>151</v>
      </c>
      <c r="C25" s="32" t="s">
        <v>96</v>
      </c>
      <c r="D25" s="32" t="s">
        <v>96</v>
      </c>
      <c r="E25" s="32">
        <v>754.3255969999991</v>
      </c>
      <c r="F25" s="32"/>
      <c r="G25" s="32"/>
    </row>
    <row r="26" spans="1:7" ht="15">
      <c r="A26" s="32"/>
      <c r="B26" s="32" t="s">
        <v>5</v>
      </c>
      <c r="C26" s="32" t="s">
        <v>96</v>
      </c>
      <c r="D26" s="32" t="s">
        <v>96</v>
      </c>
      <c r="E26" s="32">
        <v>8193.470690000027</v>
      </c>
      <c r="F26" s="32"/>
      <c r="G26" s="32"/>
    </row>
    <row r="27" spans="1:7" ht="15">
      <c r="A27" s="32"/>
      <c r="B27" s="32" t="s">
        <v>6</v>
      </c>
      <c r="C27" s="32" t="s">
        <v>96</v>
      </c>
      <c r="D27" s="32" t="s">
        <v>96</v>
      </c>
      <c r="E27" s="32">
        <v>65.47650399999999</v>
      </c>
      <c r="F27" s="32"/>
      <c r="G27" s="32"/>
    </row>
    <row r="28" spans="1:7" ht="15">
      <c r="A28" s="32"/>
      <c r="B28" s="32" t="s">
        <v>152</v>
      </c>
      <c r="C28" s="32" t="s">
        <v>96</v>
      </c>
      <c r="D28" s="32" t="s">
        <v>96</v>
      </c>
      <c r="E28" s="32">
        <v>1855.8202619999909</v>
      </c>
      <c r="F28" s="32"/>
      <c r="G28" s="32"/>
    </row>
    <row r="29" spans="1:7" ht="15">
      <c r="A29" s="32"/>
      <c r="B29" s="32" t="s">
        <v>153</v>
      </c>
      <c r="C29" s="32" t="s">
        <v>96</v>
      </c>
      <c r="D29" s="32" t="s">
        <v>96</v>
      </c>
      <c r="E29" s="32">
        <v>22.632328000000008</v>
      </c>
      <c r="F29" s="32"/>
      <c r="G29" s="32"/>
    </row>
    <row r="30" spans="1:7" ht="15">
      <c r="A30" s="32" t="s">
        <v>2</v>
      </c>
      <c r="B30" s="32" t="s">
        <v>147</v>
      </c>
      <c r="C30" s="32" t="s">
        <v>96</v>
      </c>
      <c r="D30" s="32" t="s">
        <v>96</v>
      </c>
      <c r="E30" s="32">
        <v>9925.126432999616</v>
      </c>
      <c r="F30" s="32"/>
      <c r="G30" s="32"/>
    </row>
    <row r="31" spans="1:7" ht="15">
      <c r="A31" s="32"/>
      <c r="B31" s="32" t="s">
        <v>148</v>
      </c>
      <c r="C31" s="32" t="s">
        <v>96</v>
      </c>
      <c r="D31" s="32" t="s">
        <v>96</v>
      </c>
      <c r="E31" s="32">
        <v>2315.358044999972</v>
      </c>
      <c r="F31" s="32"/>
      <c r="G31" s="32"/>
    </row>
    <row r="32" spans="1:7" ht="15">
      <c r="A32" s="32"/>
      <c r="B32" s="32" t="s">
        <v>149</v>
      </c>
      <c r="C32" s="32" t="s">
        <v>96</v>
      </c>
      <c r="D32" s="32" t="s">
        <v>96</v>
      </c>
      <c r="E32" s="32">
        <v>47.18163700000003</v>
      </c>
      <c r="F32" s="32"/>
      <c r="G32" s="32"/>
    </row>
    <row r="33" spans="1:7" ht="15">
      <c r="A33" s="32"/>
      <c r="B33" s="32" t="s">
        <v>150</v>
      </c>
      <c r="C33" s="32" t="s">
        <v>96</v>
      </c>
      <c r="D33" s="32" t="s">
        <v>96</v>
      </c>
      <c r="E33" s="32">
        <v>77.65995300000003</v>
      </c>
      <c r="F33" s="32"/>
      <c r="G33" s="32"/>
    </row>
    <row r="34" spans="1:7" ht="15">
      <c r="A34" s="32" t="s">
        <v>173</v>
      </c>
      <c r="B34" s="32" t="s">
        <v>154</v>
      </c>
      <c r="C34" s="32" t="s">
        <v>96</v>
      </c>
      <c r="D34" s="32" t="s">
        <v>96</v>
      </c>
      <c r="E34" s="32">
        <v>1006.0478699999965</v>
      </c>
      <c r="F34" s="32"/>
      <c r="G34" s="32"/>
    </row>
    <row r="35" spans="1:7" ht="15">
      <c r="A35" s="32"/>
      <c r="B35" s="32" t="s">
        <v>155</v>
      </c>
      <c r="C35" s="32" t="s">
        <v>96</v>
      </c>
      <c r="D35" s="32" t="s">
        <v>96</v>
      </c>
      <c r="E35" s="32">
        <v>11359.278197999734</v>
      </c>
      <c r="F35" s="32"/>
      <c r="G35" s="32"/>
    </row>
    <row r="36" spans="1:7" ht="15">
      <c r="A36" s="32" t="s">
        <v>110</v>
      </c>
      <c r="B36" s="32" t="s">
        <v>154</v>
      </c>
      <c r="C36" s="32" t="s">
        <v>96</v>
      </c>
      <c r="D36" s="32" t="s">
        <v>96</v>
      </c>
      <c r="E36" s="32">
        <v>12365.326067999838</v>
      </c>
      <c r="F36" s="32"/>
      <c r="G36" s="32"/>
    </row>
    <row r="37" spans="1:7" ht="15">
      <c r="A37" s="32" t="s">
        <v>174</v>
      </c>
      <c r="B37" s="32" t="s">
        <v>154</v>
      </c>
      <c r="C37" s="32" t="s">
        <v>96</v>
      </c>
      <c r="D37" s="32" t="s">
        <v>96</v>
      </c>
      <c r="E37" s="32">
        <v>10844.807857999664</v>
      </c>
      <c r="F37" s="32"/>
      <c r="G37" s="32"/>
    </row>
    <row r="38" spans="1:7" ht="15">
      <c r="A38" s="32"/>
      <c r="B38" s="32" t="s">
        <v>155</v>
      </c>
      <c r="C38" s="32" t="s">
        <v>96</v>
      </c>
      <c r="D38" s="32" t="s">
        <v>96</v>
      </c>
      <c r="E38" s="32">
        <v>741.4161009999989</v>
      </c>
      <c r="F38" s="32"/>
      <c r="G38" s="32"/>
    </row>
    <row r="39" spans="1:7" ht="15">
      <c r="A39" s="32" t="s">
        <v>175</v>
      </c>
      <c r="B39" s="32" t="s">
        <v>146</v>
      </c>
      <c r="C39" s="32" t="s">
        <v>96</v>
      </c>
      <c r="D39" s="32" t="s">
        <v>96</v>
      </c>
      <c r="F39" s="32"/>
      <c r="G39" s="32"/>
    </row>
    <row r="40" spans="1:7" ht="15">
      <c r="A40" s="32" t="s">
        <v>113</v>
      </c>
      <c r="B40" s="32" t="s">
        <v>154</v>
      </c>
      <c r="C40" s="32" t="s">
        <v>96</v>
      </c>
      <c r="D40" s="32" t="s">
        <v>96</v>
      </c>
      <c r="E40" s="32">
        <v>9680.414798999785</v>
      </c>
      <c r="F40" s="32"/>
      <c r="G40" s="32"/>
    </row>
    <row r="41" spans="1:7" ht="15">
      <c r="A41" s="32"/>
      <c r="B41" s="32" t="s">
        <v>155</v>
      </c>
      <c r="C41" s="32" t="s">
        <v>96</v>
      </c>
      <c r="D41" s="32" t="s">
        <v>96</v>
      </c>
      <c r="E41" s="32">
        <v>2684.9112690000215</v>
      </c>
      <c r="F41" s="32"/>
      <c r="G41" s="32"/>
    </row>
    <row r="42" spans="1:7" ht="15">
      <c r="A42" s="32" t="s">
        <v>114</v>
      </c>
      <c r="B42" s="32" t="s">
        <v>154</v>
      </c>
      <c r="C42" s="32" t="s">
        <v>96</v>
      </c>
      <c r="D42" s="32" t="s">
        <v>96</v>
      </c>
      <c r="E42" s="32">
        <v>7164.555895000013</v>
      </c>
      <c r="F42" s="32"/>
      <c r="G42" s="32"/>
    </row>
    <row r="43" spans="1:7" ht="15">
      <c r="A43" s="32"/>
      <c r="B43" s="32" t="s">
        <v>155</v>
      </c>
      <c r="C43" s="32" t="s">
        <v>96</v>
      </c>
      <c r="D43" s="32" t="s">
        <v>96</v>
      </c>
      <c r="E43" s="32">
        <v>5113.846978000006</v>
      </c>
      <c r="F43" s="32"/>
      <c r="G43" s="32"/>
    </row>
    <row r="44" spans="1:7" ht="15">
      <c r="A44" s="32" t="s">
        <v>115</v>
      </c>
      <c r="B44" s="32" t="s">
        <v>154</v>
      </c>
      <c r="C44" s="32" t="s">
        <v>96</v>
      </c>
      <c r="D44" s="32" t="s">
        <v>96</v>
      </c>
      <c r="E44" s="32">
        <v>10884.076661999656</v>
      </c>
      <c r="F44" s="32"/>
      <c r="G44" s="32"/>
    </row>
    <row r="45" spans="1:7" ht="15">
      <c r="A45" s="32"/>
      <c r="B45" s="32" t="s">
        <v>155</v>
      </c>
      <c r="C45" s="32" t="s">
        <v>96</v>
      </c>
      <c r="D45" s="32" t="s">
        <v>96</v>
      </c>
      <c r="E45" s="32">
        <v>1400.0102430000031</v>
      </c>
      <c r="F45" s="32"/>
      <c r="G45" s="32"/>
    </row>
    <row r="46" spans="1:7" ht="15">
      <c r="A46" s="32" t="s">
        <v>116</v>
      </c>
      <c r="B46" s="32" t="s">
        <v>154</v>
      </c>
      <c r="C46" s="32" t="s">
        <v>96</v>
      </c>
      <c r="D46" s="32" t="s">
        <v>96</v>
      </c>
      <c r="E46" s="32">
        <v>10630.361485999527</v>
      </c>
      <c r="F46" s="32"/>
      <c r="G46" s="32"/>
    </row>
    <row r="47" spans="1:7" ht="15">
      <c r="A47" s="32"/>
      <c r="B47" s="32" t="s">
        <v>155</v>
      </c>
      <c r="C47" s="32" t="s">
        <v>96</v>
      </c>
      <c r="D47" s="32" t="s">
        <v>96</v>
      </c>
      <c r="E47" s="32">
        <v>1734.9645820000044</v>
      </c>
      <c r="F47" s="32"/>
      <c r="G47" s="32"/>
    </row>
    <row r="48" spans="1:7" ht="15">
      <c r="A48" s="32" t="s">
        <v>0</v>
      </c>
      <c r="B48" s="32" t="s">
        <v>119</v>
      </c>
      <c r="C48" s="32" t="s">
        <v>96</v>
      </c>
      <c r="D48" s="32" t="s">
        <v>96</v>
      </c>
      <c r="E48" s="32">
        <v>1607.0640360000161</v>
      </c>
      <c r="F48" s="32"/>
      <c r="G48" s="32"/>
    </row>
    <row r="49" spans="2:5" ht="15">
      <c r="B49" s="33" t="s">
        <v>120</v>
      </c>
      <c r="C49" s="32" t="s">
        <v>96</v>
      </c>
      <c r="D49" s="32" t="s">
        <v>96</v>
      </c>
      <c r="E49" s="32">
        <v>1350.2202430000013</v>
      </c>
    </row>
    <row r="50" spans="2:5" ht="15">
      <c r="B50" s="33" t="s">
        <v>121</v>
      </c>
      <c r="C50" s="32" t="s">
        <v>96</v>
      </c>
      <c r="D50" s="32" t="s">
        <v>96</v>
      </c>
      <c r="E50" s="32">
        <v>1258.6176399999945</v>
      </c>
    </row>
    <row r="51" spans="2:5" ht="15">
      <c r="B51" s="33" t="s">
        <v>122</v>
      </c>
      <c r="C51" s="32" t="s">
        <v>96</v>
      </c>
      <c r="D51" s="32" t="s">
        <v>96</v>
      </c>
      <c r="E51" s="32">
        <v>1297.4133429999974</v>
      </c>
    </row>
    <row r="52" spans="2:5" ht="15">
      <c r="B52" s="33" t="s">
        <v>123</v>
      </c>
      <c r="C52" s="32" t="s">
        <v>96</v>
      </c>
      <c r="D52" s="32" t="s">
        <v>96</v>
      </c>
      <c r="E52" s="32">
        <v>1032.162380999996</v>
      </c>
    </row>
    <row r="53" spans="2:5" ht="15">
      <c r="B53" s="33" t="s">
        <v>124</v>
      </c>
      <c r="C53" s="32" t="s">
        <v>96</v>
      </c>
      <c r="D53" s="32" t="s">
        <v>96</v>
      </c>
      <c r="E53" s="32">
        <v>745.2923420000006</v>
      </c>
    </row>
    <row r="54" spans="2:5" ht="15">
      <c r="B54" s="33" t="s">
        <v>125</v>
      </c>
      <c r="C54" s="32" t="s">
        <v>96</v>
      </c>
      <c r="D54" s="32" t="s">
        <v>96</v>
      </c>
      <c r="E54" s="32">
        <v>1757.8767589999966</v>
      </c>
    </row>
    <row r="55" spans="2:5" ht="15">
      <c r="B55" s="33" t="s">
        <v>126</v>
      </c>
      <c r="C55" s="32" t="s">
        <v>96</v>
      </c>
      <c r="D55" s="32" t="s">
        <v>96</v>
      </c>
      <c r="E55" s="32">
        <v>1512.787037000005</v>
      </c>
    </row>
    <row r="56" spans="2:5" ht="15">
      <c r="B56" s="33" t="s">
        <v>127</v>
      </c>
      <c r="C56" s="32" t="s">
        <v>96</v>
      </c>
      <c r="D56" s="32" t="s">
        <v>96</v>
      </c>
      <c r="E56" s="32">
        <v>1179.550594999994</v>
      </c>
    </row>
    <row r="57" spans="2:5" ht="15">
      <c r="B57" s="33" t="s">
        <v>128</v>
      </c>
      <c r="C57" s="32" t="s">
        <v>96</v>
      </c>
      <c r="D57" s="32" t="s">
        <v>96</v>
      </c>
      <c r="E57" s="32">
        <v>624.3416920000035</v>
      </c>
    </row>
    <row r="58" spans="1:5" ht="15">
      <c r="A58" s="33" t="s">
        <v>91</v>
      </c>
      <c r="B58" s="33" t="s">
        <v>129</v>
      </c>
      <c r="C58" s="32" t="s">
        <v>96</v>
      </c>
      <c r="D58" s="32" t="s">
        <v>96</v>
      </c>
      <c r="E58" s="32">
        <v>3037.063151000034</v>
      </c>
    </row>
    <row r="59" spans="2:5" ht="15">
      <c r="B59" s="33" t="s">
        <v>4</v>
      </c>
      <c r="C59" s="32" t="s">
        <v>96</v>
      </c>
      <c r="D59" s="32" t="s">
        <v>96</v>
      </c>
      <c r="E59" s="32">
        <v>9328.262916999687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6.140625" style="33" customWidth="1"/>
    <col min="2" max="2" width="13.28125" style="33" bestFit="1" customWidth="1"/>
    <col min="3" max="4" width="15.140625" style="32" customWidth="1"/>
    <col min="5" max="6" width="15.00390625" style="32" customWidth="1"/>
    <col min="7" max="7" width="19.140625" style="32" customWidth="1"/>
    <col min="8" max="8" width="13.8515625" style="37" customWidth="1"/>
    <col min="9" max="9" width="14.421875" style="37" customWidth="1"/>
    <col min="10" max="16384" width="9.140625" style="33" customWidth="1"/>
  </cols>
  <sheetData>
    <row r="1" spans="1:9" s="42" customFormat="1" ht="15.75">
      <c r="A1" s="40" t="s">
        <v>297</v>
      </c>
      <c r="B1" s="41"/>
      <c r="C1" s="41"/>
      <c r="D1" s="41"/>
      <c r="E1" s="41"/>
      <c r="F1" s="41"/>
      <c r="G1" s="41"/>
      <c r="H1" s="41"/>
      <c r="I1" s="41"/>
    </row>
    <row r="2" spans="1:7" s="49" customFormat="1" ht="30" customHeight="1">
      <c r="A2" s="49" t="s">
        <v>96</v>
      </c>
      <c r="B2" s="49" t="s">
        <v>96</v>
      </c>
      <c r="C2" s="120" t="s">
        <v>298</v>
      </c>
      <c r="D2" s="120"/>
      <c r="E2" s="120"/>
      <c r="F2" s="120"/>
      <c r="G2" s="49" t="s">
        <v>299</v>
      </c>
    </row>
    <row r="3" spans="3:6" s="49" customFormat="1" ht="30" customHeight="1">
      <c r="C3" s="120" t="s">
        <v>300</v>
      </c>
      <c r="D3" s="120"/>
      <c r="E3" s="120" t="s">
        <v>301</v>
      </c>
      <c r="F3" s="120"/>
    </row>
    <row r="4" spans="3:7" s="45" customFormat="1" ht="15">
      <c r="C4" s="45" t="s">
        <v>157</v>
      </c>
      <c r="D4" s="45" t="s">
        <v>215</v>
      </c>
      <c r="E4" s="45" t="s">
        <v>157</v>
      </c>
      <c r="F4" s="45" t="s">
        <v>215</v>
      </c>
      <c r="G4" s="45" t="s">
        <v>157</v>
      </c>
    </row>
    <row r="5" spans="1:9" ht="15">
      <c r="A5" s="32" t="s">
        <v>302</v>
      </c>
      <c r="B5" s="32" t="s">
        <v>303</v>
      </c>
      <c r="C5" s="32">
        <v>49.65927700000002</v>
      </c>
      <c r="D5" s="71">
        <f>(C5/G5)*100</f>
        <v>2.1311143506628367</v>
      </c>
      <c r="E5" s="32">
        <v>323.4706429999998</v>
      </c>
      <c r="F5" s="71">
        <f>(E5/G5)*100</f>
        <v>13.881654566083082</v>
      </c>
      <c r="G5" s="32">
        <v>2330.2023650000096</v>
      </c>
      <c r="H5" s="32"/>
      <c r="I5" s="32"/>
    </row>
    <row r="6" spans="1:9" ht="15">
      <c r="A6" s="32"/>
      <c r="B6" s="32" t="s">
        <v>304</v>
      </c>
      <c r="C6" s="32">
        <v>88.85667000000002</v>
      </c>
      <c r="D6" s="71">
        <f aca="true" t="shared" si="0" ref="D6:D62">(C6/G6)*100</f>
        <v>4.235842305345014</v>
      </c>
      <c r="E6" s="32">
        <v>528.6801410000004</v>
      </c>
      <c r="F6" s="71">
        <f aca="true" t="shared" si="1" ref="F6:F62">(E6/G6)*100</f>
        <v>25.20244914921489</v>
      </c>
      <c r="G6" s="32">
        <v>2097.7331919999924</v>
      </c>
      <c r="H6" s="32"/>
      <c r="I6" s="32"/>
    </row>
    <row r="7" spans="1:9" ht="15">
      <c r="A7" s="32"/>
      <c r="B7" s="32" t="s">
        <v>305</v>
      </c>
      <c r="C7" s="32">
        <v>83.81702599999998</v>
      </c>
      <c r="D7" s="71">
        <f t="shared" si="0"/>
        <v>5.071358334504426</v>
      </c>
      <c r="E7" s="32">
        <v>351.33284099999975</v>
      </c>
      <c r="F7" s="71">
        <f t="shared" si="1"/>
        <v>21.25743200898666</v>
      </c>
      <c r="G7" s="32">
        <v>1652.7529799999945</v>
      </c>
      <c r="H7" s="32"/>
      <c r="I7" s="32"/>
    </row>
    <row r="8" spans="1:9" ht="15">
      <c r="A8" s="32"/>
      <c r="B8" s="32" t="s">
        <v>306</v>
      </c>
      <c r="C8" s="32">
        <v>105.05187399999998</v>
      </c>
      <c r="D8" s="71">
        <f t="shared" si="0"/>
        <v>7.6499298033699885</v>
      </c>
      <c r="E8" s="32">
        <v>290.19935899999973</v>
      </c>
      <c r="F8" s="71">
        <f t="shared" si="1"/>
        <v>21.132461904801097</v>
      </c>
      <c r="G8" s="32">
        <v>1373.2397119999973</v>
      </c>
      <c r="H8" s="32"/>
      <c r="I8" s="32"/>
    </row>
    <row r="9" spans="1:9" ht="15">
      <c r="A9" s="32"/>
      <c r="B9" s="32" t="s">
        <v>307</v>
      </c>
      <c r="C9" s="32">
        <v>66.10904800000006</v>
      </c>
      <c r="D9" s="71">
        <f t="shared" si="0"/>
        <v>6.83299398190714</v>
      </c>
      <c r="E9" s="32">
        <v>197.02220700000012</v>
      </c>
      <c r="F9" s="71">
        <f t="shared" si="1"/>
        <v>20.364104392080527</v>
      </c>
      <c r="G9" s="32">
        <v>967.4975299999975</v>
      </c>
      <c r="H9" s="32"/>
      <c r="I9" s="32"/>
    </row>
    <row r="10" spans="1:9" ht="15">
      <c r="A10" s="32"/>
      <c r="B10" s="32" t="s">
        <v>308</v>
      </c>
      <c r="C10" s="32">
        <v>60.30002000000001</v>
      </c>
      <c r="D10" s="71">
        <f t="shared" si="0"/>
        <v>7.675399025915566</v>
      </c>
      <c r="E10" s="32">
        <v>240.26188500000018</v>
      </c>
      <c r="F10" s="71">
        <f t="shared" si="1"/>
        <v>30.582176226370056</v>
      </c>
      <c r="G10" s="32">
        <v>785.6271679999995</v>
      </c>
      <c r="H10" s="32"/>
      <c r="I10" s="32"/>
    </row>
    <row r="11" spans="1:9" ht="15">
      <c r="A11" s="32"/>
      <c r="B11" s="32" t="s">
        <v>309</v>
      </c>
      <c r="C11" s="32">
        <v>55.480782000000005</v>
      </c>
      <c r="D11" s="71">
        <f t="shared" si="0"/>
        <v>8.37466879051796</v>
      </c>
      <c r="E11" s="32">
        <v>160.76583200000007</v>
      </c>
      <c r="F11" s="71">
        <f t="shared" si="1"/>
        <v>24.267152467895173</v>
      </c>
      <c r="G11" s="32">
        <v>662.483297999999</v>
      </c>
      <c r="H11" s="32"/>
      <c r="I11" s="32"/>
    </row>
    <row r="12" spans="1:9" ht="15">
      <c r="A12" s="32" t="s">
        <v>105</v>
      </c>
      <c r="B12" s="32" t="s">
        <v>166</v>
      </c>
      <c r="C12" s="32">
        <v>49.72976700000001</v>
      </c>
      <c r="D12" s="71">
        <f t="shared" si="0"/>
        <v>6.271985932968168</v>
      </c>
      <c r="E12" s="32">
        <v>134.61884399999994</v>
      </c>
      <c r="F12" s="71">
        <f t="shared" si="1"/>
        <v>16.97831192091521</v>
      </c>
      <c r="G12" s="32">
        <v>792.8870939999986</v>
      </c>
      <c r="H12" s="32"/>
      <c r="I12" s="32"/>
    </row>
    <row r="13" spans="1:9" ht="15">
      <c r="A13" s="32"/>
      <c r="B13" s="32" t="s">
        <v>133</v>
      </c>
      <c r="C13" s="32">
        <v>144.19178300000002</v>
      </c>
      <c r="D13" s="71">
        <f t="shared" si="0"/>
        <v>4.800820561459264</v>
      </c>
      <c r="E13" s="32">
        <v>681.3171209999992</v>
      </c>
      <c r="F13" s="71">
        <f t="shared" si="1"/>
        <v>22.684241607380812</v>
      </c>
      <c r="G13" s="32">
        <v>3003.482033000027</v>
      </c>
      <c r="H13" s="32"/>
      <c r="I13" s="32"/>
    </row>
    <row r="14" spans="1:9" ht="15">
      <c r="A14" s="32"/>
      <c r="B14" s="32" t="s">
        <v>134</v>
      </c>
      <c r="C14" s="32">
        <v>143.318406</v>
      </c>
      <c r="D14" s="71">
        <f t="shared" si="0"/>
        <v>4.723055962661818</v>
      </c>
      <c r="E14" s="32">
        <v>654.3162</v>
      </c>
      <c r="F14" s="71">
        <f t="shared" si="1"/>
        <v>21.562980751238765</v>
      </c>
      <c r="G14" s="32">
        <v>3034.4422580000232</v>
      </c>
      <c r="H14" s="32"/>
      <c r="I14" s="32"/>
    </row>
    <row r="15" spans="1:9" ht="15">
      <c r="A15" s="32"/>
      <c r="B15" s="32" t="s">
        <v>167</v>
      </c>
      <c r="C15" s="32">
        <v>172.03474100000005</v>
      </c>
      <c r="D15" s="71">
        <f t="shared" si="0"/>
        <v>5.661412234604157</v>
      </c>
      <c r="E15" s="32">
        <v>621.4807430000004</v>
      </c>
      <c r="F15" s="71">
        <f t="shared" si="1"/>
        <v>20.452024175692994</v>
      </c>
      <c r="G15" s="32">
        <v>3038.7248600000357</v>
      </c>
      <c r="H15" s="32"/>
      <c r="I15" s="32"/>
    </row>
    <row r="16" spans="1:9" ht="15">
      <c r="A16" s="32" t="s">
        <v>265</v>
      </c>
      <c r="B16" s="32" t="s">
        <v>136</v>
      </c>
      <c r="C16" s="32">
        <v>97.01053699999996</v>
      </c>
      <c r="D16" s="71">
        <f t="shared" si="0"/>
        <v>10.291161267336054</v>
      </c>
      <c r="E16" s="32">
        <v>211.27348200000014</v>
      </c>
      <c r="F16" s="71">
        <f t="shared" si="1"/>
        <v>22.412508393532793</v>
      </c>
      <c r="G16" s="32">
        <v>942.6587969999995</v>
      </c>
      <c r="H16" s="32"/>
      <c r="I16" s="32"/>
    </row>
    <row r="17" spans="1:9" ht="15">
      <c r="A17" s="32"/>
      <c r="B17" s="32" t="s">
        <v>137</v>
      </c>
      <c r="C17" s="32">
        <v>243.6253580000001</v>
      </c>
      <c r="D17" s="71">
        <f t="shared" si="0"/>
        <v>6.770069629757406</v>
      </c>
      <c r="E17" s="32">
        <v>880.9909969999981</v>
      </c>
      <c r="F17" s="71">
        <f t="shared" si="1"/>
        <v>24.48173064513006</v>
      </c>
      <c r="G17" s="32">
        <v>3598.5650270000256</v>
      </c>
      <c r="H17" s="32"/>
      <c r="I17" s="32"/>
    </row>
    <row r="18" spans="1:9" ht="15">
      <c r="A18" s="32"/>
      <c r="B18" s="32" t="s">
        <v>169</v>
      </c>
      <c r="C18" s="32">
        <v>162.683952</v>
      </c>
      <c r="D18" s="71">
        <f t="shared" si="0"/>
        <v>3.1275610802108402</v>
      </c>
      <c r="E18" s="32">
        <v>979.9524609999986</v>
      </c>
      <c r="F18" s="71">
        <f t="shared" si="1"/>
        <v>18.839357784229552</v>
      </c>
      <c r="G18" s="32">
        <v>5201.623496000049</v>
      </c>
      <c r="H18" s="32"/>
      <c r="I18" s="32"/>
    </row>
    <row r="19" spans="1:9" ht="15">
      <c r="A19" s="32" t="s">
        <v>170</v>
      </c>
      <c r="B19" s="32" t="s">
        <v>139</v>
      </c>
      <c r="C19" s="32">
        <v>310.5027279999996</v>
      </c>
      <c r="D19" s="71">
        <f t="shared" si="0"/>
        <v>5.256449766837692</v>
      </c>
      <c r="E19" s="32">
        <v>1355.7347449999947</v>
      </c>
      <c r="F19" s="71">
        <f t="shared" si="1"/>
        <v>22.951011188053037</v>
      </c>
      <c r="G19" s="32">
        <v>5907.080667999985</v>
      </c>
      <c r="H19" s="32"/>
      <c r="I19" s="32"/>
    </row>
    <row r="20" spans="1:9" ht="15">
      <c r="A20" s="32"/>
      <c r="B20" s="32" t="s">
        <v>140</v>
      </c>
      <c r="C20" s="32">
        <v>198.77196900000018</v>
      </c>
      <c r="D20" s="71">
        <f t="shared" si="0"/>
        <v>5.016383531307386</v>
      </c>
      <c r="E20" s="32">
        <v>735.9981629999988</v>
      </c>
      <c r="F20" s="71">
        <f t="shared" si="1"/>
        <v>18.5742943661522</v>
      </c>
      <c r="G20" s="32">
        <v>3962.455577000023</v>
      </c>
      <c r="H20" s="32"/>
      <c r="I20" s="32"/>
    </row>
    <row r="21" spans="1:9" ht="15">
      <c r="A21" s="32" t="s">
        <v>71</v>
      </c>
      <c r="B21" s="32" t="s">
        <v>141</v>
      </c>
      <c r="C21" s="32">
        <v>147.46112799999997</v>
      </c>
      <c r="D21" s="71">
        <f t="shared" si="0"/>
        <v>8.99469430732859</v>
      </c>
      <c r="E21" s="32">
        <v>465.9976250000006</v>
      </c>
      <c r="F21" s="71">
        <f t="shared" si="1"/>
        <v>28.424482042590565</v>
      </c>
      <c r="G21" s="32">
        <v>1639.423452999991</v>
      </c>
      <c r="H21" s="32"/>
      <c r="I21" s="32"/>
    </row>
    <row r="22" spans="1:9" ht="15">
      <c r="A22" s="32"/>
      <c r="B22" s="32" t="s">
        <v>142</v>
      </c>
      <c r="C22" s="32">
        <v>128.12293400000001</v>
      </c>
      <c r="D22" s="71">
        <f t="shared" si="0"/>
        <v>7.668631989327547</v>
      </c>
      <c r="E22" s="32">
        <v>462.2145210000001</v>
      </c>
      <c r="F22" s="71">
        <f t="shared" si="1"/>
        <v>27.6652504825741</v>
      </c>
      <c r="G22" s="32">
        <v>1670.7404159999985</v>
      </c>
      <c r="H22" s="32"/>
      <c r="I22" s="32"/>
    </row>
    <row r="23" spans="1:9" ht="15">
      <c r="A23" s="32"/>
      <c r="B23" s="32" t="s">
        <v>172</v>
      </c>
      <c r="C23" s="32">
        <v>100.79005599999995</v>
      </c>
      <c r="D23" s="71">
        <f t="shared" si="0"/>
        <v>5.825529032750446</v>
      </c>
      <c r="E23" s="32">
        <v>421.39082</v>
      </c>
      <c r="F23" s="71">
        <f t="shared" si="1"/>
        <v>24.355819943631328</v>
      </c>
      <c r="G23" s="32">
        <v>1730.1442570000079</v>
      </c>
      <c r="H23" s="32"/>
      <c r="I23" s="32"/>
    </row>
    <row r="24" spans="1:9" ht="15">
      <c r="A24" s="32"/>
      <c r="B24" s="32" t="s">
        <v>144</v>
      </c>
      <c r="C24" s="32">
        <v>91.31731200000004</v>
      </c>
      <c r="D24" s="71">
        <f t="shared" si="0"/>
        <v>4.146057053282266</v>
      </c>
      <c r="E24" s="32">
        <v>451.1625749999995</v>
      </c>
      <c r="F24" s="71">
        <f t="shared" si="1"/>
        <v>20.484021433479516</v>
      </c>
      <c r="G24" s="32">
        <v>2202.5097779999874</v>
      </c>
      <c r="H24" s="32"/>
      <c r="I24" s="32"/>
    </row>
    <row r="25" spans="1:9" ht="15">
      <c r="A25" s="32"/>
      <c r="B25" s="32" t="s">
        <v>145</v>
      </c>
      <c r="C25" s="32">
        <v>41.583267000000006</v>
      </c>
      <c r="D25" s="71">
        <f t="shared" si="0"/>
        <v>1.5830881579853324</v>
      </c>
      <c r="E25" s="32">
        <v>290.9673669999999</v>
      </c>
      <c r="F25" s="71">
        <f t="shared" si="1"/>
        <v>11.077219908139298</v>
      </c>
      <c r="G25" s="32">
        <v>2626.7183410000143</v>
      </c>
      <c r="H25" s="32"/>
      <c r="I25" s="32"/>
    </row>
    <row r="26" spans="1:9" ht="15">
      <c r="A26" s="32" t="s">
        <v>1</v>
      </c>
      <c r="B26" s="32" t="s">
        <v>146</v>
      </c>
      <c r="D26" s="71"/>
      <c r="F26" s="71"/>
      <c r="H26" s="32"/>
      <c r="I26" s="32"/>
    </row>
    <row r="27" spans="1:9" ht="15">
      <c r="A27" s="32" t="s">
        <v>3</v>
      </c>
      <c r="B27" s="32" t="s">
        <v>151</v>
      </c>
      <c r="C27" s="32">
        <v>55.18065100000002</v>
      </c>
      <c r="D27" s="71">
        <f t="shared" si="0"/>
        <v>10.339466481466864</v>
      </c>
      <c r="E27" s="32">
        <v>163.62491500000007</v>
      </c>
      <c r="F27" s="71">
        <f t="shared" si="1"/>
        <v>30.659194727067728</v>
      </c>
      <c r="G27" s="32">
        <v>533.689539</v>
      </c>
      <c r="H27" s="32"/>
      <c r="I27" s="32"/>
    </row>
    <row r="28" spans="1:9" ht="15">
      <c r="A28" s="32"/>
      <c r="B28" s="32" t="s">
        <v>5</v>
      </c>
      <c r="C28" s="32">
        <v>340.8522299999999</v>
      </c>
      <c r="D28" s="71">
        <f t="shared" si="0"/>
        <v>4.542952783223958</v>
      </c>
      <c r="E28" s="32">
        <v>1490.4809099999968</v>
      </c>
      <c r="F28" s="71">
        <f t="shared" si="1"/>
        <v>19.86545430090531</v>
      </c>
      <c r="G28" s="32">
        <v>7502.878552000055</v>
      </c>
      <c r="H28" s="32"/>
      <c r="I28" s="32"/>
    </row>
    <row r="29" spans="1:9" ht="15">
      <c r="A29" s="32"/>
      <c r="B29" s="32" t="s">
        <v>6</v>
      </c>
      <c r="C29" s="32">
        <v>2.6240040000000002</v>
      </c>
      <c r="D29" s="71">
        <f t="shared" si="0"/>
        <v>4.494891146030364</v>
      </c>
      <c r="E29" s="32">
        <v>18.728302</v>
      </c>
      <c r="F29" s="71">
        <f t="shared" si="1"/>
        <v>32.081383580201376</v>
      </c>
      <c r="G29" s="32">
        <v>58.377475999999994</v>
      </c>
      <c r="H29" s="32"/>
      <c r="I29" s="32"/>
    </row>
    <row r="30" spans="1:9" ht="15">
      <c r="A30" s="32"/>
      <c r="B30" s="32" t="s">
        <v>152</v>
      </c>
      <c r="C30" s="32">
        <v>109.66274899999993</v>
      </c>
      <c r="D30" s="71">
        <f t="shared" si="0"/>
        <v>7.528283746728139</v>
      </c>
      <c r="E30" s="32">
        <v>412.82250799999997</v>
      </c>
      <c r="F30" s="71">
        <f t="shared" si="1"/>
        <v>28.340024352845177</v>
      </c>
      <c r="G30" s="32">
        <v>1456.6766169999953</v>
      </c>
      <c r="H30" s="32"/>
      <c r="I30" s="32"/>
    </row>
    <row r="31" spans="1:9" ht="15">
      <c r="A31" s="32"/>
      <c r="B31" s="32" t="s">
        <v>153</v>
      </c>
      <c r="C31" s="32">
        <v>0.955063</v>
      </c>
      <c r="D31" s="71">
        <f t="shared" si="0"/>
        <v>5.0407897018867756</v>
      </c>
      <c r="E31" s="32">
        <v>6.076273</v>
      </c>
      <c r="F31" s="71">
        <f t="shared" si="1"/>
        <v>32.07036013776333</v>
      </c>
      <c r="G31" s="32">
        <v>18.946694000000008</v>
      </c>
      <c r="H31" s="32"/>
      <c r="I31" s="32"/>
    </row>
    <row r="32" spans="1:9" ht="15">
      <c r="A32" s="32" t="s">
        <v>2</v>
      </c>
      <c r="B32" s="32" t="s">
        <v>147</v>
      </c>
      <c r="C32" s="32">
        <v>456.11445599999985</v>
      </c>
      <c r="D32" s="71">
        <f t="shared" si="0"/>
        <v>5.755673613527379</v>
      </c>
      <c r="E32" s="32">
        <v>1810.777855999996</v>
      </c>
      <c r="F32" s="71">
        <f t="shared" si="1"/>
        <v>22.850067978855858</v>
      </c>
      <c r="G32" s="32">
        <v>7924.605991000052</v>
      </c>
      <c r="H32" s="32"/>
      <c r="I32" s="32"/>
    </row>
    <row r="33" spans="1:9" ht="15">
      <c r="A33" s="32"/>
      <c r="B33" s="32" t="s">
        <v>148</v>
      </c>
      <c r="C33" s="32">
        <v>47.78852099999999</v>
      </c>
      <c r="D33" s="71">
        <f t="shared" si="0"/>
        <v>2.648254400070824</v>
      </c>
      <c r="E33" s="32">
        <v>265.22034</v>
      </c>
      <c r="F33" s="71">
        <f t="shared" si="1"/>
        <v>14.697482108585872</v>
      </c>
      <c r="G33" s="32">
        <v>1804.5290889999824</v>
      </c>
      <c r="H33" s="32"/>
      <c r="I33" s="32"/>
    </row>
    <row r="34" spans="1:9" ht="15">
      <c r="A34" s="32"/>
      <c r="B34" s="32" t="s">
        <v>149</v>
      </c>
      <c r="C34" s="32">
        <v>0.954375</v>
      </c>
      <c r="D34" s="71">
        <f t="shared" si="0"/>
        <v>1.1197813919207422</v>
      </c>
      <c r="E34" s="32">
        <v>5.234134</v>
      </c>
      <c r="F34" s="71">
        <f t="shared" si="1"/>
        <v>6.141281839968232</v>
      </c>
      <c r="G34" s="32">
        <v>85.22868899999996</v>
      </c>
      <c r="H34" s="32"/>
      <c r="I34" s="32"/>
    </row>
    <row r="35" spans="1:9" ht="15">
      <c r="A35" s="32"/>
      <c r="B35" s="32" t="s">
        <v>150</v>
      </c>
      <c r="C35" s="32">
        <v>4.417344999999999</v>
      </c>
      <c r="D35" s="71">
        <f t="shared" si="0"/>
        <v>8.00642878525155</v>
      </c>
      <c r="E35" s="32">
        <v>10.500577999999999</v>
      </c>
      <c r="F35" s="71">
        <f t="shared" si="1"/>
        <v>19.032276166108637</v>
      </c>
      <c r="G35" s="32">
        <v>55.17247599999995</v>
      </c>
      <c r="H35" s="32"/>
      <c r="I35" s="32"/>
    </row>
    <row r="36" spans="1:9" ht="15">
      <c r="A36" s="32" t="s">
        <v>173</v>
      </c>
      <c r="B36" s="32" t="s">
        <v>154</v>
      </c>
      <c r="C36" s="32">
        <v>2.773917</v>
      </c>
      <c r="D36" s="71">
        <f t="shared" si="0"/>
        <v>2.5052976573691232</v>
      </c>
      <c r="E36" s="32">
        <v>9.677949</v>
      </c>
      <c r="F36" s="71">
        <f t="shared" si="1"/>
        <v>8.740760072431096</v>
      </c>
      <c r="G36" s="32">
        <v>110.72205300000003</v>
      </c>
      <c r="H36" s="32"/>
      <c r="I36" s="32"/>
    </row>
    <row r="37" spans="1:9" ht="15">
      <c r="A37" s="32"/>
      <c r="B37" s="32" t="s">
        <v>155</v>
      </c>
      <c r="C37" s="32">
        <v>506.5007799999998</v>
      </c>
      <c r="D37" s="71">
        <f t="shared" si="0"/>
        <v>5.190187762927404</v>
      </c>
      <c r="E37" s="32">
        <v>2082.054958999996</v>
      </c>
      <c r="F37" s="71">
        <f t="shared" si="1"/>
        <v>21.335122465051487</v>
      </c>
      <c r="G37" s="32">
        <v>9758.814191999865</v>
      </c>
      <c r="H37" s="32"/>
      <c r="I37" s="32"/>
    </row>
    <row r="38" spans="1:9" ht="15">
      <c r="A38" s="32" t="s">
        <v>110</v>
      </c>
      <c r="B38" s="32" t="s">
        <v>154</v>
      </c>
      <c r="C38" s="32">
        <v>395.1223859999999</v>
      </c>
      <c r="D38" s="71">
        <f t="shared" si="0"/>
        <v>5.454547791807417</v>
      </c>
      <c r="E38" s="32">
        <v>1573.3927069999966</v>
      </c>
      <c r="F38" s="71">
        <f t="shared" si="1"/>
        <v>21.720221429349053</v>
      </c>
      <c r="G38" s="32">
        <v>7243.907306000014</v>
      </c>
      <c r="H38" s="32"/>
      <c r="I38" s="32"/>
    </row>
    <row r="39" spans="1:9" ht="15">
      <c r="A39" s="32" t="s">
        <v>174</v>
      </c>
      <c r="B39" s="32" t="s">
        <v>154</v>
      </c>
      <c r="C39" s="32">
        <v>463.8977569999998</v>
      </c>
      <c r="D39" s="71">
        <f t="shared" si="0"/>
        <v>5.034053319462227</v>
      </c>
      <c r="E39" s="32">
        <v>1962.6539719999953</v>
      </c>
      <c r="F39" s="71">
        <f t="shared" si="1"/>
        <v>21.298022233598136</v>
      </c>
      <c r="G39" s="32">
        <v>9215.193553999874</v>
      </c>
      <c r="H39" s="32"/>
      <c r="I39" s="32"/>
    </row>
    <row r="40" spans="1:9" ht="15">
      <c r="A40" s="32"/>
      <c r="B40" s="32" t="s">
        <v>155</v>
      </c>
      <c r="C40" s="32">
        <v>41.068783999999994</v>
      </c>
      <c r="D40" s="71">
        <f t="shared" si="0"/>
        <v>7.644781249853246</v>
      </c>
      <c r="E40" s="32">
        <v>118.527971</v>
      </c>
      <c r="F40" s="71">
        <f t="shared" si="1"/>
        <v>22.063482821501346</v>
      </c>
      <c r="G40" s="32">
        <v>537.2133309999992</v>
      </c>
      <c r="H40" s="32"/>
      <c r="I40" s="32"/>
    </row>
    <row r="41" spans="1:9" ht="15">
      <c r="A41" s="32" t="s">
        <v>175</v>
      </c>
      <c r="B41" s="32" t="s">
        <v>146</v>
      </c>
      <c r="D41" s="71"/>
      <c r="F41" s="71"/>
      <c r="H41" s="32"/>
      <c r="I41" s="32"/>
    </row>
    <row r="42" spans="1:9" ht="15">
      <c r="A42" s="32" t="s">
        <v>113</v>
      </c>
      <c r="B42" s="32" t="s">
        <v>154</v>
      </c>
      <c r="C42" s="32">
        <v>397.9824749999999</v>
      </c>
      <c r="D42" s="71">
        <f t="shared" si="0"/>
        <v>4.657426968615823</v>
      </c>
      <c r="E42" s="32">
        <v>1793.6523159999938</v>
      </c>
      <c r="F42" s="71">
        <f t="shared" si="1"/>
        <v>20.99038322945904</v>
      </c>
      <c r="G42" s="32">
        <v>8545.114666999909</v>
      </c>
      <c r="H42" s="32"/>
      <c r="I42" s="32"/>
    </row>
    <row r="43" spans="1:9" ht="15">
      <c r="A43" s="32"/>
      <c r="B43" s="32" t="s">
        <v>155</v>
      </c>
      <c r="C43" s="32">
        <v>111.29222199999997</v>
      </c>
      <c r="D43" s="71">
        <f t="shared" si="0"/>
        <v>8.403081303466944</v>
      </c>
      <c r="E43" s="32">
        <v>298.0805919999999</v>
      </c>
      <c r="F43" s="71">
        <f t="shared" si="1"/>
        <v>22.50647353919808</v>
      </c>
      <c r="G43" s="32">
        <v>1324.421578000001</v>
      </c>
      <c r="H43" s="32"/>
      <c r="I43" s="32"/>
    </row>
    <row r="44" spans="1:9" ht="15">
      <c r="A44" s="32" t="s">
        <v>114</v>
      </c>
      <c r="B44" s="32" t="s">
        <v>154</v>
      </c>
      <c r="C44" s="32">
        <v>333.0002299999998</v>
      </c>
      <c r="D44" s="71">
        <f t="shared" si="0"/>
        <v>5.53815486884217</v>
      </c>
      <c r="E44" s="32">
        <v>1405.040267999995</v>
      </c>
      <c r="F44" s="71">
        <f t="shared" si="1"/>
        <v>23.367343022986756</v>
      </c>
      <c r="G44" s="32">
        <v>6012.837088999972</v>
      </c>
      <c r="H44" s="32"/>
      <c r="I44" s="32"/>
    </row>
    <row r="45" spans="1:9" ht="15">
      <c r="A45" s="32"/>
      <c r="B45" s="32" t="s">
        <v>155</v>
      </c>
      <c r="C45" s="32">
        <v>139.60064599999993</v>
      </c>
      <c r="D45" s="71">
        <f t="shared" si="0"/>
        <v>4.716514047437045</v>
      </c>
      <c r="E45" s="32">
        <v>574.8802960000008</v>
      </c>
      <c r="F45" s="71">
        <f t="shared" si="1"/>
        <v>19.422768227582353</v>
      </c>
      <c r="G45" s="32">
        <v>2959.82678300002</v>
      </c>
      <c r="H45" s="32"/>
      <c r="I45" s="32"/>
    </row>
    <row r="46" spans="1:9" ht="15">
      <c r="A46" s="32" t="s">
        <v>115</v>
      </c>
      <c r="B46" s="32" t="s">
        <v>154</v>
      </c>
      <c r="C46" s="32">
        <v>474.87838499999975</v>
      </c>
      <c r="D46" s="71">
        <f t="shared" si="0"/>
        <v>5.053174299414722</v>
      </c>
      <c r="E46" s="32">
        <v>1988.1700799999937</v>
      </c>
      <c r="F46" s="71">
        <f t="shared" si="1"/>
        <v>21.1560902084884</v>
      </c>
      <c r="G46" s="32">
        <v>9397.62527199986</v>
      </c>
      <c r="H46" s="32"/>
      <c r="I46" s="32"/>
    </row>
    <row r="47" spans="1:9" ht="15">
      <c r="A47" s="32"/>
      <c r="B47" s="32" t="s">
        <v>155</v>
      </c>
      <c r="C47" s="32">
        <v>33.932557</v>
      </c>
      <c r="D47" s="71">
        <f t="shared" si="0"/>
        <v>7.5878236535097106</v>
      </c>
      <c r="E47" s="32">
        <v>100.139986</v>
      </c>
      <c r="F47" s="71">
        <f t="shared" si="1"/>
        <v>22.392787977426256</v>
      </c>
      <c r="G47" s="32">
        <v>447.1974910000006</v>
      </c>
      <c r="H47" s="32"/>
      <c r="I47" s="32"/>
    </row>
    <row r="48" spans="1:9" ht="15">
      <c r="A48" s="32" t="s">
        <v>116</v>
      </c>
      <c r="B48" s="32" t="s">
        <v>154</v>
      </c>
      <c r="C48" s="32">
        <v>471.84548999999987</v>
      </c>
      <c r="D48" s="71">
        <f t="shared" si="0"/>
        <v>5.26543527694834</v>
      </c>
      <c r="E48" s="32">
        <v>1926.7662749999924</v>
      </c>
      <c r="F48" s="71">
        <f t="shared" si="1"/>
        <v>21.501239981798513</v>
      </c>
      <c r="G48" s="32">
        <v>8961.186780999895</v>
      </c>
      <c r="H48" s="32"/>
      <c r="I48" s="32"/>
    </row>
    <row r="49" spans="1:9" ht="15">
      <c r="A49" s="32"/>
      <c r="B49" s="32" t="s">
        <v>155</v>
      </c>
      <c r="C49" s="32">
        <v>37.429207000000005</v>
      </c>
      <c r="D49" s="71">
        <f t="shared" si="0"/>
        <v>4.12057346686562</v>
      </c>
      <c r="E49" s="32">
        <v>164.96663299999992</v>
      </c>
      <c r="F49" s="71">
        <f t="shared" si="1"/>
        <v>18.161141668268794</v>
      </c>
      <c r="G49" s="32">
        <v>908.3494639999982</v>
      </c>
      <c r="H49" s="32"/>
      <c r="I49" s="32"/>
    </row>
    <row r="50" spans="1:9" ht="15">
      <c r="A50" s="32" t="s">
        <v>0</v>
      </c>
      <c r="B50" s="32" t="s">
        <v>119</v>
      </c>
      <c r="C50" s="32">
        <v>90.03170799999997</v>
      </c>
      <c r="D50" s="71">
        <f t="shared" si="0"/>
        <v>7.537918561005537</v>
      </c>
      <c r="E50" s="32">
        <v>258.1991210000001</v>
      </c>
      <c r="F50" s="71">
        <f t="shared" si="1"/>
        <v>21.61776100727997</v>
      </c>
      <c r="G50" s="32">
        <v>1194.3841959999895</v>
      </c>
      <c r="H50" s="32"/>
      <c r="I50" s="32"/>
    </row>
    <row r="51" spans="1:9" ht="15">
      <c r="A51" s="32"/>
      <c r="B51" s="32" t="s">
        <v>120</v>
      </c>
      <c r="C51" s="32">
        <v>93.01471499999997</v>
      </c>
      <c r="D51" s="71">
        <f t="shared" si="0"/>
        <v>9.984599142036082</v>
      </c>
      <c r="E51" s="32">
        <v>276.20643199999984</v>
      </c>
      <c r="F51" s="71">
        <f t="shared" si="1"/>
        <v>29.64918512056987</v>
      </c>
      <c r="G51" s="32">
        <v>931.5818660000024</v>
      </c>
      <c r="H51" s="32"/>
      <c r="I51" s="32"/>
    </row>
    <row r="52" spans="2:7" ht="15">
      <c r="B52" s="33" t="s">
        <v>121</v>
      </c>
      <c r="C52" s="32">
        <v>46.54481899999999</v>
      </c>
      <c r="D52" s="71">
        <f t="shared" si="0"/>
        <v>5.863260725387931</v>
      </c>
      <c r="E52" s="32">
        <v>192.33889499999978</v>
      </c>
      <c r="F52" s="71">
        <f t="shared" si="1"/>
        <v>24.228971413940016</v>
      </c>
      <c r="G52" s="32">
        <v>793.8384659999994</v>
      </c>
    </row>
    <row r="53" spans="2:7" ht="15">
      <c r="B53" s="33" t="s">
        <v>122</v>
      </c>
      <c r="C53" s="32">
        <v>64.39289300000003</v>
      </c>
      <c r="D53" s="71">
        <f t="shared" si="0"/>
        <v>6.720848494311625</v>
      </c>
      <c r="E53" s="32">
        <v>259.4570450000003</v>
      </c>
      <c r="F53" s="71">
        <f t="shared" si="1"/>
        <v>27.0801855451159</v>
      </c>
      <c r="G53" s="32">
        <v>958.1065999999959</v>
      </c>
    </row>
    <row r="54" spans="2:7" ht="15">
      <c r="B54" s="33" t="s">
        <v>123</v>
      </c>
      <c r="C54" s="32">
        <v>30.38301199999999</v>
      </c>
      <c r="D54" s="71">
        <f t="shared" si="0"/>
        <v>4.833875877867424</v>
      </c>
      <c r="E54" s="32">
        <v>123.49720800000006</v>
      </c>
      <c r="F54" s="71">
        <f t="shared" si="1"/>
        <v>19.6481565005858</v>
      </c>
      <c r="G54" s="32">
        <v>628.5434870000046</v>
      </c>
    </row>
    <row r="55" spans="2:7" ht="15">
      <c r="B55" s="33" t="s">
        <v>124</v>
      </c>
      <c r="C55" s="32">
        <v>10.921818</v>
      </c>
      <c r="D55" s="71">
        <f t="shared" si="0"/>
        <v>2.2703970259257407</v>
      </c>
      <c r="E55" s="32">
        <v>79.13708299999996</v>
      </c>
      <c r="F55" s="71">
        <f t="shared" si="1"/>
        <v>16.450795818391995</v>
      </c>
      <c r="G55" s="32">
        <v>481.0532199999995</v>
      </c>
    </row>
    <row r="56" spans="2:7" ht="15">
      <c r="B56" s="33" t="s">
        <v>125</v>
      </c>
      <c r="C56" s="32">
        <v>59.93142900000003</v>
      </c>
      <c r="D56" s="71">
        <f t="shared" si="0"/>
        <v>4.511619220961374</v>
      </c>
      <c r="E56" s="32">
        <v>339.8261550000006</v>
      </c>
      <c r="F56" s="71">
        <f t="shared" si="1"/>
        <v>25.582006607641567</v>
      </c>
      <c r="G56" s="32">
        <v>1328.3795919999943</v>
      </c>
    </row>
    <row r="57" spans="2:7" ht="15">
      <c r="B57" s="33" t="s">
        <v>126</v>
      </c>
      <c r="C57" s="32">
        <v>66.856756</v>
      </c>
      <c r="D57" s="71">
        <f t="shared" si="0"/>
        <v>6.117107992651428</v>
      </c>
      <c r="E57" s="32">
        <v>260.27755299999984</v>
      </c>
      <c r="F57" s="71">
        <f t="shared" si="1"/>
        <v>23.81428587058658</v>
      </c>
      <c r="G57" s="32">
        <v>1092.947125999999</v>
      </c>
    </row>
    <row r="58" spans="2:7" ht="15">
      <c r="B58" s="33" t="s">
        <v>127</v>
      </c>
      <c r="C58" s="32">
        <v>37.988324000000006</v>
      </c>
      <c r="D58" s="71">
        <f t="shared" si="0"/>
        <v>2.2533715056952905</v>
      </c>
      <c r="E58" s="32">
        <v>229.254478</v>
      </c>
      <c r="F58" s="71">
        <f t="shared" si="1"/>
        <v>13.598797048225867</v>
      </c>
      <c r="G58" s="32">
        <v>1685.8438079999814</v>
      </c>
    </row>
    <row r="59" spans="2:7" ht="15">
      <c r="B59" s="33" t="s">
        <v>128</v>
      </c>
      <c r="C59" s="32">
        <v>9.209222999999998</v>
      </c>
      <c r="D59" s="71">
        <f t="shared" si="0"/>
        <v>1.1885047813490406</v>
      </c>
      <c r="E59" s="32">
        <v>73.53893800000002</v>
      </c>
      <c r="F59" s="71">
        <f t="shared" si="1"/>
        <v>9.490635575697395</v>
      </c>
      <c r="G59" s="32">
        <v>774.8578839999996</v>
      </c>
    </row>
    <row r="60" spans="1:7" ht="15">
      <c r="A60" s="33" t="s">
        <v>91</v>
      </c>
      <c r="B60" s="33" t="s">
        <v>129</v>
      </c>
      <c r="C60" s="32">
        <v>88.12356500000004</v>
      </c>
      <c r="D60" s="71">
        <f t="shared" si="0"/>
        <v>2.2350897849590705</v>
      </c>
      <c r="E60" s="32">
        <v>558.8329959999988</v>
      </c>
      <c r="F60" s="71">
        <f t="shared" si="1"/>
        <v>14.17375614408779</v>
      </c>
      <c r="G60" s="32">
        <v>3942.730426000036</v>
      </c>
    </row>
    <row r="61" spans="2:7" ht="15">
      <c r="B61" s="33" t="s">
        <v>4</v>
      </c>
      <c r="C61" s="32">
        <v>421.15113199999996</v>
      </c>
      <c r="D61" s="71">
        <f t="shared" si="0"/>
        <v>7.105870258983225</v>
      </c>
      <c r="E61" s="32">
        <v>1532.8999119999976</v>
      </c>
      <c r="F61" s="71">
        <f t="shared" si="1"/>
        <v>25.86384570059469</v>
      </c>
      <c r="G61" s="32">
        <v>5926.805818999885</v>
      </c>
    </row>
    <row r="62" spans="1:7" s="63" customFormat="1" ht="15">
      <c r="A62" s="63" t="s">
        <v>216</v>
      </c>
      <c r="C62" s="62">
        <f>SUM(C60:C61)</f>
        <v>509.274697</v>
      </c>
      <c r="D62" s="72">
        <f t="shared" si="0"/>
        <v>5.160067143560139</v>
      </c>
      <c r="E62" s="62">
        <f>SUM(E60:E61)</f>
        <v>2091.7329079999963</v>
      </c>
      <c r="F62" s="72">
        <f t="shared" si="1"/>
        <v>21.193831767523065</v>
      </c>
      <c r="G62" s="62">
        <f>SUM(G60:G61)</f>
        <v>9869.536244999921</v>
      </c>
    </row>
  </sheetData>
  <sheetProtection/>
  <mergeCells count="3">
    <mergeCell ref="C3:D3"/>
    <mergeCell ref="C2:F2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3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2" customWidth="1"/>
    <col min="2" max="2" width="37.00390625" style="32" bestFit="1" customWidth="1"/>
    <col min="3" max="16384" width="9.140625" style="32" customWidth="1"/>
  </cols>
  <sheetData>
    <row r="1" s="41" customFormat="1" ht="15.75">
      <c r="A1" s="40" t="s">
        <v>95</v>
      </c>
    </row>
    <row r="2" spans="1:69" ht="15">
      <c r="A2" s="32" t="s">
        <v>96</v>
      </c>
      <c r="B2" s="32" t="s">
        <v>96</v>
      </c>
      <c r="C2" s="32" t="s">
        <v>0</v>
      </c>
      <c r="M2" s="32" t="s">
        <v>97</v>
      </c>
      <c r="O2" s="32" t="s">
        <v>98</v>
      </c>
      <c r="Q2" s="32" t="s">
        <v>99</v>
      </c>
      <c r="S2" s="32" t="s">
        <v>100</v>
      </c>
      <c r="U2" s="32" t="s">
        <v>101</v>
      </c>
      <c r="W2" s="32" t="s">
        <v>102</v>
      </c>
      <c r="Y2" s="32" t="s">
        <v>103</v>
      </c>
      <c r="AA2" s="32" t="s">
        <v>104</v>
      </c>
      <c r="AC2" s="32" t="s">
        <v>105</v>
      </c>
      <c r="AG2" s="32" t="s">
        <v>106</v>
      </c>
      <c r="AJ2" s="32" t="s">
        <v>107</v>
      </c>
      <c r="AL2" s="32" t="s">
        <v>108</v>
      </c>
      <c r="AQ2" s="32" t="s">
        <v>1</v>
      </c>
      <c r="AR2" s="32" t="s">
        <v>2</v>
      </c>
      <c r="AV2" s="32" t="s">
        <v>3</v>
      </c>
      <c r="BA2" s="32" t="s">
        <v>109</v>
      </c>
      <c r="BC2" s="32" t="s">
        <v>110</v>
      </c>
      <c r="BD2" s="32" t="s">
        <v>111</v>
      </c>
      <c r="BF2" s="32" t="s">
        <v>112</v>
      </c>
      <c r="BG2" s="32" t="s">
        <v>113</v>
      </c>
      <c r="BI2" s="32" t="s">
        <v>114</v>
      </c>
      <c r="BK2" s="32" t="s">
        <v>115</v>
      </c>
      <c r="BM2" s="32" t="s">
        <v>116</v>
      </c>
      <c r="BO2" s="32" t="s">
        <v>117</v>
      </c>
      <c r="BQ2" s="32" t="s">
        <v>118</v>
      </c>
    </row>
    <row r="3" spans="3:69" ht="15">
      <c r="C3" s="32" t="s">
        <v>119</v>
      </c>
      <c r="D3" s="32" t="s">
        <v>120</v>
      </c>
      <c r="E3" s="32" t="s">
        <v>121</v>
      </c>
      <c r="F3" s="32" t="s">
        <v>122</v>
      </c>
      <c r="G3" s="32" t="s">
        <v>123</v>
      </c>
      <c r="H3" s="32" t="s">
        <v>124</v>
      </c>
      <c r="I3" s="32" t="s">
        <v>125</v>
      </c>
      <c r="J3" s="32" t="s">
        <v>126</v>
      </c>
      <c r="K3" s="32" t="s">
        <v>127</v>
      </c>
      <c r="L3" s="32" t="s">
        <v>128</v>
      </c>
      <c r="M3" s="32" t="s">
        <v>129</v>
      </c>
      <c r="N3" s="32" t="s">
        <v>4</v>
      </c>
      <c r="O3" s="32" t="s">
        <v>130</v>
      </c>
      <c r="P3" s="32" t="s">
        <v>131</v>
      </c>
      <c r="Q3" s="32" t="s">
        <v>130</v>
      </c>
      <c r="R3" s="32" t="s">
        <v>131</v>
      </c>
      <c r="S3" s="32" t="s">
        <v>130</v>
      </c>
      <c r="T3" s="32" t="s">
        <v>131</v>
      </c>
      <c r="U3" s="32" t="s">
        <v>130</v>
      </c>
      <c r="V3" s="32" t="s">
        <v>131</v>
      </c>
      <c r="W3" s="32" t="s">
        <v>130</v>
      </c>
      <c r="X3" s="32" t="s">
        <v>131</v>
      </c>
      <c r="Y3" s="32" t="s">
        <v>130</v>
      </c>
      <c r="Z3" s="32" t="s">
        <v>131</v>
      </c>
      <c r="AA3" s="32" t="s">
        <v>130</v>
      </c>
      <c r="AB3" s="32" t="s">
        <v>131</v>
      </c>
      <c r="AC3" s="32" t="s">
        <v>132</v>
      </c>
      <c r="AD3" s="32" t="s">
        <v>133</v>
      </c>
      <c r="AE3" s="32" t="s">
        <v>134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2" t="s">
        <v>140</v>
      </c>
      <c r="AL3" s="32" t="s">
        <v>141</v>
      </c>
      <c r="AM3" s="32" t="s">
        <v>142</v>
      </c>
      <c r="AN3" s="32" t="s">
        <v>143</v>
      </c>
      <c r="AO3" s="32" t="s">
        <v>144</v>
      </c>
      <c r="AP3" s="32" t="s">
        <v>145</v>
      </c>
      <c r="AQ3" s="32" t="s">
        <v>146</v>
      </c>
      <c r="AR3" s="32" t="s">
        <v>147</v>
      </c>
      <c r="AS3" s="32" t="s">
        <v>148</v>
      </c>
      <c r="AT3" s="32" t="s">
        <v>149</v>
      </c>
      <c r="AU3" s="32" t="s">
        <v>150</v>
      </c>
      <c r="AV3" s="32" t="s">
        <v>151</v>
      </c>
      <c r="AW3" s="32" t="s">
        <v>5</v>
      </c>
      <c r="AX3" s="32" t="s">
        <v>6</v>
      </c>
      <c r="AY3" s="32" t="s">
        <v>152</v>
      </c>
      <c r="AZ3" s="32" t="s">
        <v>153</v>
      </c>
      <c r="BA3" s="32" t="s">
        <v>154</v>
      </c>
      <c r="BB3" s="32" t="s">
        <v>155</v>
      </c>
      <c r="BC3" s="32" t="s">
        <v>154</v>
      </c>
      <c r="BD3" s="32" t="s">
        <v>154</v>
      </c>
      <c r="BE3" s="32" t="s">
        <v>155</v>
      </c>
      <c r="BF3" s="32" t="s">
        <v>146</v>
      </c>
      <c r="BG3" s="32" t="s">
        <v>154</v>
      </c>
      <c r="BH3" s="32" t="s">
        <v>155</v>
      </c>
      <c r="BI3" s="32" t="s">
        <v>154</v>
      </c>
      <c r="BJ3" s="32" t="s">
        <v>155</v>
      </c>
      <c r="BK3" s="32" t="s">
        <v>154</v>
      </c>
      <c r="BL3" s="32" t="s">
        <v>155</v>
      </c>
      <c r="BM3" s="32" t="s">
        <v>154</v>
      </c>
      <c r="BN3" s="32" t="s">
        <v>155</v>
      </c>
      <c r="BO3" s="32" t="s">
        <v>154</v>
      </c>
      <c r="BP3" s="32" t="s">
        <v>155</v>
      </c>
      <c r="BQ3" s="32" t="s">
        <v>156</v>
      </c>
    </row>
    <row r="4" spans="3:69" ht="15">
      <c r="C4" s="32" t="s">
        <v>157</v>
      </c>
      <c r="D4" s="32" t="s">
        <v>157</v>
      </c>
      <c r="E4" s="32" t="s">
        <v>157</v>
      </c>
      <c r="F4" s="32" t="s">
        <v>157</v>
      </c>
      <c r="G4" s="32" t="s">
        <v>157</v>
      </c>
      <c r="H4" s="32" t="s">
        <v>157</v>
      </c>
      <c r="I4" s="32" t="s">
        <v>157</v>
      </c>
      <c r="J4" s="32" t="s">
        <v>157</v>
      </c>
      <c r="K4" s="32" t="s">
        <v>157</v>
      </c>
      <c r="L4" s="32" t="s">
        <v>157</v>
      </c>
      <c r="M4" s="32" t="s">
        <v>157</v>
      </c>
      <c r="N4" s="32" t="s">
        <v>157</v>
      </c>
      <c r="O4" s="32" t="s">
        <v>157</v>
      </c>
      <c r="P4" s="32" t="s">
        <v>157</v>
      </c>
      <c r="Q4" s="32" t="s">
        <v>157</v>
      </c>
      <c r="R4" s="32" t="s">
        <v>157</v>
      </c>
      <c r="S4" s="32" t="s">
        <v>157</v>
      </c>
      <c r="T4" s="32" t="s">
        <v>157</v>
      </c>
      <c r="U4" s="32" t="s">
        <v>157</v>
      </c>
      <c r="V4" s="32" t="s">
        <v>157</v>
      </c>
      <c r="W4" s="32" t="s">
        <v>157</v>
      </c>
      <c r="X4" s="32" t="s">
        <v>157</v>
      </c>
      <c r="Y4" s="32" t="s">
        <v>157</v>
      </c>
      <c r="Z4" s="32" t="s">
        <v>157</v>
      </c>
      <c r="AA4" s="32" t="s">
        <v>157</v>
      </c>
      <c r="AB4" s="32" t="s">
        <v>157</v>
      </c>
      <c r="AC4" s="32" t="s">
        <v>157</v>
      </c>
      <c r="AD4" s="32" t="s">
        <v>157</v>
      </c>
      <c r="AE4" s="32" t="s">
        <v>157</v>
      </c>
      <c r="AF4" s="32" t="s">
        <v>157</v>
      </c>
      <c r="AG4" s="32" t="s">
        <v>157</v>
      </c>
      <c r="AH4" s="32" t="s">
        <v>157</v>
      </c>
      <c r="AI4" s="32" t="s">
        <v>157</v>
      </c>
      <c r="AJ4" s="32" t="s">
        <v>157</v>
      </c>
      <c r="AK4" s="32" t="s">
        <v>157</v>
      </c>
      <c r="AL4" s="32" t="s">
        <v>157</v>
      </c>
      <c r="AM4" s="32" t="s">
        <v>157</v>
      </c>
      <c r="AN4" s="32" t="s">
        <v>157</v>
      </c>
      <c r="AO4" s="32" t="s">
        <v>157</v>
      </c>
      <c r="AP4" s="32" t="s">
        <v>157</v>
      </c>
      <c r="AQ4" s="32" t="s">
        <v>157</v>
      </c>
      <c r="AR4" s="32" t="s">
        <v>157</v>
      </c>
      <c r="AS4" s="32" t="s">
        <v>157</v>
      </c>
      <c r="AT4" s="32" t="s">
        <v>157</v>
      </c>
      <c r="AU4" s="32" t="s">
        <v>157</v>
      </c>
      <c r="AV4" s="32" t="s">
        <v>157</v>
      </c>
      <c r="AW4" s="32" t="s">
        <v>157</v>
      </c>
      <c r="AX4" s="32" t="s">
        <v>157</v>
      </c>
      <c r="AY4" s="32" t="s">
        <v>157</v>
      </c>
      <c r="AZ4" s="32" t="s">
        <v>157</v>
      </c>
      <c r="BA4" s="32" t="s">
        <v>157</v>
      </c>
      <c r="BB4" s="32" t="s">
        <v>157</v>
      </c>
      <c r="BC4" s="32" t="s">
        <v>157</v>
      </c>
      <c r="BD4" s="32" t="s">
        <v>157</v>
      </c>
      <c r="BE4" s="32" t="s">
        <v>157</v>
      </c>
      <c r="BF4" s="32" t="s">
        <v>157</v>
      </c>
      <c r="BG4" s="32" t="s">
        <v>157</v>
      </c>
      <c r="BH4" s="32" t="s">
        <v>157</v>
      </c>
      <c r="BI4" s="32" t="s">
        <v>157</v>
      </c>
      <c r="BJ4" s="32" t="s">
        <v>157</v>
      </c>
      <c r="BK4" s="32" t="s">
        <v>157</v>
      </c>
      <c r="BL4" s="32" t="s">
        <v>157</v>
      </c>
      <c r="BM4" s="32" t="s">
        <v>157</v>
      </c>
      <c r="BN4" s="32" t="s">
        <v>157</v>
      </c>
      <c r="BO4" s="32" t="s">
        <v>157</v>
      </c>
      <c r="BP4" s="32" t="s">
        <v>157</v>
      </c>
      <c r="BQ4" s="32" t="s">
        <v>157</v>
      </c>
    </row>
    <row r="5" spans="1:69" ht="15">
      <c r="A5" s="32" t="s">
        <v>158</v>
      </c>
      <c r="B5" s="32" t="s">
        <v>158</v>
      </c>
      <c r="C5" s="32">
        <v>820.9659018503393</v>
      </c>
      <c r="D5" s="32">
        <v>682.5816922028971</v>
      </c>
      <c r="E5" s="32">
        <v>574.4949963664753</v>
      </c>
      <c r="F5" s="32">
        <v>625.9389115778924</v>
      </c>
      <c r="G5" s="32">
        <v>487.58802781053436</v>
      </c>
      <c r="H5" s="32">
        <v>360.6462946286799</v>
      </c>
      <c r="I5" s="32">
        <v>902.7568244809167</v>
      </c>
      <c r="J5" s="32">
        <v>776.5738721699884</v>
      </c>
      <c r="K5" s="32">
        <v>651.8469890714593</v>
      </c>
      <c r="L5" s="32">
        <v>324.19315406343424</v>
      </c>
      <c r="M5" s="32">
        <v>1616.323046913159</v>
      </c>
      <c r="N5" s="32">
        <v>4591.2636173093915</v>
      </c>
      <c r="O5" s="32">
        <v>3486.9338469125964</v>
      </c>
      <c r="P5" s="32">
        <v>2720.652817310021</v>
      </c>
      <c r="Q5" s="32">
        <v>3982.924735262903</v>
      </c>
      <c r="R5" s="32">
        <v>2224.661928959721</v>
      </c>
      <c r="S5" s="32">
        <v>4605.502824686991</v>
      </c>
      <c r="T5" s="32">
        <v>1602.0838395356118</v>
      </c>
      <c r="U5" s="32">
        <v>4994.083998986716</v>
      </c>
      <c r="V5" s="32">
        <v>1213.5026652358779</v>
      </c>
      <c r="W5" s="32">
        <v>983.6299146714439</v>
      </c>
      <c r="X5" s="32">
        <v>136.15534167805242</v>
      </c>
      <c r="Y5" s="32">
        <v>3726.4315178786483</v>
      </c>
      <c r="Z5" s="32">
        <v>63.714240865713236</v>
      </c>
      <c r="AA5" s="32">
        <v>907.370298672178</v>
      </c>
      <c r="AB5" s="32">
        <v>402.7079937445226</v>
      </c>
      <c r="AC5" s="32">
        <v>148.54326182693478</v>
      </c>
      <c r="AD5" s="32">
        <v>1522.6686355290958</v>
      </c>
      <c r="AE5" s="32">
        <v>2139.4650331008993</v>
      </c>
      <c r="AF5" s="32">
        <v>2396.909733765681</v>
      </c>
      <c r="AG5" s="32">
        <v>808.3134332944184</v>
      </c>
      <c r="AH5" s="32">
        <v>2698.868578132693</v>
      </c>
      <c r="AI5" s="32">
        <v>2620.278995771496</v>
      </c>
      <c r="AJ5" s="32">
        <v>3643.586568599091</v>
      </c>
      <c r="AK5" s="32">
        <v>2564.0000956235185</v>
      </c>
      <c r="AL5" s="32">
        <v>1400.178796570198</v>
      </c>
      <c r="AM5" s="32">
        <v>1367.4753734404085</v>
      </c>
      <c r="AN5" s="32">
        <v>1341.7985339144716</v>
      </c>
      <c r="AO5" s="32">
        <v>1074.1237640155484</v>
      </c>
      <c r="AP5" s="32">
        <v>1024.0101962819965</v>
      </c>
      <c r="AQ5" s="32">
        <v>6207.586664222552</v>
      </c>
      <c r="AR5" s="32">
        <v>5013.6507679348</v>
      </c>
      <c r="AS5" s="32">
        <v>1127.915017587129</v>
      </c>
      <c r="AT5" s="32">
        <v>27.714283636932727</v>
      </c>
      <c r="AU5" s="32">
        <v>38.306595063713296</v>
      </c>
      <c r="AV5" s="32">
        <v>383.5867480683887</v>
      </c>
      <c r="AW5" s="32">
        <v>4292.497873210748</v>
      </c>
      <c r="AX5" s="32">
        <v>33.32995082075222</v>
      </c>
      <c r="AY5" s="32">
        <v>957.3682109357544</v>
      </c>
      <c r="AZ5" s="32">
        <v>11.511687473389461</v>
      </c>
      <c r="BA5" s="32">
        <v>420.90026633524315</v>
      </c>
      <c r="BB5" s="32">
        <v>5786.6863978873325</v>
      </c>
      <c r="BC5" s="32">
        <v>5552.5461626307615</v>
      </c>
      <c r="BD5" s="32">
        <v>5536.013374898364</v>
      </c>
      <c r="BE5" s="32">
        <v>344.16871213231195</v>
      </c>
      <c r="BF5" s="32">
        <v>6207.586664222552</v>
      </c>
      <c r="BG5" s="32">
        <v>4959.7968880733215</v>
      </c>
      <c r="BH5" s="32">
        <v>1247.7897761492716</v>
      </c>
      <c r="BI5" s="32">
        <v>4567.291638241616</v>
      </c>
      <c r="BJ5" s="32">
        <v>1472.7793221823654</v>
      </c>
      <c r="BK5" s="32">
        <v>5534.5528891768045</v>
      </c>
      <c r="BL5" s="32">
        <v>624.219601121561</v>
      </c>
      <c r="BM5" s="32">
        <v>5413.494982148097</v>
      </c>
      <c r="BN5" s="32">
        <v>794.0916820744937</v>
      </c>
      <c r="BO5" s="32">
        <v>422.79821078755486</v>
      </c>
      <c r="BP5" s="32">
        <v>21.090116935622312</v>
      </c>
      <c r="BQ5" s="32" t="s">
        <v>96</v>
      </c>
    </row>
    <row r="6" spans="1:69" ht="15">
      <c r="A6" s="32" t="s">
        <v>0</v>
      </c>
      <c r="B6" s="32" t="s">
        <v>119</v>
      </c>
      <c r="C6" s="32">
        <v>820.9659018503393</v>
      </c>
      <c r="D6" s="32" t="s">
        <v>96</v>
      </c>
      <c r="E6" s="32" t="s">
        <v>96</v>
      </c>
      <c r="F6" s="32" t="s">
        <v>96</v>
      </c>
      <c r="G6" s="32" t="s">
        <v>96</v>
      </c>
      <c r="H6" s="32" t="s">
        <v>96</v>
      </c>
      <c r="I6" s="32" t="s">
        <v>96</v>
      </c>
      <c r="J6" s="32" t="s">
        <v>96</v>
      </c>
      <c r="K6" s="32" t="s">
        <v>96</v>
      </c>
      <c r="L6" s="32" t="s">
        <v>96</v>
      </c>
      <c r="M6" s="32">
        <v>117.84059634257194</v>
      </c>
      <c r="N6" s="32">
        <v>703.1253055077658</v>
      </c>
      <c r="O6" s="32">
        <v>482.7056029368814</v>
      </c>
      <c r="P6" s="32">
        <v>338.26029891346366</v>
      </c>
      <c r="Q6" s="32">
        <v>596.7596525872558</v>
      </c>
      <c r="R6" s="32">
        <v>224.20624926308244</v>
      </c>
      <c r="S6" s="32">
        <v>584.1507832974</v>
      </c>
      <c r="T6" s="32">
        <v>236.81511855294022</v>
      </c>
      <c r="U6" s="32">
        <v>646.2125969739822</v>
      </c>
      <c r="V6" s="32">
        <v>174.75330487635514</v>
      </c>
      <c r="W6" s="32">
        <v>128.12683744987893</v>
      </c>
      <c r="X6" s="32">
        <v>22.6478728440254</v>
      </c>
      <c r="Y6" s="32">
        <v>504.38153376452357</v>
      </c>
      <c r="Z6" s="32">
        <v>9.51497555374298</v>
      </c>
      <c r="AA6" s="32">
        <v>86.98205656294239</v>
      </c>
      <c r="AB6" s="32">
        <v>86.42056607340533</v>
      </c>
      <c r="AC6" s="32">
        <v>22.354939499850712</v>
      </c>
      <c r="AD6" s="32">
        <v>191.71017528537953</v>
      </c>
      <c r="AE6" s="32">
        <v>290.72353872805326</v>
      </c>
      <c r="AF6" s="32">
        <v>316.1772483370603</v>
      </c>
      <c r="AG6" s="32">
        <v>97.43703077312455</v>
      </c>
      <c r="AH6" s="32">
        <v>443.81510205478804</v>
      </c>
      <c r="AI6" s="32">
        <v>270.5065723763497</v>
      </c>
      <c r="AJ6" s="32">
        <v>400.5214023917525</v>
      </c>
      <c r="AK6" s="32">
        <v>420.44449945859236</v>
      </c>
      <c r="AL6" s="32">
        <v>151.21711402239148</v>
      </c>
      <c r="AM6" s="32">
        <v>191.76719663699663</v>
      </c>
      <c r="AN6" s="32">
        <v>258.3684276136743</v>
      </c>
      <c r="AO6" s="32">
        <v>164.41263791267053</v>
      </c>
      <c r="AP6" s="32">
        <v>55.20052566460901</v>
      </c>
      <c r="AQ6" s="32">
        <v>820.9659018503393</v>
      </c>
      <c r="AR6" s="32">
        <v>819.9126189878936</v>
      </c>
      <c r="AS6" s="32" t="s">
        <v>96</v>
      </c>
      <c r="AT6" s="32">
        <v>1.0532828624456072</v>
      </c>
      <c r="AU6" s="32" t="s">
        <v>96</v>
      </c>
      <c r="AV6" s="32">
        <v>61.47826672591099</v>
      </c>
      <c r="AW6" s="32">
        <v>630.9010745191473</v>
      </c>
      <c r="AX6" s="32">
        <v>1.0493340421385673</v>
      </c>
      <c r="AY6" s="32">
        <v>59.79829408668364</v>
      </c>
      <c r="AZ6" s="32">
        <v>0.8697426319241492</v>
      </c>
      <c r="BA6" s="32">
        <v>62.31484516798591</v>
      </c>
      <c r="BB6" s="32">
        <v>758.6510566823521</v>
      </c>
      <c r="BC6" s="32">
        <v>747.0068262304803</v>
      </c>
      <c r="BD6" s="32">
        <v>712.5252705864204</v>
      </c>
      <c r="BE6" s="32">
        <v>60.42673332843263</v>
      </c>
      <c r="BF6" s="32">
        <v>820.9659018503393</v>
      </c>
      <c r="BG6" s="32">
        <v>613.9088257853491</v>
      </c>
      <c r="BH6" s="32">
        <v>207.05707606499018</v>
      </c>
      <c r="BI6" s="32">
        <v>569.0480522605612</v>
      </c>
      <c r="BJ6" s="32">
        <v>230.26849610579615</v>
      </c>
      <c r="BK6" s="32">
        <v>722.0510339302664</v>
      </c>
      <c r="BL6" s="32">
        <v>90.84740169290666</v>
      </c>
      <c r="BM6" s="32">
        <v>721.8778618571679</v>
      </c>
      <c r="BN6" s="32">
        <v>99.08803999316933</v>
      </c>
      <c r="BO6" s="32">
        <v>50.049566903433444</v>
      </c>
      <c r="BP6" s="32">
        <v>2.3003132832618025</v>
      </c>
      <c r="BQ6" s="32" t="s">
        <v>96</v>
      </c>
    </row>
    <row r="7" spans="2:69" ht="15">
      <c r="B7" s="32" t="s">
        <v>120</v>
      </c>
      <c r="C7" s="32" t="s">
        <v>96</v>
      </c>
      <c r="D7" s="32">
        <v>682.5816922028971</v>
      </c>
      <c r="E7" s="32" t="s">
        <v>96</v>
      </c>
      <c r="F7" s="32" t="s">
        <v>96</v>
      </c>
      <c r="G7" s="32" t="s">
        <v>96</v>
      </c>
      <c r="H7" s="32" t="s">
        <v>96</v>
      </c>
      <c r="I7" s="32" t="s">
        <v>96</v>
      </c>
      <c r="J7" s="32" t="s">
        <v>96</v>
      </c>
      <c r="K7" s="32" t="s">
        <v>96</v>
      </c>
      <c r="L7" s="32" t="s">
        <v>96</v>
      </c>
      <c r="M7" s="32">
        <v>29.01942713742076</v>
      </c>
      <c r="N7" s="32">
        <v>653.5622650654789</v>
      </c>
      <c r="O7" s="32">
        <v>297.84753513612</v>
      </c>
      <c r="P7" s="32">
        <v>384.7341570667728</v>
      </c>
      <c r="Q7" s="32">
        <v>463.9580258433625</v>
      </c>
      <c r="R7" s="32">
        <v>218.62366635953333</v>
      </c>
      <c r="S7" s="32">
        <v>443.3612756353061</v>
      </c>
      <c r="T7" s="32">
        <v>239.2204165675875</v>
      </c>
      <c r="U7" s="32">
        <v>563.8650433800352</v>
      </c>
      <c r="V7" s="32">
        <v>118.71664882286177</v>
      </c>
      <c r="W7" s="32">
        <v>126.24762506045684</v>
      </c>
      <c r="X7" s="32">
        <v>19.49091670603496</v>
      </c>
      <c r="Y7" s="32">
        <v>400.7071793580588</v>
      </c>
      <c r="Z7" s="32">
        <v>9.36670879489576</v>
      </c>
      <c r="AA7" s="32">
        <v>116.0861371237688</v>
      </c>
      <c r="AB7" s="32">
        <v>44.28990993729412</v>
      </c>
      <c r="AC7" s="32">
        <v>14.233851691906061</v>
      </c>
      <c r="AD7" s="32">
        <v>133.5318959364925</v>
      </c>
      <c r="AE7" s="32">
        <v>250.96174481673972</v>
      </c>
      <c r="AF7" s="32">
        <v>283.8541997577558</v>
      </c>
      <c r="AG7" s="32">
        <v>145.09327437037552</v>
      </c>
      <c r="AH7" s="32">
        <v>277.8312670203703</v>
      </c>
      <c r="AI7" s="32">
        <v>256.23472122121956</v>
      </c>
      <c r="AJ7" s="32">
        <v>428.25696285204685</v>
      </c>
      <c r="AK7" s="32">
        <v>254.32472935084726</v>
      </c>
      <c r="AL7" s="32">
        <v>164.05867677325955</v>
      </c>
      <c r="AM7" s="32">
        <v>229.24548101641423</v>
      </c>
      <c r="AN7" s="32">
        <v>183.09564560116857</v>
      </c>
      <c r="AO7" s="32">
        <v>79.4099778785571</v>
      </c>
      <c r="AP7" s="32">
        <v>26.771910933495207</v>
      </c>
      <c r="AQ7" s="32">
        <v>682.5816922028971</v>
      </c>
      <c r="AR7" s="32">
        <v>682.5816922028971</v>
      </c>
      <c r="AS7" s="32" t="s">
        <v>96</v>
      </c>
      <c r="AT7" s="32" t="s">
        <v>96</v>
      </c>
      <c r="AU7" s="32" t="s">
        <v>96</v>
      </c>
      <c r="AV7" s="32">
        <v>96.31820539275323</v>
      </c>
      <c r="AW7" s="32">
        <v>390.4167481802709</v>
      </c>
      <c r="AX7" s="32">
        <v>3.166205411296078</v>
      </c>
      <c r="AY7" s="32">
        <v>126.94729672038655</v>
      </c>
      <c r="AZ7" s="32">
        <v>4.355227584763617</v>
      </c>
      <c r="BA7" s="32">
        <v>32.03101545905604</v>
      </c>
      <c r="BB7" s="32">
        <v>650.5506767438427</v>
      </c>
      <c r="BC7" s="32">
        <v>628.856545469409</v>
      </c>
      <c r="BD7" s="32">
        <v>612.1259461952861</v>
      </c>
      <c r="BE7" s="32">
        <v>42.98323274806586</v>
      </c>
      <c r="BF7" s="32">
        <v>682.5816922028971</v>
      </c>
      <c r="BG7" s="32">
        <v>555.5102036786797</v>
      </c>
      <c r="BH7" s="32">
        <v>127.07148852421686</v>
      </c>
      <c r="BI7" s="32">
        <v>499.2768953564792</v>
      </c>
      <c r="BJ7" s="32">
        <v>167.53346396740608</v>
      </c>
      <c r="BK7" s="32">
        <v>597.2560007425477</v>
      </c>
      <c r="BL7" s="32">
        <v>84.04998778152839</v>
      </c>
      <c r="BM7" s="32">
        <v>582.4744376569695</v>
      </c>
      <c r="BN7" s="32">
        <v>100.10725454592888</v>
      </c>
      <c r="BO7" s="32">
        <v>51.846311974248955</v>
      </c>
      <c r="BP7" s="32">
        <v>1.6262122017167382</v>
      </c>
      <c r="BQ7" s="32" t="s">
        <v>96</v>
      </c>
    </row>
    <row r="8" spans="2:69" ht="15">
      <c r="B8" s="32" t="s">
        <v>121</v>
      </c>
      <c r="C8" s="32" t="s">
        <v>96</v>
      </c>
      <c r="D8" s="32" t="s">
        <v>96</v>
      </c>
      <c r="E8" s="32">
        <v>574.4949963664753</v>
      </c>
      <c r="F8" s="32" t="s">
        <v>96</v>
      </c>
      <c r="G8" s="32" t="s">
        <v>96</v>
      </c>
      <c r="H8" s="32" t="s">
        <v>96</v>
      </c>
      <c r="I8" s="32" t="s">
        <v>96</v>
      </c>
      <c r="J8" s="32" t="s">
        <v>96</v>
      </c>
      <c r="K8" s="32" t="s">
        <v>96</v>
      </c>
      <c r="L8" s="32" t="s">
        <v>96</v>
      </c>
      <c r="M8" s="32">
        <v>50.206763177417294</v>
      </c>
      <c r="N8" s="32">
        <v>524.2882331890555</v>
      </c>
      <c r="O8" s="32">
        <v>403.197504427588</v>
      </c>
      <c r="P8" s="32">
        <v>171.2974919388859</v>
      </c>
      <c r="Q8" s="32">
        <v>403.1300484207442</v>
      </c>
      <c r="R8" s="32">
        <v>171.3649479457295</v>
      </c>
      <c r="S8" s="32">
        <v>471.1124298149622</v>
      </c>
      <c r="T8" s="32">
        <v>103.38256655151056</v>
      </c>
      <c r="U8" s="32">
        <v>407.9877578756289</v>
      </c>
      <c r="V8" s="32">
        <v>166.50723849084477</v>
      </c>
      <c r="W8" s="32">
        <v>71.83113908391299</v>
      </c>
      <c r="X8" s="32">
        <v>12.213535437235643</v>
      </c>
      <c r="Y8" s="32">
        <v>362.8245371249036</v>
      </c>
      <c r="Z8" s="32">
        <v>1.9425165572099938</v>
      </c>
      <c r="AA8" s="32">
        <v>82.84288396878016</v>
      </c>
      <c r="AB8" s="32">
        <v>16.768748662214467</v>
      </c>
      <c r="AC8" s="32">
        <v>17.047663660487803</v>
      </c>
      <c r="AD8" s="32">
        <v>181.64169345493212</v>
      </c>
      <c r="AE8" s="32">
        <v>206.13315552592795</v>
      </c>
      <c r="AF8" s="32">
        <v>169.67248372512552</v>
      </c>
      <c r="AG8" s="32">
        <v>76.00178735501747</v>
      </c>
      <c r="AH8" s="32">
        <v>256.31400176786974</v>
      </c>
      <c r="AI8" s="32">
        <v>236.28417821098952</v>
      </c>
      <c r="AJ8" s="32">
        <v>304.30827471876495</v>
      </c>
      <c r="AK8" s="32">
        <v>270.18672164770743</v>
      </c>
      <c r="AL8" s="32">
        <v>63.15267520127811</v>
      </c>
      <c r="AM8" s="32">
        <v>138.63681559483393</v>
      </c>
      <c r="AN8" s="32">
        <v>206.2107256843909</v>
      </c>
      <c r="AO8" s="32">
        <v>120.29660559320844</v>
      </c>
      <c r="AP8" s="32">
        <v>46.198174292762054</v>
      </c>
      <c r="AQ8" s="32">
        <v>574.4949963664753</v>
      </c>
      <c r="AR8" s="32">
        <v>571.9511768824275</v>
      </c>
      <c r="AS8" s="32">
        <v>2.074218256289634</v>
      </c>
      <c r="AT8" s="32" t="s">
        <v>96</v>
      </c>
      <c r="AU8" s="32">
        <v>0.46960122775800717</v>
      </c>
      <c r="AV8" s="32">
        <v>15.319550109157188</v>
      </c>
      <c r="AW8" s="32">
        <v>352.9437690920242</v>
      </c>
      <c r="AX8" s="32">
        <v>1.6347285550875312</v>
      </c>
      <c r="AY8" s="32">
        <v>134.97824332339474</v>
      </c>
      <c r="AZ8" s="32" t="s">
        <v>96</v>
      </c>
      <c r="BA8" s="32">
        <v>62.14850161406085</v>
      </c>
      <c r="BB8" s="32">
        <v>512.3464947524119</v>
      </c>
      <c r="BC8" s="32">
        <v>518.2014902447211</v>
      </c>
      <c r="BD8" s="32">
        <v>513.1929333729857</v>
      </c>
      <c r="BE8" s="32">
        <v>14.063976619547915</v>
      </c>
      <c r="BF8" s="32">
        <v>574.4949963664753</v>
      </c>
      <c r="BG8" s="32">
        <v>414.80903977100184</v>
      </c>
      <c r="BH8" s="32">
        <v>159.68595659547123</v>
      </c>
      <c r="BI8" s="32">
        <v>403.6645930011748</v>
      </c>
      <c r="BJ8" s="32">
        <v>158.6376927328401</v>
      </c>
      <c r="BK8" s="32">
        <v>507.3527634052669</v>
      </c>
      <c r="BL8" s="32">
        <v>64.4113495178549</v>
      </c>
      <c r="BM8" s="32">
        <v>501.95112993745056</v>
      </c>
      <c r="BN8" s="32">
        <v>72.54386642902196</v>
      </c>
      <c r="BO8" s="32">
        <v>28.68978553648071</v>
      </c>
      <c r="BP8" s="32">
        <v>0.9299163476394848</v>
      </c>
      <c r="BQ8" s="32" t="s">
        <v>96</v>
      </c>
    </row>
    <row r="9" spans="2:69" ht="15">
      <c r="B9" s="32" t="s">
        <v>122</v>
      </c>
      <c r="C9" s="32" t="s">
        <v>96</v>
      </c>
      <c r="D9" s="32" t="s">
        <v>96</v>
      </c>
      <c r="E9" s="32" t="s">
        <v>96</v>
      </c>
      <c r="F9" s="32">
        <v>625.9389115778924</v>
      </c>
      <c r="G9" s="32" t="s">
        <v>96</v>
      </c>
      <c r="H9" s="32" t="s">
        <v>96</v>
      </c>
      <c r="I9" s="32" t="s">
        <v>96</v>
      </c>
      <c r="J9" s="32" t="s">
        <v>96</v>
      </c>
      <c r="K9" s="32" t="s">
        <v>96</v>
      </c>
      <c r="L9" s="32" t="s">
        <v>96</v>
      </c>
      <c r="M9" s="32">
        <v>147.60894306109225</v>
      </c>
      <c r="N9" s="32">
        <v>478.32996851679974</v>
      </c>
      <c r="O9" s="32">
        <v>345.75257636051765</v>
      </c>
      <c r="P9" s="32">
        <v>280.1863352173722</v>
      </c>
      <c r="Q9" s="32">
        <v>379.02770167250367</v>
      </c>
      <c r="R9" s="32">
        <v>246.91120990538687</v>
      </c>
      <c r="S9" s="32">
        <v>489.301445949082</v>
      </c>
      <c r="T9" s="32">
        <v>136.63746562880888</v>
      </c>
      <c r="U9" s="32">
        <v>498.62425146397305</v>
      </c>
      <c r="V9" s="32">
        <v>127.31466011391812</v>
      </c>
      <c r="W9" s="32">
        <v>90.7253532645896</v>
      </c>
      <c r="X9" s="32">
        <v>11.519619282988844</v>
      </c>
      <c r="Y9" s="32">
        <v>353.200863920963</v>
      </c>
      <c r="Z9" s="32">
        <v>15.557891592731666</v>
      </c>
      <c r="AA9" s="32">
        <v>80.88204974666206</v>
      </c>
      <c r="AB9" s="32">
        <v>47.23959961892783</v>
      </c>
      <c r="AC9" s="32">
        <v>17.103564188063604</v>
      </c>
      <c r="AD9" s="32">
        <v>177.5008764172037</v>
      </c>
      <c r="AE9" s="32">
        <v>203.6735720262312</v>
      </c>
      <c r="AF9" s="32">
        <v>227.66089894639285</v>
      </c>
      <c r="AG9" s="32">
        <v>92.25486371937654</v>
      </c>
      <c r="AH9" s="32">
        <v>262.97353311494743</v>
      </c>
      <c r="AI9" s="32">
        <v>260.0761124551288</v>
      </c>
      <c r="AJ9" s="32">
        <v>418.7067859801467</v>
      </c>
      <c r="AK9" s="32">
        <v>207.2321255977439</v>
      </c>
      <c r="AL9" s="32">
        <v>150.14078314307233</v>
      </c>
      <c r="AM9" s="32">
        <v>153.5420859673979</v>
      </c>
      <c r="AN9" s="32">
        <v>115.95317323240184</v>
      </c>
      <c r="AO9" s="32">
        <v>125.0312452774045</v>
      </c>
      <c r="AP9" s="32">
        <v>81.27162395761566</v>
      </c>
      <c r="AQ9" s="32">
        <v>625.9389115778924</v>
      </c>
      <c r="AR9" s="32">
        <v>623.019358523508</v>
      </c>
      <c r="AS9" s="32">
        <v>2.2387764351031727</v>
      </c>
      <c r="AT9" s="32">
        <v>0.6807766192811399</v>
      </c>
      <c r="AU9" s="32" t="s">
        <v>96</v>
      </c>
      <c r="AV9" s="32">
        <v>92.14479794329958</v>
      </c>
      <c r="AW9" s="32">
        <v>343.11007378873586</v>
      </c>
      <c r="AX9" s="32">
        <v>10.588318627381451</v>
      </c>
      <c r="AY9" s="32">
        <v>100.59997793659338</v>
      </c>
      <c r="AZ9" s="32">
        <v>0.3283472911341889</v>
      </c>
      <c r="BA9" s="32">
        <v>46.17006806766396</v>
      </c>
      <c r="BB9" s="32">
        <v>579.7688435102269</v>
      </c>
      <c r="BC9" s="32">
        <v>553.1753713568028</v>
      </c>
      <c r="BD9" s="32">
        <v>548.4292339539331</v>
      </c>
      <c r="BE9" s="32">
        <v>42.99029210644425</v>
      </c>
      <c r="BF9" s="32">
        <v>625.9389115778924</v>
      </c>
      <c r="BG9" s="32">
        <v>509.4943840529019</v>
      </c>
      <c r="BH9" s="32">
        <v>116.44452752498893</v>
      </c>
      <c r="BI9" s="32">
        <v>453.67735418283416</v>
      </c>
      <c r="BJ9" s="32">
        <v>153.88160993753925</v>
      </c>
      <c r="BK9" s="32">
        <v>566.5289201636031</v>
      </c>
      <c r="BL9" s="32">
        <v>54.5010698932876</v>
      </c>
      <c r="BM9" s="32">
        <v>563.9971594984275</v>
      </c>
      <c r="BN9" s="32">
        <v>61.94175207946405</v>
      </c>
      <c r="BO9" s="32">
        <v>37.077344710300444</v>
      </c>
      <c r="BP9" s="32">
        <v>0.5650827103004291</v>
      </c>
      <c r="BQ9" s="32" t="s">
        <v>96</v>
      </c>
    </row>
    <row r="10" spans="2:69" ht="15">
      <c r="B10" s="32" t="s">
        <v>123</v>
      </c>
      <c r="C10" s="32" t="s">
        <v>96</v>
      </c>
      <c r="D10" s="32" t="s">
        <v>96</v>
      </c>
      <c r="E10" s="32" t="s">
        <v>96</v>
      </c>
      <c r="F10" s="32" t="s">
        <v>96</v>
      </c>
      <c r="G10" s="32">
        <v>487.58802781053436</v>
      </c>
      <c r="H10" s="32" t="s">
        <v>96</v>
      </c>
      <c r="I10" s="32" t="s">
        <v>96</v>
      </c>
      <c r="J10" s="32" t="s">
        <v>96</v>
      </c>
      <c r="K10" s="32" t="s">
        <v>96</v>
      </c>
      <c r="L10" s="32" t="s">
        <v>96</v>
      </c>
      <c r="M10" s="32">
        <v>31.118618258660987</v>
      </c>
      <c r="N10" s="32">
        <v>456.4694095518742</v>
      </c>
      <c r="O10" s="32">
        <v>83.42938705775619</v>
      </c>
      <c r="P10" s="32">
        <v>404.1586407527792</v>
      </c>
      <c r="Q10" s="32">
        <v>146.17124219147942</v>
      </c>
      <c r="R10" s="32">
        <v>341.41678561905525</v>
      </c>
      <c r="S10" s="32">
        <v>304.5727759499758</v>
      </c>
      <c r="T10" s="32">
        <v>183.0152518605585</v>
      </c>
      <c r="U10" s="32">
        <v>353.0815298410082</v>
      </c>
      <c r="V10" s="32">
        <v>134.50649796952715</v>
      </c>
      <c r="W10" s="32">
        <v>80.03176076756296</v>
      </c>
      <c r="X10" s="32">
        <v>7.335514926013723</v>
      </c>
      <c r="Y10" s="32">
        <v>295.58827111192403</v>
      </c>
      <c r="Z10" s="32">
        <v>5.783596826257011</v>
      </c>
      <c r="AA10" s="32">
        <v>76.87385385516856</v>
      </c>
      <c r="AB10" s="32">
        <v>17.937544647309327</v>
      </c>
      <c r="AC10" s="32">
        <v>7.049395770161991</v>
      </c>
      <c r="AD10" s="32">
        <v>76.98160319650219</v>
      </c>
      <c r="AE10" s="32">
        <v>136.415966412845</v>
      </c>
      <c r="AF10" s="32">
        <v>267.14106243102486</v>
      </c>
      <c r="AG10" s="32">
        <v>92.11200538834092</v>
      </c>
      <c r="AH10" s="32">
        <v>275.3443674652804</v>
      </c>
      <c r="AI10" s="32">
        <v>118.62799663269472</v>
      </c>
      <c r="AJ10" s="32">
        <v>285.86685476089895</v>
      </c>
      <c r="AK10" s="32">
        <v>201.72117304963555</v>
      </c>
      <c r="AL10" s="32">
        <v>284.9360094611425</v>
      </c>
      <c r="AM10" s="32">
        <v>118.40541899802147</v>
      </c>
      <c r="AN10" s="32">
        <v>43.490472681059444</v>
      </c>
      <c r="AO10" s="32">
        <v>25.078192425144792</v>
      </c>
      <c r="AP10" s="32">
        <v>15.677934245166314</v>
      </c>
      <c r="AQ10" s="32">
        <v>487.58802781053436</v>
      </c>
      <c r="AR10" s="32">
        <v>0.6799742959632983</v>
      </c>
      <c r="AS10" s="32">
        <v>472.6957772860927</v>
      </c>
      <c r="AT10" s="32">
        <v>1.5868633971388002</v>
      </c>
      <c r="AU10" s="32">
        <v>12.625412831339819</v>
      </c>
      <c r="AV10" s="32">
        <v>27.357324756136695</v>
      </c>
      <c r="AW10" s="32">
        <v>309.43185666110946</v>
      </c>
      <c r="AX10" s="32" t="s">
        <v>96</v>
      </c>
      <c r="AY10" s="32">
        <v>112.66968322706192</v>
      </c>
      <c r="AZ10" s="32">
        <v>0.47811551270720826</v>
      </c>
      <c r="BA10" s="32">
        <v>31.985430845872987</v>
      </c>
      <c r="BB10" s="32">
        <v>455.60259696466164</v>
      </c>
      <c r="BC10" s="32">
        <v>457.94427876337573</v>
      </c>
      <c r="BD10" s="32">
        <v>440.5340896499864</v>
      </c>
      <c r="BE10" s="32">
        <v>25.64614939771598</v>
      </c>
      <c r="BF10" s="32">
        <v>487.58802781053436</v>
      </c>
      <c r="BG10" s="32">
        <v>417.74140970250585</v>
      </c>
      <c r="BH10" s="32">
        <v>69.84661810802896</v>
      </c>
      <c r="BI10" s="32">
        <v>362.0531135135442</v>
      </c>
      <c r="BJ10" s="32">
        <v>101.5712764627546</v>
      </c>
      <c r="BK10" s="32">
        <v>442.08821903454213</v>
      </c>
      <c r="BL10" s="32">
        <v>44.633326691851494</v>
      </c>
      <c r="BM10" s="32">
        <v>385.543658468194</v>
      </c>
      <c r="BN10" s="32">
        <v>102.04436934234144</v>
      </c>
      <c r="BO10" s="32">
        <v>28.895097457081544</v>
      </c>
      <c r="BP10" s="32" t="s">
        <v>96</v>
      </c>
      <c r="BQ10" s="32" t="s">
        <v>96</v>
      </c>
    </row>
    <row r="11" spans="2:69" ht="15">
      <c r="B11" s="32" t="s">
        <v>124</v>
      </c>
      <c r="C11" s="32" t="s">
        <v>96</v>
      </c>
      <c r="D11" s="32" t="s">
        <v>96</v>
      </c>
      <c r="E11" s="32" t="s">
        <v>96</v>
      </c>
      <c r="F11" s="32" t="s">
        <v>96</v>
      </c>
      <c r="G11" s="32" t="s">
        <v>96</v>
      </c>
      <c r="H11" s="32">
        <v>360.6462946286799</v>
      </c>
      <c r="I11" s="32" t="s">
        <v>96</v>
      </c>
      <c r="J11" s="32" t="s">
        <v>96</v>
      </c>
      <c r="K11" s="32" t="s">
        <v>96</v>
      </c>
      <c r="L11" s="32" t="s">
        <v>96</v>
      </c>
      <c r="M11" s="32">
        <v>39.10585587270157</v>
      </c>
      <c r="N11" s="32">
        <v>321.540438755977</v>
      </c>
      <c r="O11" s="32">
        <v>188.418408716682</v>
      </c>
      <c r="P11" s="32">
        <v>172.2278859119956</v>
      </c>
      <c r="Q11" s="32">
        <v>213.55208874761</v>
      </c>
      <c r="R11" s="32">
        <v>147.0942058810669</v>
      </c>
      <c r="S11" s="32">
        <v>186.23333071525343</v>
      </c>
      <c r="T11" s="32">
        <v>174.41296391342408</v>
      </c>
      <c r="U11" s="32">
        <v>287.63810163326775</v>
      </c>
      <c r="V11" s="32">
        <v>73.00819299541081</v>
      </c>
      <c r="W11" s="32">
        <v>51.7810574590804</v>
      </c>
      <c r="X11" s="32">
        <v>5.4577787848156465</v>
      </c>
      <c r="Y11" s="32">
        <v>228.93679975292287</v>
      </c>
      <c r="Z11" s="32">
        <v>3.6982254977640427</v>
      </c>
      <c r="AA11" s="32">
        <v>48.72536478092573</v>
      </c>
      <c r="AB11" s="32">
        <v>15.265809448495142</v>
      </c>
      <c r="AC11" s="32">
        <v>7.876791597791595</v>
      </c>
      <c r="AD11" s="32">
        <v>69.00849835665787</v>
      </c>
      <c r="AE11" s="32">
        <v>116.33013265358765</v>
      </c>
      <c r="AF11" s="32">
        <v>167.43087202064126</v>
      </c>
      <c r="AG11" s="32">
        <v>44.879078385466656</v>
      </c>
      <c r="AH11" s="32">
        <v>189.35643248687782</v>
      </c>
      <c r="AI11" s="32">
        <v>112.94282850011817</v>
      </c>
      <c r="AJ11" s="32">
        <v>169.44794599702362</v>
      </c>
      <c r="AK11" s="32">
        <v>191.19834863165391</v>
      </c>
      <c r="AL11" s="32">
        <v>74.20333165304507</v>
      </c>
      <c r="AM11" s="32">
        <v>93.11224403376957</v>
      </c>
      <c r="AN11" s="32">
        <v>126.94474704968175</v>
      </c>
      <c r="AO11" s="32">
        <v>39.52292197284986</v>
      </c>
      <c r="AP11" s="32">
        <v>26.86304991933165</v>
      </c>
      <c r="AQ11" s="32">
        <v>360.6462946286799</v>
      </c>
      <c r="AR11" s="32">
        <v>3.4491183621867934</v>
      </c>
      <c r="AS11" s="32">
        <v>330.43038537393755</v>
      </c>
      <c r="AT11" s="32">
        <v>1.5552098879398502</v>
      </c>
      <c r="AU11" s="32">
        <v>25.211581004615482</v>
      </c>
      <c r="AV11" s="32">
        <v>6.742189627823999</v>
      </c>
      <c r="AW11" s="32">
        <v>233.72842540765765</v>
      </c>
      <c r="AX11" s="32">
        <v>1.6727884919561697</v>
      </c>
      <c r="AY11" s="32">
        <v>76.3640907021661</v>
      </c>
      <c r="AZ11" s="32">
        <v>3.537008490743975</v>
      </c>
      <c r="BA11" s="32">
        <v>35.577851296162976</v>
      </c>
      <c r="BB11" s="32">
        <v>325.06844333251684</v>
      </c>
      <c r="BC11" s="32">
        <v>337.286935077922</v>
      </c>
      <c r="BD11" s="32">
        <v>306.7361008196271</v>
      </c>
      <c r="BE11" s="32">
        <v>23.979296971103217</v>
      </c>
      <c r="BF11" s="32">
        <v>360.6462946286799</v>
      </c>
      <c r="BG11" s="32">
        <v>281.85594298033504</v>
      </c>
      <c r="BH11" s="32">
        <v>78.79035164834391</v>
      </c>
      <c r="BI11" s="32">
        <v>255.62082061629334</v>
      </c>
      <c r="BJ11" s="32">
        <v>89.59679832123955</v>
      </c>
      <c r="BK11" s="32">
        <v>296.2961956685744</v>
      </c>
      <c r="BL11" s="32">
        <v>58.65028921216417</v>
      </c>
      <c r="BM11" s="32">
        <v>285.99951223103557</v>
      </c>
      <c r="BN11" s="32">
        <v>74.6467823976431</v>
      </c>
      <c r="BO11" s="32">
        <v>27.43957701502144</v>
      </c>
      <c r="BP11" s="32">
        <v>0.749189896995708</v>
      </c>
      <c r="BQ11" s="32" t="s">
        <v>96</v>
      </c>
    </row>
    <row r="12" spans="2:69" ht="15">
      <c r="B12" s="32" t="s">
        <v>125</v>
      </c>
      <c r="C12" s="32" t="s">
        <v>96</v>
      </c>
      <c r="D12" s="32" t="s">
        <v>96</v>
      </c>
      <c r="E12" s="32" t="s">
        <v>96</v>
      </c>
      <c r="F12" s="32" t="s">
        <v>96</v>
      </c>
      <c r="G12" s="32" t="s">
        <v>96</v>
      </c>
      <c r="H12" s="32" t="s">
        <v>96</v>
      </c>
      <c r="I12" s="32">
        <v>902.7568244809167</v>
      </c>
      <c r="J12" s="32" t="s">
        <v>96</v>
      </c>
      <c r="K12" s="32" t="s">
        <v>96</v>
      </c>
      <c r="L12" s="32" t="s">
        <v>96</v>
      </c>
      <c r="M12" s="32">
        <v>182.90881098482166</v>
      </c>
      <c r="N12" s="32">
        <v>719.848013496092</v>
      </c>
      <c r="O12" s="32">
        <v>480.3177786439488</v>
      </c>
      <c r="P12" s="32">
        <v>422.4390458369583</v>
      </c>
      <c r="Q12" s="32">
        <v>492.32187895398124</v>
      </c>
      <c r="R12" s="32">
        <v>410.43494552692647</v>
      </c>
      <c r="S12" s="32">
        <v>635.5844766985965</v>
      </c>
      <c r="T12" s="32">
        <v>267.17234778231744</v>
      </c>
      <c r="U12" s="32">
        <v>691.5943055454126</v>
      </c>
      <c r="V12" s="32">
        <v>211.16251893550455</v>
      </c>
      <c r="W12" s="32">
        <v>159.78340777067706</v>
      </c>
      <c r="X12" s="32">
        <v>20.072357361518705</v>
      </c>
      <c r="Y12" s="32">
        <v>545.6910391698715</v>
      </c>
      <c r="Z12" s="32">
        <v>7.573340420909161</v>
      </c>
      <c r="AA12" s="32">
        <v>130.7158974650008</v>
      </c>
      <c r="AB12" s="32">
        <v>74.34895193368376</v>
      </c>
      <c r="AC12" s="32">
        <v>25.040032410833007</v>
      </c>
      <c r="AD12" s="32">
        <v>216.3644584397797</v>
      </c>
      <c r="AE12" s="32">
        <v>298.60121912555184</v>
      </c>
      <c r="AF12" s="32">
        <v>362.7511145047429</v>
      </c>
      <c r="AG12" s="32">
        <v>118.46428764807804</v>
      </c>
      <c r="AH12" s="32">
        <v>392.07104970185793</v>
      </c>
      <c r="AI12" s="32">
        <v>379.3610836556966</v>
      </c>
      <c r="AJ12" s="32">
        <v>546.9864442210143</v>
      </c>
      <c r="AK12" s="32">
        <v>355.7703802598959</v>
      </c>
      <c r="AL12" s="32">
        <v>249.75755724115064</v>
      </c>
      <c r="AM12" s="32">
        <v>208.90642310134604</v>
      </c>
      <c r="AN12" s="32">
        <v>210.65249717718</v>
      </c>
      <c r="AO12" s="32">
        <v>113.28833520706574</v>
      </c>
      <c r="AP12" s="32">
        <v>120.15201175416654</v>
      </c>
      <c r="AQ12" s="32">
        <v>902.7568244809167</v>
      </c>
      <c r="AR12" s="32">
        <v>894.6477342597381</v>
      </c>
      <c r="AS12" s="32">
        <v>8.109090221178732</v>
      </c>
      <c r="AT12" s="32" t="s">
        <v>96</v>
      </c>
      <c r="AU12" s="32" t="s">
        <v>96</v>
      </c>
      <c r="AV12" s="32">
        <v>19.9282494030693</v>
      </c>
      <c r="AW12" s="32">
        <v>670.4149053239573</v>
      </c>
      <c r="AX12" s="32">
        <v>4.604430228870328</v>
      </c>
      <c r="AY12" s="32">
        <v>148.7088108407716</v>
      </c>
      <c r="AZ12" s="32" t="s">
        <v>96</v>
      </c>
      <c r="BA12" s="32">
        <v>62.977000776831474</v>
      </c>
      <c r="BB12" s="32">
        <v>839.779823704087</v>
      </c>
      <c r="BC12" s="32">
        <v>809.4926675087856</v>
      </c>
      <c r="BD12" s="32">
        <v>808.8671081843798</v>
      </c>
      <c r="BE12" s="32">
        <v>45.340611759565824</v>
      </c>
      <c r="BF12" s="32">
        <v>902.7568244809167</v>
      </c>
      <c r="BG12" s="32">
        <v>712.2618792865728</v>
      </c>
      <c r="BH12" s="32">
        <v>190.49494519434353</v>
      </c>
      <c r="BI12" s="32">
        <v>699.1476508303698</v>
      </c>
      <c r="BJ12" s="32">
        <v>187.70233632287125</v>
      </c>
      <c r="BK12" s="32">
        <v>793.9718590516094</v>
      </c>
      <c r="BL12" s="32">
        <v>95.84752202814131</v>
      </c>
      <c r="BM12" s="32">
        <v>782.6492176262772</v>
      </c>
      <c r="BN12" s="32">
        <v>120.10760685463863</v>
      </c>
      <c r="BO12" s="32">
        <v>65.08391405793986</v>
      </c>
      <c r="BP12" s="32">
        <v>3.329438987124463</v>
      </c>
      <c r="BQ12" s="32" t="s">
        <v>96</v>
      </c>
    </row>
    <row r="13" spans="2:69" ht="15">
      <c r="B13" s="32" t="s">
        <v>126</v>
      </c>
      <c r="C13" s="32" t="s">
        <v>96</v>
      </c>
      <c r="D13" s="32" t="s">
        <v>96</v>
      </c>
      <c r="E13" s="32" t="s">
        <v>96</v>
      </c>
      <c r="F13" s="32" t="s">
        <v>96</v>
      </c>
      <c r="G13" s="32" t="s">
        <v>96</v>
      </c>
      <c r="H13" s="32" t="s">
        <v>96</v>
      </c>
      <c r="I13" s="32" t="s">
        <v>96</v>
      </c>
      <c r="J13" s="32">
        <v>776.5738721699884</v>
      </c>
      <c r="K13" s="32" t="s">
        <v>96</v>
      </c>
      <c r="L13" s="32" t="s">
        <v>96</v>
      </c>
      <c r="M13" s="32">
        <v>42.47388894359013</v>
      </c>
      <c r="N13" s="32">
        <v>734.0999832263988</v>
      </c>
      <c r="O13" s="32">
        <v>319.7167704629355</v>
      </c>
      <c r="P13" s="32">
        <v>456.8571017070554</v>
      </c>
      <c r="Q13" s="32">
        <v>312.8454663633972</v>
      </c>
      <c r="R13" s="32">
        <v>463.7284058065936</v>
      </c>
      <c r="S13" s="32">
        <v>523.9195490583471</v>
      </c>
      <c r="T13" s="32">
        <v>252.65432311164346</v>
      </c>
      <c r="U13" s="32">
        <v>581.2563967851603</v>
      </c>
      <c r="V13" s="32">
        <v>195.31747538483177</v>
      </c>
      <c r="W13" s="32">
        <v>131.86068703120029</v>
      </c>
      <c r="X13" s="32">
        <v>19.843992704245508</v>
      </c>
      <c r="Y13" s="32">
        <v>455.9144711162527</v>
      </c>
      <c r="Z13" s="32">
        <v>7.249888437158159</v>
      </c>
      <c r="AA13" s="32">
        <v>122.7312200210537</v>
      </c>
      <c r="AB13" s="32">
        <v>51.98818714664712</v>
      </c>
      <c r="AC13" s="32">
        <v>21.060120929434113</v>
      </c>
      <c r="AD13" s="32">
        <v>176.26006134749989</v>
      </c>
      <c r="AE13" s="32">
        <v>287.21008118807254</v>
      </c>
      <c r="AF13" s="32">
        <v>292.0436087049859</v>
      </c>
      <c r="AG13" s="32">
        <v>106.35208055715017</v>
      </c>
      <c r="AH13" s="32">
        <v>395.52805942808135</v>
      </c>
      <c r="AI13" s="32">
        <v>266.26003552295697</v>
      </c>
      <c r="AJ13" s="32">
        <v>406.2768987871496</v>
      </c>
      <c r="AK13" s="32">
        <v>370.2969733828409</v>
      </c>
      <c r="AL13" s="32">
        <v>262.712649074864</v>
      </c>
      <c r="AM13" s="32">
        <v>233.859708091622</v>
      </c>
      <c r="AN13" s="32">
        <v>178.68834210482567</v>
      </c>
      <c r="AO13" s="32">
        <v>78.0783487440095</v>
      </c>
      <c r="AP13" s="32">
        <v>23.23482415467196</v>
      </c>
      <c r="AQ13" s="32">
        <v>776.5738721699884</v>
      </c>
      <c r="AR13" s="32">
        <v>770.1268111887491</v>
      </c>
      <c r="AS13" s="32">
        <v>5.076458789274428</v>
      </c>
      <c r="AT13" s="32">
        <v>1.3706021919653375</v>
      </c>
      <c r="AU13" s="32" t="s">
        <v>96</v>
      </c>
      <c r="AV13" s="32">
        <v>40.965110124169975</v>
      </c>
      <c r="AW13" s="32">
        <v>594.2006573945843</v>
      </c>
      <c r="AX13" s="32">
        <v>2.1089843611536345</v>
      </c>
      <c r="AY13" s="32">
        <v>76.60912401235394</v>
      </c>
      <c r="AZ13" s="32">
        <v>0.8008965339081451</v>
      </c>
      <c r="BA13" s="32">
        <v>64.86626928020699</v>
      </c>
      <c r="BB13" s="32">
        <v>711.707602889782</v>
      </c>
      <c r="BC13" s="32">
        <v>694.6074079952801</v>
      </c>
      <c r="BD13" s="32">
        <v>686.1059832749997</v>
      </c>
      <c r="BE13" s="32">
        <v>38.95801318918089</v>
      </c>
      <c r="BF13" s="32">
        <v>776.5738721699884</v>
      </c>
      <c r="BG13" s="32">
        <v>590.8370928046184</v>
      </c>
      <c r="BH13" s="32">
        <v>185.7367793653745</v>
      </c>
      <c r="BI13" s="32">
        <v>547.9899735945042</v>
      </c>
      <c r="BJ13" s="32">
        <v>211.94297808705946</v>
      </c>
      <c r="BK13" s="32">
        <v>667.0563662503591</v>
      </c>
      <c r="BL13" s="32">
        <v>100.07718634061331</v>
      </c>
      <c r="BM13" s="32">
        <v>676.8517799894094</v>
      </c>
      <c r="BN13" s="32">
        <v>99.7220921805819</v>
      </c>
      <c r="BO13" s="32">
        <v>53.80005229184552</v>
      </c>
      <c r="BP13" s="32">
        <v>0.6405076545064377</v>
      </c>
      <c r="BQ13" s="32" t="s">
        <v>96</v>
      </c>
    </row>
    <row r="14" spans="2:69" ht="15">
      <c r="B14" s="32" t="s">
        <v>127</v>
      </c>
      <c r="C14" s="32" t="s">
        <v>96</v>
      </c>
      <c r="D14" s="32" t="s">
        <v>96</v>
      </c>
      <c r="E14" s="32" t="s">
        <v>96</v>
      </c>
      <c r="F14" s="32" t="s">
        <v>96</v>
      </c>
      <c r="G14" s="32" t="s">
        <v>96</v>
      </c>
      <c r="H14" s="32" t="s">
        <v>96</v>
      </c>
      <c r="I14" s="32" t="s">
        <v>96</v>
      </c>
      <c r="J14" s="32" t="s">
        <v>96</v>
      </c>
      <c r="K14" s="32">
        <v>651.8469890714593</v>
      </c>
      <c r="L14" s="32" t="s">
        <v>96</v>
      </c>
      <c r="M14" s="32">
        <v>651.8469890714593</v>
      </c>
      <c r="N14" s="32" t="s">
        <v>96</v>
      </c>
      <c r="O14" s="32">
        <v>595.5611168194068</v>
      </c>
      <c r="P14" s="32">
        <v>56.28587225205256</v>
      </c>
      <c r="Q14" s="32">
        <v>650.9654764191306</v>
      </c>
      <c r="R14" s="32">
        <v>0.881512652328728</v>
      </c>
      <c r="S14" s="32">
        <v>649.4779651463684</v>
      </c>
      <c r="T14" s="32">
        <v>2.3690239250907212</v>
      </c>
      <c r="U14" s="32">
        <v>642.6572811049633</v>
      </c>
      <c r="V14" s="32">
        <v>9.189707966496321</v>
      </c>
      <c r="W14" s="32">
        <v>103.99291703691401</v>
      </c>
      <c r="X14" s="32">
        <v>11.973649179647696</v>
      </c>
      <c r="Y14" s="32">
        <v>373.97423361700965</v>
      </c>
      <c r="Z14" s="32">
        <v>2.2517577149084693</v>
      </c>
      <c r="AA14" s="32">
        <v>114.33161724745435</v>
      </c>
      <c r="AB14" s="32">
        <v>37.13062558894839</v>
      </c>
      <c r="AC14" s="32">
        <v>7.728719872602343</v>
      </c>
      <c r="AD14" s="32">
        <v>189.07613381481073</v>
      </c>
      <c r="AE14" s="32">
        <v>219.78225367178825</v>
      </c>
      <c r="AF14" s="32">
        <v>235.25988171225805</v>
      </c>
      <c r="AG14" s="32">
        <v>27.4478307606911</v>
      </c>
      <c r="AH14" s="32">
        <v>139.71651010567194</v>
      </c>
      <c r="AI14" s="32">
        <v>477.597211947619</v>
      </c>
      <c r="AJ14" s="32">
        <v>476.2031724696134</v>
      </c>
      <c r="AK14" s="32">
        <v>175.64381660184773</v>
      </c>
      <c r="AL14" s="32" t="s">
        <v>96</v>
      </c>
      <c r="AM14" s="32" t="s">
        <v>96</v>
      </c>
      <c r="AN14" s="32">
        <v>18.39450277008706</v>
      </c>
      <c r="AO14" s="32">
        <v>226.41387041068046</v>
      </c>
      <c r="AP14" s="32">
        <v>407.03861589069305</v>
      </c>
      <c r="AQ14" s="32">
        <v>651.8469890714593</v>
      </c>
      <c r="AR14" s="32">
        <v>639.0132492622984</v>
      </c>
      <c r="AS14" s="32">
        <v>0.38765172489669386</v>
      </c>
      <c r="AT14" s="32">
        <v>12.446088084264659</v>
      </c>
      <c r="AU14" s="32" t="s">
        <v>96</v>
      </c>
      <c r="AV14" s="32">
        <v>20.09013478516071</v>
      </c>
      <c r="AW14" s="32">
        <v>504.55161031980487</v>
      </c>
      <c r="AX14" s="32">
        <v>6.502575994514879</v>
      </c>
      <c r="AY14" s="32">
        <v>86.11150611794594</v>
      </c>
      <c r="AZ14" s="32">
        <v>0.9060113832677927</v>
      </c>
      <c r="BA14" s="32">
        <v>7.381671600743108</v>
      </c>
      <c r="BB14" s="32">
        <v>644.4653174707163</v>
      </c>
      <c r="BC14" s="32">
        <v>532.5519377780564</v>
      </c>
      <c r="BD14" s="32">
        <v>605.2201909779455</v>
      </c>
      <c r="BE14" s="32">
        <v>38.898738360209876</v>
      </c>
      <c r="BF14" s="32">
        <v>651.8469890714593</v>
      </c>
      <c r="BG14" s="32">
        <v>595.6616103016207</v>
      </c>
      <c r="BH14" s="32">
        <v>56.18537876983838</v>
      </c>
      <c r="BI14" s="32">
        <v>516.6706399020842</v>
      </c>
      <c r="BJ14" s="32">
        <v>117.05844560655012</v>
      </c>
      <c r="BK14" s="32">
        <v>634.8433697651275</v>
      </c>
      <c r="BL14" s="32">
        <v>17.003619306332375</v>
      </c>
      <c r="BM14" s="32">
        <v>596.5296052671987</v>
      </c>
      <c r="BN14" s="32">
        <v>55.31738380426118</v>
      </c>
      <c r="BO14" s="32">
        <v>50.01976886909873</v>
      </c>
      <c r="BP14" s="32">
        <v>6.801424454935622</v>
      </c>
      <c r="BQ14" s="32" t="s">
        <v>96</v>
      </c>
    </row>
    <row r="15" spans="2:69" ht="15">
      <c r="B15" s="32" t="s">
        <v>128</v>
      </c>
      <c r="C15" s="32" t="s">
        <v>96</v>
      </c>
      <c r="D15" s="32" t="s">
        <v>96</v>
      </c>
      <c r="E15" s="32" t="s">
        <v>96</v>
      </c>
      <c r="F15" s="32" t="s">
        <v>96</v>
      </c>
      <c r="G15" s="32" t="s">
        <v>96</v>
      </c>
      <c r="H15" s="32" t="s">
        <v>96</v>
      </c>
      <c r="I15" s="32" t="s">
        <v>96</v>
      </c>
      <c r="J15" s="32" t="s">
        <v>96</v>
      </c>
      <c r="K15" s="32" t="s">
        <v>96</v>
      </c>
      <c r="L15" s="32">
        <v>324.19315406343424</v>
      </c>
      <c r="M15" s="32">
        <v>324.19315406343424</v>
      </c>
      <c r="N15" s="32" t="s">
        <v>96</v>
      </c>
      <c r="O15" s="32">
        <v>289.98716635074663</v>
      </c>
      <c r="P15" s="32">
        <v>34.20598771268787</v>
      </c>
      <c r="Q15" s="32">
        <v>324.19315406343424</v>
      </c>
      <c r="R15" s="32" t="s">
        <v>96</v>
      </c>
      <c r="S15" s="32">
        <v>317.7887924217101</v>
      </c>
      <c r="T15" s="32">
        <v>6.404361641724036</v>
      </c>
      <c r="U15" s="32">
        <v>321.1667343833047</v>
      </c>
      <c r="V15" s="32">
        <v>3.0264196801295116</v>
      </c>
      <c r="W15" s="32">
        <v>39.24912974716568</v>
      </c>
      <c r="X15" s="32">
        <v>5.600104451526408</v>
      </c>
      <c r="Y15" s="32">
        <v>205.212588942205</v>
      </c>
      <c r="Z15" s="32">
        <v>0.775339470135997</v>
      </c>
      <c r="AA15" s="32">
        <v>47.19921790041886</v>
      </c>
      <c r="AB15" s="32">
        <v>11.318050687597248</v>
      </c>
      <c r="AC15" s="32">
        <v>9.048182205803439</v>
      </c>
      <c r="AD15" s="32">
        <v>110.59323927983834</v>
      </c>
      <c r="AE15" s="32">
        <v>129.63336895211108</v>
      </c>
      <c r="AF15" s="32">
        <v>74.91836362568144</v>
      </c>
      <c r="AG15" s="32">
        <v>8.27119433679904</v>
      </c>
      <c r="AH15" s="32">
        <v>65.91825498693603</v>
      </c>
      <c r="AI15" s="32">
        <v>242.38825524875048</v>
      </c>
      <c r="AJ15" s="32">
        <v>207.01182642069344</v>
      </c>
      <c r="AK15" s="32">
        <v>117.18132764274075</v>
      </c>
      <c r="AL15" s="32" t="s">
        <v>96</v>
      </c>
      <c r="AM15" s="32" t="s">
        <v>96</v>
      </c>
      <c r="AN15" s="32" t="s">
        <v>96</v>
      </c>
      <c r="AO15" s="32">
        <v>102.59162859395302</v>
      </c>
      <c r="AP15" s="32">
        <v>221.60152546948123</v>
      </c>
      <c r="AQ15" s="32">
        <v>324.19315406343424</v>
      </c>
      <c r="AR15" s="32">
        <v>8.269033969178636</v>
      </c>
      <c r="AS15" s="32">
        <v>306.9026595003582</v>
      </c>
      <c r="AT15" s="32">
        <v>9.021460593897329</v>
      </c>
      <c r="AU15" s="32" t="s">
        <v>96</v>
      </c>
      <c r="AV15" s="32">
        <v>3.2429192009075956</v>
      </c>
      <c r="AW15" s="32">
        <v>262.79875252345437</v>
      </c>
      <c r="AX15" s="32">
        <v>2.002585108353585</v>
      </c>
      <c r="AY15" s="32">
        <v>34.58118396839765</v>
      </c>
      <c r="AZ15" s="32">
        <v>0.2363380449403852</v>
      </c>
      <c r="BA15" s="32">
        <v>15.447612226658478</v>
      </c>
      <c r="BB15" s="32">
        <v>308.7455418367756</v>
      </c>
      <c r="BC15" s="32">
        <v>273.42270220597254</v>
      </c>
      <c r="BD15" s="32">
        <v>302.2765178828359</v>
      </c>
      <c r="BE15" s="32">
        <v>10.881667652045767</v>
      </c>
      <c r="BF15" s="32">
        <v>324.19315406343424</v>
      </c>
      <c r="BG15" s="32">
        <v>267.7164997097647</v>
      </c>
      <c r="BH15" s="32">
        <v>56.47665435366928</v>
      </c>
      <c r="BI15" s="32">
        <v>260.1425449838137</v>
      </c>
      <c r="BJ15" s="32">
        <v>54.58622463830727</v>
      </c>
      <c r="BK15" s="32">
        <v>307.10816116494794</v>
      </c>
      <c r="BL15" s="32">
        <v>14.197848656883984</v>
      </c>
      <c r="BM15" s="32">
        <v>315.62061961599306</v>
      </c>
      <c r="BN15" s="32">
        <v>8.572534447441138</v>
      </c>
      <c r="BO15" s="32">
        <v>29.896791972102992</v>
      </c>
      <c r="BP15" s="32">
        <v>4.148031399141631</v>
      </c>
      <c r="BQ15" s="32" t="s">
        <v>96</v>
      </c>
    </row>
    <row r="16" spans="1:69" ht="15">
      <c r="A16" s="32" t="s">
        <v>159</v>
      </c>
      <c r="B16" s="32" t="s">
        <v>129</v>
      </c>
      <c r="C16" s="32">
        <v>117.84059634257194</v>
      </c>
      <c r="D16" s="32">
        <v>29.01942713742076</v>
      </c>
      <c r="E16" s="32">
        <v>50.206763177417294</v>
      </c>
      <c r="F16" s="32">
        <v>147.60894306109225</v>
      </c>
      <c r="G16" s="32">
        <v>31.118618258660987</v>
      </c>
      <c r="H16" s="32">
        <v>39.10585587270157</v>
      </c>
      <c r="I16" s="32">
        <v>182.90881098482166</v>
      </c>
      <c r="J16" s="32">
        <v>42.47388894359013</v>
      </c>
      <c r="K16" s="32">
        <v>651.8469890714593</v>
      </c>
      <c r="L16" s="32">
        <v>324.19315406343424</v>
      </c>
      <c r="M16" s="32">
        <v>1616.323046913159</v>
      </c>
      <c r="N16" s="32" t="s">
        <v>96</v>
      </c>
      <c r="O16" s="32">
        <v>1468.81552348164</v>
      </c>
      <c r="P16" s="32">
        <v>147.50752343152064</v>
      </c>
      <c r="Q16" s="32">
        <v>1615.0789673181112</v>
      </c>
      <c r="R16" s="32">
        <v>1.2440795950478447</v>
      </c>
      <c r="S16" s="32">
        <v>1607.549661346344</v>
      </c>
      <c r="T16" s="32">
        <v>8.773385566814756</v>
      </c>
      <c r="U16" s="32">
        <v>1596.19492060846</v>
      </c>
      <c r="V16" s="32">
        <v>20.128126304698554</v>
      </c>
      <c r="W16" s="32">
        <v>249.94528945084141</v>
      </c>
      <c r="X16" s="32">
        <v>29.82771848130802</v>
      </c>
      <c r="Y16" s="32">
        <v>971.1949301161807</v>
      </c>
      <c r="Z16" s="32">
        <v>4.599515489421039</v>
      </c>
      <c r="AA16" s="32">
        <v>264.33975518030195</v>
      </c>
      <c r="AB16" s="32">
        <v>87.18530294369417</v>
      </c>
      <c r="AC16" s="32">
        <v>38.95310901033527</v>
      </c>
      <c r="AD16" s="32">
        <v>522.540449765437</v>
      </c>
      <c r="AE16" s="32">
        <v>578.0176543600485</v>
      </c>
      <c r="AF16" s="32">
        <v>476.8118337773505</v>
      </c>
      <c r="AG16" s="32">
        <v>54.33404634259603</v>
      </c>
      <c r="AH16" s="32">
        <v>347.10825410823526</v>
      </c>
      <c r="AI16" s="32">
        <v>1194.102368081686</v>
      </c>
      <c r="AJ16" s="32">
        <v>1122.1096913289557</v>
      </c>
      <c r="AK16" s="32">
        <v>494.2133555842188</v>
      </c>
      <c r="AL16" s="32" t="s">
        <v>96</v>
      </c>
      <c r="AM16" s="32" t="s">
        <v>96</v>
      </c>
      <c r="AN16" s="32">
        <v>26.201902611144952</v>
      </c>
      <c r="AO16" s="32">
        <v>608.6918044951625</v>
      </c>
      <c r="AP16" s="32">
        <v>981.4293398068675</v>
      </c>
      <c r="AQ16" s="32">
        <v>1616.323046913159</v>
      </c>
      <c r="AR16" s="32">
        <v>1216.5810338966583</v>
      </c>
      <c r="AS16" s="32">
        <v>367.56205692900846</v>
      </c>
      <c r="AT16" s="32">
        <v>25.351556252792452</v>
      </c>
      <c r="AU16" s="32">
        <v>6.828399834715254</v>
      </c>
      <c r="AV16" s="32">
        <v>42.27532705950654</v>
      </c>
      <c r="AW16" s="32">
        <v>1246.3439110728225</v>
      </c>
      <c r="AX16" s="32">
        <v>19.55479104764427</v>
      </c>
      <c r="AY16" s="32">
        <v>217.31743903422984</v>
      </c>
      <c r="AZ16" s="32">
        <v>1.1423494282081779</v>
      </c>
      <c r="BA16" s="32">
        <v>33.929215934408326</v>
      </c>
      <c r="BB16" s="32">
        <v>1582.3938309787504</v>
      </c>
      <c r="BC16" s="32">
        <v>1344.7062873566977</v>
      </c>
      <c r="BD16" s="32">
        <v>1521.675670261498</v>
      </c>
      <c r="BE16" s="32">
        <v>61.51951264588701</v>
      </c>
      <c r="BF16" s="32">
        <v>1616.323046913159</v>
      </c>
      <c r="BG16" s="32">
        <v>1403.249414209157</v>
      </c>
      <c r="BH16" s="32">
        <v>213.07363270400694</v>
      </c>
      <c r="BI16" s="32">
        <v>1267.7198030618256</v>
      </c>
      <c r="BJ16" s="32">
        <v>309.91059002563287</v>
      </c>
      <c r="BK16" s="32">
        <v>1551.404983526967</v>
      </c>
      <c r="BL16" s="32">
        <v>57.300451171348186</v>
      </c>
      <c r="BM16" s="32">
        <v>1532.7779905117973</v>
      </c>
      <c r="BN16" s="32">
        <v>83.54505640136222</v>
      </c>
      <c r="BO16" s="32">
        <v>134.8117110772533</v>
      </c>
      <c r="BP16" s="32">
        <v>14.275545663090126</v>
      </c>
      <c r="BQ16" s="32" t="s">
        <v>96</v>
      </c>
    </row>
    <row r="17" spans="2:69" ht="15">
      <c r="B17" s="32" t="s">
        <v>4</v>
      </c>
      <c r="C17" s="32">
        <v>703.1253055077658</v>
      </c>
      <c r="D17" s="32">
        <v>653.5622650654789</v>
      </c>
      <c r="E17" s="32">
        <v>524.2882331890555</v>
      </c>
      <c r="F17" s="32">
        <v>478.32996851679974</v>
      </c>
      <c r="G17" s="32">
        <v>456.4694095518742</v>
      </c>
      <c r="H17" s="32">
        <v>321.540438755977</v>
      </c>
      <c r="I17" s="32">
        <v>719.848013496092</v>
      </c>
      <c r="J17" s="32">
        <v>734.0999832263988</v>
      </c>
      <c r="K17" s="32" t="s">
        <v>96</v>
      </c>
      <c r="L17" s="32" t="s">
        <v>96</v>
      </c>
      <c r="M17" s="32" t="s">
        <v>96</v>
      </c>
      <c r="N17" s="32">
        <v>4591.2636173093915</v>
      </c>
      <c r="O17" s="32">
        <v>2018.1183234309408</v>
      </c>
      <c r="P17" s="32">
        <v>2573.145293878498</v>
      </c>
      <c r="Q17" s="32">
        <v>2367.8457679447793</v>
      </c>
      <c r="R17" s="32">
        <v>2223.4178493646727</v>
      </c>
      <c r="S17" s="32">
        <v>2997.953163340661</v>
      </c>
      <c r="T17" s="32">
        <v>1593.3104539687984</v>
      </c>
      <c r="U17" s="32">
        <v>3397.8890783782745</v>
      </c>
      <c r="V17" s="32">
        <v>1193.37453893118</v>
      </c>
      <c r="W17" s="32">
        <v>733.6846252206011</v>
      </c>
      <c r="X17" s="32">
        <v>106.32762319674448</v>
      </c>
      <c r="Y17" s="32">
        <v>2755.236587762463</v>
      </c>
      <c r="Z17" s="32">
        <v>59.11472537629222</v>
      </c>
      <c r="AA17" s="32">
        <v>643.0305434918761</v>
      </c>
      <c r="AB17" s="32">
        <v>315.5226908008284</v>
      </c>
      <c r="AC17" s="32">
        <v>109.59015281659939</v>
      </c>
      <c r="AD17" s="32">
        <v>1000.128185763663</v>
      </c>
      <c r="AE17" s="32">
        <v>1561.4473787408556</v>
      </c>
      <c r="AF17" s="32">
        <v>1920.0978999883257</v>
      </c>
      <c r="AG17" s="32">
        <v>753.9793869518207</v>
      </c>
      <c r="AH17" s="32">
        <v>2351.760324024456</v>
      </c>
      <c r="AI17" s="32">
        <v>1426.176627689842</v>
      </c>
      <c r="AJ17" s="32">
        <v>2521.4768772701473</v>
      </c>
      <c r="AK17" s="32">
        <v>2069.786740039299</v>
      </c>
      <c r="AL17" s="32">
        <v>1400.178796570198</v>
      </c>
      <c r="AM17" s="32">
        <v>1367.4753734404085</v>
      </c>
      <c r="AN17" s="32">
        <v>1315.5966313033264</v>
      </c>
      <c r="AO17" s="32">
        <v>465.43195952038207</v>
      </c>
      <c r="AP17" s="32">
        <v>42.58085647512852</v>
      </c>
      <c r="AQ17" s="32">
        <v>4591.2636173093915</v>
      </c>
      <c r="AR17" s="32">
        <v>3797.0697340381907</v>
      </c>
      <c r="AS17" s="32">
        <v>760.3529606581171</v>
      </c>
      <c r="AT17" s="32">
        <v>2.3627273841402716</v>
      </c>
      <c r="AU17" s="32">
        <v>31.478195228998047</v>
      </c>
      <c r="AV17" s="32">
        <v>341.3114210088817</v>
      </c>
      <c r="AW17" s="32">
        <v>3046.1539621379275</v>
      </c>
      <c r="AX17" s="32">
        <v>13.77515977310795</v>
      </c>
      <c r="AY17" s="32">
        <v>740.0507719015253</v>
      </c>
      <c r="AZ17" s="32">
        <v>10.369338045181284</v>
      </c>
      <c r="BA17" s="32">
        <v>386.97105040083494</v>
      </c>
      <c r="BB17" s="32">
        <v>4204.292566908654</v>
      </c>
      <c r="BC17" s="32">
        <v>4207.839875274131</v>
      </c>
      <c r="BD17" s="32">
        <v>4014.3377046369333</v>
      </c>
      <c r="BE17" s="32">
        <v>282.64919948642495</v>
      </c>
      <c r="BF17" s="32">
        <v>4591.2636173093915</v>
      </c>
      <c r="BG17" s="32">
        <v>3556.5474738641997</v>
      </c>
      <c r="BH17" s="32">
        <v>1034.716143445261</v>
      </c>
      <c r="BI17" s="32">
        <v>3299.5718351798346</v>
      </c>
      <c r="BJ17" s="32">
        <v>1162.8687321567288</v>
      </c>
      <c r="BK17" s="32">
        <v>3983.1479056498797</v>
      </c>
      <c r="BL17" s="32">
        <v>566.9191499502136</v>
      </c>
      <c r="BM17" s="32">
        <v>3880.7169916363296</v>
      </c>
      <c r="BN17" s="32">
        <v>710.5466256731304</v>
      </c>
      <c r="BO17" s="32">
        <v>287.98649971030034</v>
      </c>
      <c r="BP17" s="32">
        <v>6.814571272532189</v>
      </c>
      <c r="BQ17" s="32" t="s">
        <v>96</v>
      </c>
    </row>
    <row r="18" spans="1:69" ht="15">
      <c r="A18" s="32" t="s">
        <v>98</v>
      </c>
      <c r="B18" s="32" t="s">
        <v>130</v>
      </c>
      <c r="C18" s="32">
        <v>482.7056029368814</v>
      </c>
      <c r="D18" s="32">
        <v>297.84753513612</v>
      </c>
      <c r="E18" s="32">
        <v>403.197504427588</v>
      </c>
      <c r="F18" s="32">
        <v>345.75257636051765</v>
      </c>
      <c r="G18" s="32">
        <v>83.42938705775619</v>
      </c>
      <c r="H18" s="32">
        <v>188.418408716682</v>
      </c>
      <c r="I18" s="32">
        <v>480.3177786439488</v>
      </c>
      <c r="J18" s="32">
        <v>319.7167704629355</v>
      </c>
      <c r="K18" s="32">
        <v>595.5611168194068</v>
      </c>
      <c r="L18" s="32">
        <v>289.98716635074663</v>
      </c>
      <c r="M18" s="32">
        <v>1468.81552348164</v>
      </c>
      <c r="N18" s="32">
        <v>2018.1183234309408</v>
      </c>
      <c r="O18" s="32">
        <v>3486.9338469125964</v>
      </c>
      <c r="P18" s="32" t="s">
        <v>96</v>
      </c>
      <c r="Q18" s="32">
        <v>2958.475422663188</v>
      </c>
      <c r="R18" s="32">
        <v>528.45842424938</v>
      </c>
      <c r="S18" s="32">
        <v>2972.819511315078</v>
      </c>
      <c r="T18" s="32">
        <v>514.1143355974973</v>
      </c>
      <c r="U18" s="32">
        <v>3070.5479697579685</v>
      </c>
      <c r="V18" s="32">
        <v>416.3858771546079</v>
      </c>
      <c r="W18" s="32">
        <v>507.12122312185113</v>
      </c>
      <c r="X18" s="32">
        <v>62.503381449288874</v>
      </c>
      <c r="Y18" s="32">
        <v>2182.534722929576</v>
      </c>
      <c r="Z18" s="32">
        <v>20.347392823537326</v>
      </c>
      <c r="AA18" s="32">
        <v>504.77588562754437</v>
      </c>
      <c r="AB18" s="32">
        <v>183.2918137906823</v>
      </c>
      <c r="AC18" s="32">
        <v>93.95178783273272</v>
      </c>
      <c r="AD18" s="32">
        <v>1059.907723069171</v>
      </c>
      <c r="AE18" s="32">
        <v>1126.3169654270741</v>
      </c>
      <c r="AF18" s="32">
        <v>1206.757370583608</v>
      </c>
      <c r="AG18" s="32">
        <v>307.8392648072997</v>
      </c>
      <c r="AH18" s="32">
        <v>1301.982839737342</v>
      </c>
      <c r="AI18" s="32">
        <v>1819.1162686374653</v>
      </c>
      <c r="AJ18" s="32">
        <v>2044.1467239317196</v>
      </c>
      <c r="AK18" s="32">
        <v>1442.7871229808584</v>
      </c>
      <c r="AL18" s="32">
        <v>4.7034144631151635</v>
      </c>
      <c r="AM18" s="32">
        <v>396.7387858664602</v>
      </c>
      <c r="AN18" s="32">
        <v>1147.7394395603587</v>
      </c>
      <c r="AO18" s="32">
        <v>958.4875834025636</v>
      </c>
      <c r="AP18" s="32">
        <v>979.264623620091</v>
      </c>
      <c r="AQ18" s="32">
        <v>3486.9338469125964</v>
      </c>
      <c r="AR18" s="32">
        <v>2914.670674200371</v>
      </c>
      <c r="AS18" s="32">
        <v>534.2292650116175</v>
      </c>
      <c r="AT18" s="32">
        <v>26.0649374389417</v>
      </c>
      <c r="AU18" s="32">
        <v>11.96897026164325</v>
      </c>
      <c r="AV18" s="32">
        <v>131.65534596903728</v>
      </c>
      <c r="AW18" s="32">
        <v>2581.307115164636</v>
      </c>
      <c r="AX18" s="32">
        <v>23.790797049317774</v>
      </c>
      <c r="AY18" s="32">
        <v>455.50190787117555</v>
      </c>
      <c r="AZ18" s="32">
        <v>6.149180544547942</v>
      </c>
      <c r="BA18" s="32">
        <v>227.4266375066282</v>
      </c>
      <c r="BB18" s="32">
        <v>3259.507209405964</v>
      </c>
      <c r="BC18" s="32">
        <v>3018.259233388049</v>
      </c>
      <c r="BD18" s="32">
        <v>3155.8314421699724</v>
      </c>
      <c r="BE18" s="32">
        <v>153.18163574451208</v>
      </c>
      <c r="BF18" s="32">
        <v>3486.9338469125964</v>
      </c>
      <c r="BG18" s="32">
        <v>2793.997875606995</v>
      </c>
      <c r="BH18" s="32">
        <v>692.935971305577</v>
      </c>
      <c r="BI18" s="32">
        <v>2545.6772531132924</v>
      </c>
      <c r="BJ18" s="32">
        <v>847.7114802328383</v>
      </c>
      <c r="BK18" s="32">
        <v>3209.015107735559</v>
      </c>
      <c r="BL18" s="32">
        <v>251.53588805577786</v>
      </c>
      <c r="BM18" s="32">
        <v>3071.012298655053</v>
      </c>
      <c r="BN18" s="32">
        <v>415.92154825752067</v>
      </c>
      <c r="BO18" s="32">
        <v>271.44230548712426</v>
      </c>
      <c r="BP18" s="32">
        <v>18.998942890557938</v>
      </c>
      <c r="BQ18" s="32" t="s">
        <v>96</v>
      </c>
    </row>
    <row r="19" spans="2:69" ht="15">
      <c r="B19" s="32" t="s">
        <v>131</v>
      </c>
      <c r="C19" s="32">
        <v>338.26029891346366</v>
      </c>
      <c r="D19" s="32">
        <v>384.7341570667728</v>
      </c>
      <c r="E19" s="32">
        <v>171.2974919388859</v>
      </c>
      <c r="F19" s="32">
        <v>280.1863352173722</v>
      </c>
      <c r="G19" s="32">
        <v>404.1586407527792</v>
      </c>
      <c r="H19" s="32">
        <v>172.2278859119956</v>
      </c>
      <c r="I19" s="32">
        <v>422.4390458369583</v>
      </c>
      <c r="J19" s="32">
        <v>456.8571017070554</v>
      </c>
      <c r="K19" s="32">
        <v>56.28587225205256</v>
      </c>
      <c r="L19" s="32">
        <v>34.20598771268787</v>
      </c>
      <c r="M19" s="32">
        <v>147.50752343152064</v>
      </c>
      <c r="N19" s="32">
        <v>2573.145293878498</v>
      </c>
      <c r="O19" s="32" t="s">
        <v>96</v>
      </c>
      <c r="P19" s="32">
        <v>2720.652817310021</v>
      </c>
      <c r="Q19" s="32">
        <v>1024.4493125997003</v>
      </c>
      <c r="R19" s="32">
        <v>1696.2035047103216</v>
      </c>
      <c r="S19" s="32">
        <v>1632.6833133719067</v>
      </c>
      <c r="T19" s="32">
        <v>1087.9695039381065</v>
      </c>
      <c r="U19" s="32">
        <v>1923.5360292287487</v>
      </c>
      <c r="V19" s="32">
        <v>797.116788081273</v>
      </c>
      <c r="W19" s="32">
        <v>476.5086915495866</v>
      </c>
      <c r="X19" s="32">
        <v>73.65196022876364</v>
      </c>
      <c r="Y19" s="32">
        <v>1543.8967949490534</v>
      </c>
      <c r="Z19" s="32">
        <v>43.36684804217591</v>
      </c>
      <c r="AA19" s="32">
        <v>402.5944130446309</v>
      </c>
      <c r="AB19" s="32">
        <v>219.41617995384055</v>
      </c>
      <c r="AC19" s="32">
        <v>54.591473994201934</v>
      </c>
      <c r="AD19" s="32">
        <v>462.7609124599313</v>
      </c>
      <c r="AE19" s="32">
        <v>1013.148067673837</v>
      </c>
      <c r="AF19" s="32">
        <v>1190.152363182053</v>
      </c>
      <c r="AG19" s="32">
        <v>500.4741684871197</v>
      </c>
      <c r="AH19" s="32">
        <v>1396.8857383953396</v>
      </c>
      <c r="AI19" s="32">
        <v>801.1627271340471</v>
      </c>
      <c r="AJ19" s="32">
        <v>1599.4398446673642</v>
      </c>
      <c r="AK19" s="32">
        <v>1121.2129726426526</v>
      </c>
      <c r="AL19" s="32">
        <v>1395.4753821070835</v>
      </c>
      <c r="AM19" s="32">
        <v>970.7365875739397</v>
      </c>
      <c r="AN19" s="32">
        <v>194.0590943541084</v>
      </c>
      <c r="AO19" s="32">
        <v>115.63618061298232</v>
      </c>
      <c r="AP19" s="32">
        <v>44.74557266190525</v>
      </c>
      <c r="AQ19" s="32">
        <v>2720.652817310021</v>
      </c>
      <c r="AR19" s="32">
        <v>2098.9800937344417</v>
      </c>
      <c r="AS19" s="32">
        <v>593.6857525755165</v>
      </c>
      <c r="AT19" s="32">
        <v>1.6493461979910191</v>
      </c>
      <c r="AU19" s="32">
        <v>26.337624802070057</v>
      </c>
      <c r="AV19" s="32">
        <v>251.93140209935197</v>
      </c>
      <c r="AW19" s="32">
        <v>1711.190758046095</v>
      </c>
      <c r="AX19" s="32">
        <v>9.539153771434453</v>
      </c>
      <c r="AY19" s="32">
        <v>501.86630306457954</v>
      </c>
      <c r="AZ19" s="32">
        <v>5.362506928841521</v>
      </c>
      <c r="BA19" s="32">
        <v>193.4736288286142</v>
      </c>
      <c r="BB19" s="32">
        <v>2527.179188481411</v>
      </c>
      <c r="BC19" s="32">
        <v>2534.2869292427436</v>
      </c>
      <c r="BD19" s="32">
        <v>2380.181932728427</v>
      </c>
      <c r="BE19" s="32">
        <v>190.9870763878</v>
      </c>
      <c r="BF19" s="32">
        <v>2720.652817310021</v>
      </c>
      <c r="BG19" s="32">
        <v>2165.7990124663374</v>
      </c>
      <c r="BH19" s="32">
        <v>554.8538048436862</v>
      </c>
      <c r="BI19" s="32">
        <v>2021.6143851283414</v>
      </c>
      <c r="BJ19" s="32">
        <v>625.0678419495262</v>
      </c>
      <c r="BK19" s="32">
        <v>2325.537781441276</v>
      </c>
      <c r="BL19" s="32">
        <v>372.683713065787</v>
      </c>
      <c r="BM19" s="32">
        <v>2342.4826834930573</v>
      </c>
      <c r="BN19" s="32">
        <v>378.1701338169709</v>
      </c>
      <c r="BO19" s="32">
        <v>151.3559053004292</v>
      </c>
      <c r="BP19" s="32">
        <v>2.0911740450643777</v>
      </c>
      <c r="BQ19" s="32" t="s">
        <v>96</v>
      </c>
    </row>
    <row r="20" spans="1:69" ht="15">
      <c r="A20" s="32" t="s">
        <v>160</v>
      </c>
      <c r="B20" s="32" t="s">
        <v>130</v>
      </c>
      <c r="C20" s="32">
        <v>596.7596525872558</v>
      </c>
      <c r="D20" s="32">
        <v>463.9580258433625</v>
      </c>
      <c r="E20" s="32">
        <v>403.1300484207442</v>
      </c>
      <c r="F20" s="32">
        <v>379.02770167250367</v>
      </c>
      <c r="G20" s="32">
        <v>146.17124219147942</v>
      </c>
      <c r="H20" s="32">
        <v>213.55208874761</v>
      </c>
      <c r="I20" s="32">
        <v>492.32187895398124</v>
      </c>
      <c r="J20" s="32">
        <v>312.8454663633972</v>
      </c>
      <c r="K20" s="32">
        <v>650.9654764191306</v>
      </c>
      <c r="L20" s="32">
        <v>324.19315406343424</v>
      </c>
      <c r="M20" s="32">
        <v>1615.0789673181112</v>
      </c>
      <c r="N20" s="32">
        <v>2367.8457679447793</v>
      </c>
      <c r="O20" s="32">
        <v>2958.475422663188</v>
      </c>
      <c r="P20" s="32">
        <v>1024.4493125997003</v>
      </c>
      <c r="Q20" s="32">
        <v>3982.924735262903</v>
      </c>
      <c r="R20" s="32" t="s">
        <v>96</v>
      </c>
      <c r="S20" s="32">
        <v>3290.3735171021276</v>
      </c>
      <c r="T20" s="32">
        <v>692.5512181607793</v>
      </c>
      <c r="U20" s="32">
        <v>3492.5426154354163</v>
      </c>
      <c r="V20" s="32">
        <v>490.3821198274844</v>
      </c>
      <c r="W20" s="32">
        <v>605.1283259586814</v>
      </c>
      <c r="X20" s="32">
        <v>79.17740610433566</v>
      </c>
      <c r="Y20" s="32">
        <v>2441.998963575084</v>
      </c>
      <c r="Z20" s="32">
        <v>27.238785018393312</v>
      </c>
      <c r="AA20" s="32">
        <v>583.5228626365438</v>
      </c>
      <c r="AB20" s="32">
        <v>228.22736614197385</v>
      </c>
      <c r="AC20" s="32">
        <v>95.89615453868693</v>
      </c>
      <c r="AD20" s="32">
        <v>1057.323999577563</v>
      </c>
      <c r="AE20" s="32">
        <v>1387.3330742266642</v>
      </c>
      <c r="AF20" s="32">
        <v>1442.371506919989</v>
      </c>
      <c r="AG20" s="32">
        <v>369.60286298830215</v>
      </c>
      <c r="AH20" s="32">
        <v>1526.4470159344123</v>
      </c>
      <c r="AI20" s="32">
        <v>2029.5728878581815</v>
      </c>
      <c r="AJ20" s="32">
        <v>2401.3083755519046</v>
      </c>
      <c r="AK20" s="32">
        <v>1581.6163597109799</v>
      </c>
      <c r="AL20" s="32">
        <v>237.00144754344217</v>
      </c>
      <c r="AM20" s="32">
        <v>675.3319638204598</v>
      </c>
      <c r="AN20" s="32">
        <v>1003.2505755086802</v>
      </c>
      <c r="AO20" s="32">
        <v>1043.3305521083378</v>
      </c>
      <c r="AP20" s="32">
        <v>1024.0101962819965</v>
      </c>
      <c r="AQ20" s="32">
        <v>3982.924735262903</v>
      </c>
      <c r="AR20" s="32">
        <v>3289.9773155661483</v>
      </c>
      <c r="AS20" s="32">
        <v>653.7431850103435</v>
      </c>
      <c r="AT20" s="32">
        <v>26.662643414924467</v>
      </c>
      <c r="AU20" s="32">
        <v>12.541591271465654</v>
      </c>
      <c r="AV20" s="32">
        <v>189.21370852889606</v>
      </c>
      <c r="AW20" s="32">
        <v>2898.0882644952235</v>
      </c>
      <c r="AX20" s="32">
        <v>28.03695595603102</v>
      </c>
      <c r="AY20" s="32">
        <v>540.074790750014</v>
      </c>
      <c r="AZ20" s="32">
        <v>6.349997084784447</v>
      </c>
      <c r="BA20" s="32">
        <v>245.85174277113003</v>
      </c>
      <c r="BB20" s="32">
        <v>3737.0729924917628</v>
      </c>
      <c r="BC20" s="32">
        <v>3500.4445334630304</v>
      </c>
      <c r="BD20" s="32">
        <v>3602.774973171948</v>
      </c>
      <c r="BE20" s="32">
        <v>194.12716162884703</v>
      </c>
      <c r="BF20" s="32">
        <v>3982.924735262903</v>
      </c>
      <c r="BG20" s="32">
        <v>3251.0798144996265</v>
      </c>
      <c r="BH20" s="32">
        <v>731.8449207632676</v>
      </c>
      <c r="BI20" s="32">
        <v>2941.453875446981</v>
      </c>
      <c r="BJ20" s="32">
        <v>935.3268932111315</v>
      </c>
      <c r="BK20" s="32">
        <v>3618.8525675535548</v>
      </c>
      <c r="BL20" s="32">
        <v>333.83822028010945</v>
      </c>
      <c r="BM20" s="32">
        <v>3493.082413411904</v>
      </c>
      <c r="BN20" s="32">
        <v>489.84232185099165</v>
      </c>
      <c r="BO20" s="32">
        <v>292.7987923519312</v>
      </c>
      <c r="BP20" s="32">
        <v>19.378952961373383</v>
      </c>
      <c r="BQ20" s="32" t="s">
        <v>96</v>
      </c>
    </row>
    <row r="21" spans="2:69" ht="15">
      <c r="B21" s="32" t="s">
        <v>131</v>
      </c>
      <c r="C21" s="32">
        <v>224.20624926308244</v>
      </c>
      <c r="D21" s="32">
        <v>218.62366635953333</v>
      </c>
      <c r="E21" s="32">
        <v>171.3649479457295</v>
      </c>
      <c r="F21" s="32">
        <v>246.91120990538687</v>
      </c>
      <c r="G21" s="32">
        <v>341.41678561905525</v>
      </c>
      <c r="H21" s="32">
        <v>147.0942058810669</v>
      </c>
      <c r="I21" s="32">
        <v>410.43494552692647</v>
      </c>
      <c r="J21" s="32">
        <v>463.7284058065936</v>
      </c>
      <c r="K21" s="32">
        <v>0.881512652328728</v>
      </c>
      <c r="L21" s="32" t="s">
        <v>96</v>
      </c>
      <c r="M21" s="32">
        <v>1.2440795950478447</v>
      </c>
      <c r="N21" s="32">
        <v>2223.4178493646727</v>
      </c>
      <c r="O21" s="32">
        <v>528.45842424938</v>
      </c>
      <c r="P21" s="32">
        <v>1696.2035047103216</v>
      </c>
      <c r="Q21" s="32" t="s">
        <v>96</v>
      </c>
      <c r="R21" s="32">
        <v>2224.661928959721</v>
      </c>
      <c r="S21" s="32">
        <v>1315.1293075848773</v>
      </c>
      <c r="T21" s="32">
        <v>909.5326213748262</v>
      </c>
      <c r="U21" s="32">
        <v>1501.5413835513061</v>
      </c>
      <c r="V21" s="32">
        <v>723.1205454083918</v>
      </c>
      <c r="W21" s="32">
        <v>378.5015887127586</v>
      </c>
      <c r="X21" s="32">
        <v>56.97793557371685</v>
      </c>
      <c r="Y21" s="32">
        <v>1284.4325543035438</v>
      </c>
      <c r="Z21" s="32">
        <v>36.47545584731992</v>
      </c>
      <c r="AA21" s="32">
        <v>323.84743603563135</v>
      </c>
      <c r="AB21" s="32">
        <v>174.4806276025488</v>
      </c>
      <c r="AC21" s="32">
        <v>52.6471072882477</v>
      </c>
      <c r="AD21" s="32">
        <v>465.3446359515393</v>
      </c>
      <c r="AE21" s="32">
        <v>752.1319588742432</v>
      </c>
      <c r="AF21" s="32">
        <v>954.5382268456743</v>
      </c>
      <c r="AG21" s="32">
        <v>438.7105703061172</v>
      </c>
      <c r="AH21" s="32">
        <v>1172.4215621982687</v>
      </c>
      <c r="AI21" s="32">
        <v>590.706107913325</v>
      </c>
      <c r="AJ21" s="32">
        <v>1242.2781930471704</v>
      </c>
      <c r="AK21" s="32">
        <v>982.3837359125287</v>
      </c>
      <c r="AL21" s="32">
        <v>1163.1773490267594</v>
      </c>
      <c r="AM21" s="32">
        <v>692.1434096199417</v>
      </c>
      <c r="AN21" s="32">
        <v>338.5479584057915</v>
      </c>
      <c r="AO21" s="32">
        <v>30.79321190721095</v>
      </c>
      <c r="AP21" s="32" t="s">
        <v>96</v>
      </c>
      <c r="AQ21" s="32">
        <v>2224.661928959721</v>
      </c>
      <c r="AR21" s="32">
        <v>1723.6734523686575</v>
      </c>
      <c r="AS21" s="32">
        <v>474.1718325767892</v>
      </c>
      <c r="AT21" s="32">
        <v>1.051640222008256</v>
      </c>
      <c r="AU21" s="32">
        <v>25.765003792247658</v>
      </c>
      <c r="AV21" s="32">
        <v>194.37303953949336</v>
      </c>
      <c r="AW21" s="32">
        <v>1394.4096087154974</v>
      </c>
      <c r="AX21" s="32">
        <v>5.292994864721203</v>
      </c>
      <c r="AY21" s="32">
        <v>417.29342018574096</v>
      </c>
      <c r="AZ21" s="32">
        <v>5.161690388605015</v>
      </c>
      <c r="BA21" s="32">
        <v>175.04852356411254</v>
      </c>
      <c r="BB21" s="32">
        <v>2049.613405395593</v>
      </c>
      <c r="BC21" s="32">
        <v>2052.1016291677593</v>
      </c>
      <c r="BD21" s="32">
        <v>1933.2384017264353</v>
      </c>
      <c r="BE21" s="32">
        <v>150.0415505034649</v>
      </c>
      <c r="BF21" s="32">
        <v>2224.661928959721</v>
      </c>
      <c r="BG21" s="32">
        <v>1708.7170735737075</v>
      </c>
      <c r="BH21" s="32">
        <v>515.9448553859961</v>
      </c>
      <c r="BI21" s="32">
        <v>1625.8377627946452</v>
      </c>
      <c r="BJ21" s="32">
        <v>537.452428971234</v>
      </c>
      <c r="BK21" s="32">
        <v>1915.70032162328</v>
      </c>
      <c r="BL21" s="32">
        <v>290.3813808414557</v>
      </c>
      <c r="BM21" s="32">
        <v>1920.4125687362048</v>
      </c>
      <c r="BN21" s="32">
        <v>304.2493602235006</v>
      </c>
      <c r="BO21" s="32">
        <v>129.99941843562232</v>
      </c>
      <c r="BP21" s="32">
        <v>1.711163974248927</v>
      </c>
      <c r="BQ21" s="32" t="s">
        <v>96</v>
      </c>
    </row>
    <row r="22" spans="1:69" ht="15">
      <c r="A22" s="32" t="s">
        <v>161</v>
      </c>
      <c r="B22" s="32" t="s">
        <v>130</v>
      </c>
      <c r="C22" s="32">
        <v>584.1507832974</v>
      </c>
      <c r="D22" s="32">
        <v>443.3612756353061</v>
      </c>
      <c r="E22" s="32">
        <v>471.1124298149622</v>
      </c>
      <c r="F22" s="32">
        <v>489.301445949082</v>
      </c>
      <c r="G22" s="32">
        <v>304.5727759499758</v>
      </c>
      <c r="H22" s="32">
        <v>186.23333071525343</v>
      </c>
      <c r="I22" s="32">
        <v>635.5844766985965</v>
      </c>
      <c r="J22" s="32">
        <v>523.9195490583471</v>
      </c>
      <c r="K22" s="32">
        <v>649.4779651463684</v>
      </c>
      <c r="L22" s="32">
        <v>317.7887924217101</v>
      </c>
      <c r="M22" s="32">
        <v>1607.549661346344</v>
      </c>
      <c r="N22" s="32">
        <v>2997.953163340661</v>
      </c>
      <c r="O22" s="32">
        <v>2972.819511315078</v>
      </c>
      <c r="P22" s="32">
        <v>1632.6833133719067</v>
      </c>
      <c r="Q22" s="32">
        <v>3290.3735171021276</v>
      </c>
      <c r="R22" s="32">
        <v>1315.1293075848773</v>
      </c>
      <c r="S22" s="32">
        <v>4605.502824686991</v>
      </c>
      <c r="T22" s="32" t="s">
        <v>96</v>
      </c>
      <c r="U22" s="32">
        <v>3864.1509664591777</v>
      </c>
      <c r="V22" s="32">
        <v>741.3518582278377</v>
      </c>
      <c r="W22" s="32">
        <v>725.9014221027113</v>
      </c>
      <c r="X22" s="32">
        <v>103.80956637536016</v>
      </c>
      <c r="Y22" s="32">
        <v>2755.7480127010253</v>
      </c>
      <c r="Z22" s="32">
        <v>40.74399628563365</v>
      </c>
      <c r="AA22" s="32">
        <v>689.7208006500185</v>
      </c>
      <c r="AB22" s="32">
        <v>293.02939677175124</v>
      </c>
      <c r="AC22" s="32">
        <v>115.6458025225998</v>
      </c>
      <c r="AD22" s="32">
        <v>1216.1295810769511</v>
      </c>
      <c r="AE22" s="32">
        <v>1592.9650181673817</v>
      </c>
      <c r="AF22" s="32">
        <v>1680.7624229200565</v>
      </c>
      <c r="AG22" s="32">
        <v>493.81059624648606</v>
      </c>
      <c r="AH22" s="32">
        <v>1830.0231796553458</v>
      </c>
      <c r="AI22" s="32">
        <v>2221.6657949883147</v>
      </c>
      <c r="AJ22" s="32">
        <v>2772.867712569972</v>
      </c>
      <c r="AK22" s="32">
        <v>1832.6351121170107</v>
      </c>
      <c r="AL22" s="32">
        <v>757.3410497280734</v>
      </c>
      <c r="AM22" s="32">
        <v>856.0442289433406</v>
      </c>
      <c r="AN22" s="32">
        <v>966.295746783657</v>
      </c>
      <c r="AO22" s="32">
        <v>1006.470375049909</v>
      </c>
      <c r="AP22" s="32">
        <v>1019.3514241820375</v>
      </c>
      <c r="AQ22" s="32">
        <v>4605.502824686991</v>
      </c>
      <c r="AR22" s="32">
        <v>3784.1108561406995</v>
      </c>
      <c r="AS22" s="32">
        <v>761.0359150358177</v>
      </c>
      <c r="AT22" s="32">
        <v>27.714283636932727</v>
      </c>
      <c r="AU22" s="32">
        <v>32.641769873558026</v>
      </c>
      <c r="AV22" s="32">
        <v>247.60310483112386</v>
      </c>
      <c r="AW22" s="32">
        <v>3242.2949843200017</v>
      </c>
      <c r="AX22" s="32">
        <v>30.528056255824968</v>
      </c>
      <c r="AY22" s="32">
        <v>695.7238326886646</v>
      </c>
      <c r="AZ22" s="32">
        <v>7.222320711078377</v>
      </c>
      <c r="BA22" s="32">
        <v>287.97178210431184</v>
      </c>
      <c r="BB22" s="32">
        <v>4317.531042582708</v>
      </c>
      <c r="BC22" s="32">
        <v>4066.3660259228022</v>
      </c>
      <c r="BD22" s="32">
        <v>4153.966936381817</v>
      </c>
      <c r="BE22" s="32">
        <v>229.1255796473017</v>
      </c>
      <c r="BF22" s="32">
        <v>4605.502824686991</v>
      </c>
      <c r="BG22" s="32">
        <v>3692.259472936388</v>
      </c>
      <c r="BH22" s="32">
        <v>913.2433517506345</v>
      </c>
      <c r="BI22" s="32">
        <v>3422.693037300326</v>
      </c>
      <c r="BJ22" s="32">
        <v>1060.608977654962</v>
      </c>
      <c r="BK22" s="32">
        <v>4171.597789833204</v>
      </c>
      <c r="BL22" s="32">
        <v>399.93960602168585</v>
      </c>
      <c r="BM22" s="32">
        <v>4076.3149157536545</v>
      </c>
      <c r="BN22" s="32">
        <v>529.1879089333647</v>
      </c>
      <c r="BO22" s="32">
        <v>313.6743670364809</v>
      </c>
      <c r="BP22" s="32">
        <v>19.912344894849777</v>
      </c>
      <c r="BQ22" s="32" t="s">
        <v>96</v>
      </c>
    </row>
    <row r="23" spans="2:69" ht="15">
      <c r="B23" s="32" t="s">
        <v>131</v>
      </c>
      <c r="C23" s="32">
        <v>236.81511855294022</v>
      </c>
      <c r="D23" s="32">
        <v>239.2204165675875</v>
      </c>
      <c r="E23" s="32">
        <v>103.38256655151056</v>
      </c>
      <c r="F23" s="32">
        <v>136.63746562880888</v>
      </c>
      <c r="G23" s="32">
        <v>183.0152518605585</v>
      </c>
      <c r="H23" s="32">
        <v>174.41296391342408</v>
      </c>
      <c r="I23" s="32">
        <v>267.17234778231744</v>
      </c>
      <c r="J23" s="32">
        <v>252.65432311164346</v>
      </c>
      <c r="K23" s="32">
        <v>2.3690239250907212</v>
      </c>
      <c r="L23" s="32">
        <v>6.404361641724036</v>
      </c>
      <c r="M23" s="32">
        <v>8.773385566814756</v>
      </c>
      <c r="N23" s="32">
        <v>1593.3104539687984</v>
      </c>
      <c r="O23" s="32">
        <v>514.1143355974973</v>
      </c>
      <c r="P23" s="32">
        <v>1087.9695039381065</v>
      </c>
      <c r="Q23" s="32">
        <v>692.5512181607793</v>
      </c>
      <c r="R23" s="32">
        <v>909.5326213748262</v>
      </c>
      <c r="S23" s="32" t="s">
        <v>96</v>
      </c>
      <c r="T23" s="32">
        <v>1602.0838395356118</v>
      </c>
      <c r="U23" s="32">
        <v>1129.933032527564</v>
      </c>
      <c r="V23" s="32">
        <v>472.15080700804134</v>
      </c>
      <c r="W23" s="32">
        <v>257.7284925687316</v>
      </c>
      <c r="X23" s="32">
        <v>32.34577530269231</v>
      </c>
      <c r="Y23" s="32">
        <v>970.6835051775992</v>
      </c>
      <c r="Z23" s="32">
        <v>22.970244580079587</v>
      </c>
      <c r="AA23" s="32">
        <v>217.64949802215946</v>
      </c>
      <c r="AB23" s="32">
        <v>109.67859697277154</v>
      </c>
      <c r="AC23" s="32">
        <v>32.89745930433479</v>
      </c>
      <c r="AD23" s="32">
        <v>306.53905445214957</v>
      </c>
      <c r="AE23" s="32">
        <v>546.5000149335151</v>
      </c>
      <c r="AF23" s="32">
        <v>716.1473108456057</v>
      </c>
      <c r="AG23" s="32">
        <v>314.50283704793264</v>
      </c>
      <c r="AH23" s="32">
        <v>868.8453984773325</v>
      </c>
      <c r="AI23" s="32">
        <v>398.6132007831836</v>
      </c>
      <c r="AJ23" s="32">
        <v>870.7188560291147</v>
      </c>
      <c r="AK23" s="32">
        <v>731.3649835064896</v>
      </c>
      <c r="AL23" s="32">
        <v>642.8377468421307</v>
      </c>
      <c r="AM23" s="32">
        <v>511.431144497063</v>
      </c>
      <c r="AN23" s="32">
        <v>375.5027871308166</v>
      </c>
      <c r="AO23" s="32">
        <v>67.65338896563809</v>
      </c>
      <c r="AP23" s="32">
        <v>4.658772099959491</v>
      </c>
      <c r="AQ23" s="32">
        <v>1602.0838395356118</v>
      </c>
      <c r="AR23" s="32">
        <v>1229.5399117941395</v>
      </c>
      <c r="AS23" s="32">
        <v>366.8791025513113</v>
      </c>
      <c r="AT23" s="32" t="s">
        <v>96</v>
      </c>
      <c r="AU23" s="32">
        <v>5.664825190155266</v>
      </c>
      <c r="AV23" s="32">
        <v>135.9836432372657</v>
      </c>
      <c r="AW23" s="32">
        <v>1050.2028888907384</v>
      </c>
      <c r="AX23" s="32">
        <v>2.8018945649272564</v>
      </c>
      <c r="AY23" s="32">
        <v>261.6443782470907</v>
      </c>
      <c r="AZ23" s="32">
        <v>4.289366762311086</v>
      </c>
      <c r="BA23" s="32">
        <v>132.92848423093048</v>
      </c>
      <c r="BB23" s="32">
        <v>1469.155355304681</v>
      </c>
      <c r="BC23" s="32">
        <v>1486.1801367080259</v>
      </c>
      <c r="BD23" s="32">
        <v>1382.0464385166163</v>
      </c>
      <c r="BE23" s="32">
        <v>115.04313248501029</v>
      </c>
      <c r="BF23" s="32">
        <v>1602.0838395356118</v>
      </c>
      <c r="BG23" s="32">
        <v>1267.5374151369738</v>
      </c>
      <c r="BH23" s="32">
        <v>334.5464243986336</v>
      </c>
      <c r="BI23" s="32">
        <v>1144.5986009413257</v>
      </c>
      <c r="BJ23" s="32">
        <v>412.1703445274049</v>
      </c>
      <c r="BK23" s="32">
        <v>1362.955099343659</v>
      </c>
      <c r="BL23" s="32">
        <v>224.27999509987848</v>
      </c>
      <c r="BM23" s="32">
        <v>1337.18006639448</v>
      </c>
      <c r="BN23" s="32">
        <v>264.9037731411272</v>
      </c>
      <c r="BO23" s="32">
        <v>109.12384375107301</v>
      </c>
      <c r="BP23" s="32">
        <v>1.177772040772532</v>
      </c>
      <c r="BQ23" s="32" t="s">
        <v>96</v>
      </c>
    </row>
    <row r="24" spans="1:69" ht="15">
      <c r="A24" s="32" t="s">
        <v>162</v>
      </c>
      <c r="B24" s="32" t="s">
        <v>130</v>
      </c>
      <c r="C24" s="32">
        <v>646.2125969739822</v>
      </c>
      <c r="D24" s="32">
        <v>563.8650433800352</v>
      </c>
      <c r="E24" s="32">
        <v>407.9877578756289</v>
      </c>
      <c r="F24" s="32">
        <v>498.62425146397305</v>
      </c>
      <c r="G24" s="32">
        <v>353.0815298410082</v>
      </c>
      <c r="H24" s="32">
        <v>287.63810163326775</v>
      </c>
      <c r="I24" s="32">
        <v>691.5943055454126</v>
      </c>
      <c r="J24" s="32">
        <v>581.2563967851603</v>
      </c>
      <c r="K24" s="32">
        <v>642.6572811049633</v>
      </c>
      <c r="L24" s="32">
        <v>321.1667343833047</v>
      </c>
      <c r="M24" s="32">
        <v>1596.19492060846</v>
      </c>
      <c r="N24" s="32">
        <v>3397.8890783782745</v>
      </c>
      <c r="O24" s="32">
        <v>3070.5479697579685</v>
      </c>
      <c r="P24" s="32">
        <v>1923.5360292287487</v>
      </c>
      <c r="Q24" s="32">
        <v>3492.5426154354163</v>
      </c>
      <c r="R24" s="32">
        <v>1501.5413835513061</v>
      </c>
      <c r="S24" s="32">
        <v>3864.1509664591777</v>
      </c>
      <c r="T24" s="32">
        <v>1129.933032527564</v>
      </c>
      <c r="U24" s="32">
        <v>4994.083998986716</v>
      </c>
      <c r="V24" s="32" t="s">
        <v>96</v>
      </c>
      <c r="W24" s="32">
        <v>908.4082812181357</v>
      </c>
      <c r="X24" s="32">
        <v>122.87155648419157</v>
      </c>
      <c r="Y24" s="32">
        <v>2876.660830401259</v>
      </c>
      <c r="Z24" s="32">
        <v>39.494858043885635</v>
      </c>
      <c r="AA24" s="32">
        <v>845.9864213284784</v>
      </c>
      <c r="AB24" s="32">
        <v>364.87603018141516</v>
      </c>
      <c r="AC24" s="32">
        <v>94.42306340784036</v>
      </c>
      <c r="AD24" s="32">
        <v>1172.5174268150427</v>
      </c>
      <c r="AE24" s="32">
        <v>1681.212865954106</v>
      </c>
      <c r="AF24" s="32">
        <v>2045.9306428097345</v>
      </c>
      <c r="AG24" s="32">
        <v>525.8643666380711</v>
      </c>
      <c r="AH24" s="32">
        <v>2049.2848136200823</v>
      </c>
      <c r="AI24" s="32">
        <v>2360.8456665064896</v>
      </c>
      <c r="AJ24" s="32">
        <v>3150.009691551825</v>
      </c>
      <c r="AK24" s="32">
        <v>1844.0743074349002</v>
      </c>
      <c r="AL24" s="32">
        <v>851.5786349874319</v>
      </c>
      <c r="AM24" s="32">
        <v>1026.5631398855692</v>
      </c>
      <c r="AN24" s="32">
        <v>1046.0856021286083</v>
      </c>
      <c r="AO24" s="32">
        <v>1045.8464257031346</v>
      </c>
      <c r="AP24" s="32">
        <v>1024.0101962819965</v>
      </c>
      <c r="AQ24" s="32">
        <v>4994.083998986716</v>
      </c>
      <c r="AR24" s="32">
        <v>4013.424993390486</v>
      </c>
      <c r="AS24" s="32">
        <v>924.2992199951562</v>
      </c>
      <c r="AT24" s="32">
        <v>27.44625379981762</v>
      </c>
      <c r="AU24" s="32">
        <v>28.913531801267762</v>
      </c>
      <c r="AV24" s="32">
        <v>322.5673495210253</v>
      </c>
      <c r="AW24" s="32">
        <v>3621.8899193021075</v>
      </c>
      <c r="AX24" s="32">
        <v>31.777783843420785</v>
      </c>
      <c r="AY24" s="32">
        <v>816.8869420001571</v>
      </c>
      <c r="AZ24" s="32">
        <v>10.4407152056919</v>
      </c>
      <c r="BA24" s="32">
        <v>169.60941732673083</v>
      </c>
      <c r="BB24" s="32">
        <v>4824.474581659984</v>
      </c>
      <c r="BC24" s="32">
        <v>4398.901260782259</v>
      </c>
      <c r="BD24" s="32">
        <v>4589.122653280898</v>
      </c>
      <c r="BE24" s="32">
        <v>265.8993236155446</v>
      </c>
      <c r="BF24" s="32">
        <v>4994.083998986716</v>
      </c>
      <c r="BG24" s="32">
        <v>4211.466075615942</v>
      </c>
      <c r="BH24" s="32">
        <v>782.617923370805</v>
      </c>
      <c r="BI24" s="32">
        <v>3784.461937568712</v>
      </c>
      <c r="BJ24" s="32">
        <v>1091.3661598584722</v>
      </c>
      <c r="BK24" s="32">
        <v>4568.090819211956</v>
      </c>
      <c r="BL24" s="32">
        <v>397.78298987400933</v>
      </c>
      <c r="BM24" s="32">
        <v>4436.489589143577</v>
      </c>
      <c r="BN24" s="32">
        <v>557.5944098431565</v>
      </c>
      <c r="BO24" s="32">
        <v>359.20983227253214</v>
      </c>
      <c r="BP24" s="32">
        <v>21.090116935622312</v>
      </c>
      <c r="BQ24" s="32" t="s">
        <v>96</v>
      </c>
    </row>
    <row r="25" spans="2:69" ht="15">
      <c r="B25" s="32" t="s">
        <v>131</v>
      </c>
      <c r="C25" s="32">
        <v>174.75330487635514</v>
      </c>
      <c r="D25" s="32">
        <v>118.71664882286177</v>
      </c>
      <c r="E25" s="32">
        <v>166.50723849084477</v>
      </c>
      <c r="F25" s="32">
        <v>127.31466011391812</v>
      </c>
      <c r="G25" s="32">
        <v>134.50649796952715</v>
      </c>
      <c r="H25" s="32">
        <v>73.00819299541081</v>
      </c>
      <c r="I25" s="32">
        <v>211.16251893550455</v>
      </c>
      <c r="J25" s="32">
        <v>195.31747538483177</v>
      </c>
      <c r="K25" s="32">
        <v>9.189707966496321</v>
      </c>
      <c r="L25" s="32">
        <v>3.0264196801295116</v>
      </c>
      <c r="M25" s="32">
        <v>20.128126304698554</v>
      </c>
      <c r="N25" s="32">
        <v>1193.37453893118</v>
      </c>
      <c r="O25" s="32">
        <v>416.3858771546079</v>
      </c>
      <c r="P25" s="32">
        <v>797.116788081273</v>
      </c>
      <c r="Q25" s="32">
        <v>490.3821198274844</v>
      </c>
      <c r="R25" s="32">
        <v>723.1205454083918</v>
      </c>
      <c r="S25" s="32">
        <v>741.3518582278377</v>
      </c>
      <c r="T25" s="32">
        <v>472.15080700804134</v>
      </c>
      <c r="U25" s="32" t="s">
        <v>96</v>
      </c>
      <c r="V25" s="32">
        <v>1213.5026652358779</v>
      </c>
      <c r="W25" s="32">
        <v>75.22163345330704</v>
      </c>
      <c r="X25" s="32">
        <v>13.283785193860943</v>
      </c>
      <c r="Y25" s="32">
        <v>849.770687477364</v>
      </c>
      <c r="Z25" s="32">
        <v>24.219382821827605</v>
      </c>
      <c r="AA25" s="32">
        <v>61.383877343699965</v>
      </c>
      <c r="AB25" s="32">
        <v>37.83196356310721</v>
      </c>
      <c r="AC25" s="32">
        <v>54.12019841909422</v>
      </c>
      <c r="AD25" s="32">
        <v>350.15120871405776</v>
      </c>
      <c r="AE25" s="32">
        <v>458.2521671467925</v>
      </c>
      <c r="AF25" s="32">
        <v>350.9790909559346</v>
      </c>
      <c r="AG25" s="32">
        <v>282.44906665634846</v>
      </c>
      <c r="AH25" s="32">
        <v>649.5837645126044</v>
      </c>
      <c r="AI25" s="32">
        <v>259.43332926500415</v>
      </c>
      <c r="AJ25" s="32">
        <v>493.5768770472704</v>
      </c>
      <c r="AK25" s="32">
        <v>719.9257881886084</v>
      </c>
      <c r="AL25" s="32">
        <v>548.6001615827719</v>
      </c>
      <c r="AM25" s="32">
        <v>340.9122335548318</v>
      </c>
      <c r="AN25" s="32">
        <v>295.7129317858627</v>
      </c>
      <c r="AO25" s="32">
        <v>28.27733831241263</v>
      </c>
      <c r="AP25" s="32" t="s">
        <v>96</v>
      </c>
      <c r="AQ25" s="32">
        <v>1213.5026652358779</v>
      </c>
      <c r="AR25" s="32">
        <v>1000.2257745443511</v>
      </c>
      <c r="AS25" s="32">
        <v>203.61579759197105</v>
      </c>
      <c r="AT25" s="32">
        <v>0.2680298371151048</v>
      </c>
      <c r="AU25" s="32">
        <v>9.393063262445539</v>
      </c>
      <c r="AV25" s="32">
        <v>61.01939854736329</v>
      </c>
      <c r="AW25" s="32">
        <v>670.6079539086403</v>
      </c>
      <c r="AX25" s="32">
        <v>1.5521669773314335</v>
      </c>
      <c r="AY25" s="32">
        <v>140.48126893559848</v>
      </c>
      <c r="AZ25" s="32">
        <v>1.0709722676975615</v>
      </c>
      <c r="BA25" s="32">
        <v>251.29084900851163</v>
      </c>
      <c r="BB25" s="32">
        <v>962.2118162273672</v>
      </c>
      <c r="BC25" s="32">
        <v>1153.644901848534</v>
      </c>
      <c r="BD25" s="32">
        <v>946.8907216174872</v>
      </c>
      <c r="BE25" s="32">
        <v>78.26938851676758</v>
      </c>
      <c r="BF25" s="32">
        <v>1213.5026652358779</v>
      </c>
      <c r="BG25" s="32">
        <v>748.33081245742</v>
      </c>
      <c r="BH25" s="32">
        <v>465.17185277845954</v>
      </c>
      <c r="BI25" s="32">
        <v>782.8297006729323</v>
      </c>
      <c r="BJ25" s="32">
        <v>381.4131623238919</v>
      </c>
      <c r="BK25" s="32">
        <v>966.4620699648701</v>
      </c>
      <c r="BL25" s="32">
        <v>226.43661124755621</v>
      </c>
      <c r="BM25" s="32">
        <v>977.0053930045441</v>
      </c>
      <c r="BN25" s="32">
        <v>236.49727223133655</v>
      </c>
      <c r="BO25" s="32">
        <v>63.58837851502144</v>
      </c>
      <c r="BP25" s="32" t="s">
        <v>96</v>
      </c>
      <c r="BQ25" s="32" t="s">
        <v>96</v>
      </c>
    </row>
    <row r="26" spans="1:69" ht="15">
      <c r="A26" s="32" t="s">
        <v>163</v>
      </c>
      <c r="B26" s="32" t="s">
        <v>130</v>
      </c>
      <c r="C26" s="32">
        <v>128.12683744987893</v>
      </c>
      <c r="D26" s="32">
        <v>126.24762506045684</v>
      </c>
      <c r="E26" s="32">
        <v>71.83113908391299</v>
      </c>
      <c r="F26" s="32">
        <v>90.7253532645896</v>
      </c>
      <c r="G26" s="32">
        <v>80.03176076756296</v>
      </c>
      <c r="H26" s="32">
        <v>51.7810574590804</v>
      </c>
      <c r="I26" s="32">
        <v>159.78340777067706</v>
      </c>
      <c r="J26" s="32">
        <v>131.86068703120029</v>
      </c>
      <c r="K26" s="32">
        <v>103.99291703691401</v>
      </c>
      <c r="L26" s="32">
        <v>39.24912974716568</v>
      </c>
      <c r="M26" s="32">
        <v>249.94528945084141</v>
      </c>
      <c r="N26" s="32">
        <v>733.6846252206011</v>
      </c>
      <c r="O26" s="32">
        <v>507.12122312185113</v>
      </c>
      <c r="P26" s="32">
        <v>476.5086915495866</v>
      </c>
      <c r="Q26" s="32">
        <v>605.1283259586814</v>
      </c>
      <c r="R26" s="32">
        <v>378.5015887127586</v>
      </c>
      <c r="S26" s="32">
        <v>725.9014221027113</v>
      </c>
      <c r="T26" s="32">
        <v>257.7284925687316</v>
      </c>
      <c r="U26" s="32">
        <v>908.4082812181357</v>
      </c>
      <c r="V26" s="32">
        <v>75.22163345330704</v>
      </c>
      <c r="W26" s="32">
        <v>983.6299146714439</v>
      </c>
      <c r="X26" s="32" t="s">
        <v>96</v>
      </c>
      <c r="Y26" s="32" t="s">
        <v>96</v>
      </c>
      <c r="Z26" s="32" t="s">
        <v>96</v>
      </c>
      <c r="AA26" s="32">
        <v>704.1345491243701</v>
      </c>
      <c r="AB26" s="32">
        <v>279.49536554707237</v>
      </c>
      <c r="AC26" s="32">
        <v>16.492522881167766</v>
      </c>
      <c r="AD26" s="32">
        <v>305.9452057464961</v>
      </c>
      <c r="AE26" s="32">
        <v>325.2764828168057</v>
      </c>
      <c r="AF26" s="32">
        <v>335.9157032269693</v>
      </c>
      <c r="AG26" s="32">
        <v>88.03927268074686</v>
      </c>
      <c r="AH26" s="32">
        <v>368.95093953400317</v>
      </c>
      <c r="AI26" s="32">
        <v>517.4801493155624</v>
      </c>
      <c r="AJ26" s="32">
        <v>656.1747183753246</v>
      </c>
      <c r="AK26" s="32">
        <v>327.45519629611647</v>
      </c>
      <c r="AL26" s="32">
        <v>240.34394504862652</v>
      </c>
      <c r="AM26" s="32">
        <v>221.06008924712413</v>
      </c>
      <c r="AN26" s="32">
        <v>191.68342989349674</v>
      </c>
      <c r="AO26" s="32">
        <v>195.41156630732092</v>
      </c>
      <c r="AP26" s="32">
        <v>135.13088417487165</v>
      </c>
      <c r="AQ26" s="32">
        <v>983.6299146714439</v>
      </c>
      <c r="AR26" s="32">
        <v>811.0989827329025</v>
      </c>
      <c r="AS26" s="32">
        <v>162.62950090572812</v>
      </c>
      <c r="AT26" s="32">
        <v>3.5274551773610914</v>
      </c>
      <c r="AU26" s="32">
        <v>6.373975855452735</v>
      </c>
      <c r="AV26" s="32">
        <v>77.11071055434121</v>
      </c>
      <c r="AW26" s="32">
        <v>714.1183403395629</v>
      </c>
      <c r="AX26" s="32">
        <v>4.4178848169993215</v>
      </c>
      <c r="AY26" s="32">
        <v>185.41397068770328</v>
      </c>
      <c r="AZ26" s="32">
        <v>1.3098231753890848</v>
      </c>
      <c r="BA26" s="32">
        <v>2.7605563652858596</v>
      </c>
      <c r="BB26" s="32">
        <v>980.8693583061582</v>
      </c>
      <c r="BC26" s="32">
        <v>708.0170684903031</v>
      </c>
      <c r="BD26" s="32">
        <v>931.7904711131396</v>
      </c>
      <c r="BE26" s="32">
        <v>48.798048977298734</v>
      </c>
      <c r="BF26" s="32">
        <v>983.6299146714439</v>
      </c>
      <c r="BG26" s="32">
        <v>838.9293870140942</v>
      </c>
      <c r="BH26" s="32">
        <v>144.70052765734957</v>
      </c>
      <c r="BI26" s="32">
        <v>929.4069728204388</v>
      </c>
      <c r="BJ26" s="32">
        <v>48.74029826801365</v>
      </c>
      <c r="BK26" s="32">
        <v>915.4923510732867</v>
      </c>
      <c r="BL26" s="32">
        <v>67.55699452704722</v>
      </c>
      <c r="BM26" s="32">
        <v>903.4085260149308</v>
      </c>
      <c r="BN26" s="32">
        <v>80.22138865651222</v>
      </c>
      <c r="BO26" s="32" t="s">
        <v>96</v>
      </c>
      <c r="BP26" s="32" t="s">
        <v>96</v>
      </c>
      <c r="BQ26" s="32" t="s">
        <v>96</v>
      </c>
    </row>
    <row r="27" spans="2:69" ht="15">
      <c r="B27" s="32" t="s">
        <v>131</v>
      </c>
      <c r="C27" s="32">
        <v>22.6478728440254</v>
      </c>
      <c r="D27" s="32">
        <v>19.49091670603496</v>
      </c>
      <c r="E27" s="32">
        <v>12.213535437235643</v>
      </c>
      <c r="F27" s="32">
        <v>11.519619282988844</v>
      </c>
      <c r="G27" s="32">
        <v>7.335514926013723</v>
      </c>
      <c r="H27" s="32">
        <v>5.4577787848156465</v>
      </c>
      <c r="I27" s="32">
        <v>20.072357361518705</v>
      </c>
      <c r="J27" s="32">
        <v>19.843992704245508</v>
      </c>
      <c r="K27" s="32">
        <v>11.973649179647696</v>
      </c>
      <c r="L27" s="32">
        <v>5.600104451526408</v>
      </c>
      <c r="M27" s="32">
        <v>29.82771848130802</v>
      </c>
      <c r="N27" s="32">
        <v>106.32762319674448</v>
      </c>
      <c r="O27" s="32">
        <v>62.503381449288874</v>
      </c>
      <c r="P27" s="32">
        <v>73.65196022876364</v>
      </c>
      <c r="Q27" s="32">
        <v>79.17740610433566</v>
      </c>
      <c r="R27" s="32">
        <v>56.97793557371685</v>
      </c>
      <c r="S27" s="32">
        <v>103.80956637536016</v>
      </c>
      <c r="T27" s="32">
        <v>32.34577530269231</v>
      </c>
      <c r="U27" s="32">
        <v>122.87155648419157</v>
      </c>
      <c r="V27" s="32">
        <v>13.283785193860943</v>
      </c>
      <c r="W27" s="32" t="s">
        <v>96</v>
      </c>
      <c r="X27" s="32">
        <v>136.15534167805242</v>
      </c>
      <c r="Y27" s="32" t="s">
        <v>96</v>
      </c>
      <c r="Z27" s="32" t="s">
        <v>96</v>
      </c>
      <c r="AA27" s="32">
        <v>87.89338086993693</v>
      </c>
      <c r="AB27" s="32">
        <v>48.2619608081156</v>
      </c>
      <c r="AC27" s="32">
        <v>2.8387121265258575</v>
      </c>
      <c r="AD27" s="32">
        <v>39.01717745083842</v>
      </c>
      <c r="AE27" s="32">
        <v>48.095957633002456</v>
      </c>
      <c r="AF27" s="32">
        <v>46.203494467685815</v>
      </c>
      <c r="AG27" s="32">
        <v>10.361246743093652</v>
      </c>
      <c r="AH27" s="32">
        <v>52.95304561477906</v>
      </c>
      <c r="AI27" s="32">
        <v>71.97874298319263</v>
      </c>
      <c r="AJ27" s="32">
        <v>87.09489085943605</v>
      </c>
      <c r="AK27" s="32">
        <v>49.060450818616445</v>
      </c>
      <c r="AL27" s="32">
        <v>37.328059386785185</v>
      </c>
      <c r="AM27" s="32">
        <v>31.42893828678944</v>
      </c>
      <c r="AN27" s="32">
        <v>26.09890152643254</v>
      </c>
      <c r="AO27" s="32">
        <v>24.90128026502222</v>
      </c>
      <c r="AP27" s="32">
        <v>16.398162213023163</v>
      </c>
      <c r="AQ27" s="32">
        <v>136.15534167805242</v>
      </c>
      <c r="AR27" s="32">
        <v>117.22759655031713</v>
      </c>
      <c r="AS27" s="32">
        <v>17.67042717512712</v>
      </c>
      <c r="AT27" s="32">
        <v>0.5893234825818349</v>
      </c>
      <c r="AU27" s="32">
        <v>0.6679944700264744</v>
      </c>
      <c r="AV27" s="32">
        <v>10.094872857033803</v>
      </c>
      <c r="AW27" s="32">
        <v>106.88188423778462</v>
      </c>
      <c r="AX27" s="32">
        <v>0.2228079295774648</v>
      </c>
      <c r="AY27" s="32">
        <v>18.550070112654005</v>
      </c>
      <c r="AZ27" s="32">
        <v>0.4057065410025844</v>
      </c>
      <c r="BA27" s="32" t="s">
        <v>96</v>
      </c>
      <c r="BB27" s="32">
        <v>136.15534167805242</v>
      </c>
      <c r="BC27" s="32">
        <v>100.61041020050479</v>
      </c>
      <c r="BD27" s="32">
        <v>131.10646145721316</v>
      </c>
      <c r="BE27" s="32">
        <v>4.801060931674412</v>
      </c>
      <c r="BF27" s="32">
        <v>136.15534167805242</v>
      </c>
      <c r="BG27" s="32">
        <v>111.25021942316512</v>
      </c>
      <c r="BH27" s="32">
        <v>24.905122254887395</v>
      </c>
      <c r="BI27" s="32">
        <v>126.6773812156874</v>
      </c>
      <c r="BJ27" s="32">
        <v>7.843091340422646</v>
      </c>
      <c r="BK27" s="32">
        <v>124.54093146544656</v>
      </c>
      <c r="BL27" s="32">
        <v>11.614410212605904</v>
      </c>
      <c r="BM27" s="32">
        <v>125.25857508991952</v>
      </c>
      <c r="BN27" s="32">
        <v>10.896766588133017</v>
      </c>
      <c r="BO27" s="32" t="s">
        <v>96</v>
      </c>
      <c r="BP27" s="32" t="s">
        <v>96</v>
      </c>
      <c r="BQ27" s="32" t="s">
        <v>96</v>
      </c>
    </row>
    <row r="28" spans="1:69" ht="15">
      <c r="A28" s="32" t="s">
        <v>164</v>
      </c>
      <c r="B28" s="32" t="s">
        <v>130</v>
      </c>
      <c r="C28" s="32">
        <v>504.38153376452357</v>
      </c>
      <c r="D28" s="32">
        <v>400.7071793580588</v>
      </c>
      <c r="E28" s="32">
        <v>362.8245371249036</v>
      </c>
      <c r="F28" s="32">
        <v>353.200863920963</v>
      </c>
      <c r="G28" s="32">
        <v>295.58827111192403</v>
      </c>
      <c r="H28" s="32">
        <v>228.93679975292287</v>
      </c>
      <c r="I28" s="32">
        <v>545.6910391698715</v>
      </c>
      <c r="J28" s="32">
        <v>455.9144711162527</v>
      </c>
      <c r="K28" s="32">
        <v>373.97423361700965</v>
      </c>
      <c r="L28" s="32">
        <v>205.212588942205</v>
      </c>
      <c r="M28" s="32">
        <v>971.1949301161807</v>
      </c>
      <c r="N28" s="32">
        <v>2755.236587762463</v>
      </c>
      <c r="O28" s="32">
        <v>2182.534722929576</v>
      </c>
      <c r="P28" s="32">
        <v>1543.8967949490534</v>
      </c>
      <c r="Q28" s="32">
        <v>2441.998963575084</v>
      </c>
      <c r="R28" s="32">
        <v>1284.4325543035438</v>
      </c>
      <c r="S28" s="32">
        <v>2755.7480127010253</v>
      </c>
      <c r="T28" s="32">
        <v>970.6835051775992</v>
      </c>
      <c r="U28" s="32">
        <v>2876.660830401259</v>
      </c>
      <c r="V28" s="32">
        <v>849.770687477364</v>
      </c>
      <c r="W28" s="32" t="s">
        <v>96</v>
      </c>
      <c r="X28" s="32" t="s">
        <v>96</v>
      </c>
      <c r="Y28" s="32">
        <v>3726.4315178786483</v>
      </c>
      <c r="Z28" s="32" t="s">
        <v>96</v>
      </c>
      <c r="AA28" s="32" t="s">
        <v>96</v>
      </c>
      <c r="AB28" s="32" t="s">
        <v>96</v>
      </c>
      <c r="AC28" s="32">
        <v>106.9320455567525</v>
      </c>
      <c r="AD28" s="32">
        <v>807.2165861681669</v>
      </c>
      <c r="AE28" s="32">
        <v>1316.7575938312143</v>
      </c>
      <c r="AF28" s="32">
        <v>1495.525292322502</v>
      </c>
      <c r="AG28" s="32">
        <v>538.0544580702688</v>
      </c>
      <c r="AH28" s="32">
        <v>1684.4124108928302</v>
      </c>
      <c r="AI28" s="32">
        <v>1451.0652434896967</v>
      </c>
      <c r="AJ28" s="32">
        <v>2072.8604044011354</v>
      </c>
      <c r="AK28" s="32">
        <v>1653.571113477485</v>
      </c>
      <c r="AL28" s="32">
        <v>797.5370439286728</v>
      </c>
      <c r="AM28" s="32">
        <v>806.1460319307272</v>
      </c>
      <c r="AN28" s="32">
        <v>854.9490722995436</v>
      </c>
      <c r="AO28" s="32">
        <v>622.3681502722568</v>
      </c>
      <c r="AP28" s="32">
        <v>645.4312194474401</v>
      </c>
      <c r="AQ28" s="32">
        <v>3726.4315178786483</v>
      </c>
      <c r="AR28" s="32">
        <v>2981.983679357386</v>
      </c>
      <c r="AS28" s="32">
        <v>703.3910487151051</v>
      </c>
      <c r="AT28" s="32">
        <v>18.652067148491028</v>
      </c>
      <c r="AU28" s="32">
        <v>22.40472265764008</v>
      </c>
      <c r="AV28" s="32">
        <v>208.50287931953423</v>
      </c>
      <c r="AW28" s="32">
        <v>2583.7855807940646</v>
      </c>
      <c r="AX28" s="32">
        <v>20.487977540839253</v>
      </c>
      <c r="AY28" s="32">
        <v>546.3622501836148</v>
      </c>
      <c r="AZ28" s="32">
        <v>6.872756708647966</v>
      </c>
      <c r="BA28" s="32">
        <v>333.8635959854865</v>
      </c>
      <c r="BB28" s="32">
        <v>3392.567921893154</v>
      </c>
      <c r="BC28" s="32">
        <v>3523.1277050411586</v>
      </c>
      <c r="BD28" s="32">
        <v>3254.947340035651</v>
      </c>
      <c r="BE28" s="32">
        <v>207.5752984690863</v>
      </c>
      <c r="BF28" s="32">
        <v>3726.4315178786483</v>
      </c>
      <c r="BG28" s="32">
        <v>2897.739212767444</v>
      </c>
      <c r="BH28" s="32">
        <v>828.6923051111829</v>
      </c>
      <c r="BI28" s="32">
        <v>2431.551068972987</v>
      </c>
      <c r="BJ28" s="32">
        <v>1184.376344288034</v>
      </c>
      <c r="BK28" s="32">
        <v>3265.834217226113</v>
      </c>
      <c r="BL28" s="32">
        <v>416.92812341073477</v>
      </c>
      <c r="BM28" s="32">
        <v>3184.82324801295</v>
      </c>
      <c r="BN28" s="32">
        <v>541.6082698656747</v>
      </c>
      <c r="BO28" s="32">
        <v>422.0227338605162</v>
      </c>
      <c r="BP28" s="32">
        <v>21.090116935622312</v>
      </c>
      <c r="BQ28" s="32" t="s">
        <v>96</v>
      </c>
    </row>
    <row r="29" spans="2:69" ht="15">
      <c r="B29" s="32" t="s">
        <v>131</v>
      </c>
      <c r="C29" s="32">
        <v>9.51497555374298</v>
      </c>
      <c r="D29" s="32">
        <v>9.36670879489576</v>
      </c>
      <c r="E29" s="32">
        <v>1.9425165572099938</v>
      </c>
      <c r="F29" s="32">
        <v>15.557891592731666</v>
      </c>
      <c r="G29" s="32">
        <v>5.783596826257011</v>
      </c>
      <c r="H29" s="32">
        <v>3.6982254977640427</v>
      </c>
      <c r="I29" s="32">
        <v>7.573340420909161</v>
      </c>
      <c r="J29" s="32">
        <v>7.249888437158159</v>
      </c>
      <c r="K29" s="32">
        <v>2.2517577149084693</v>
      </c>
      <c r="L29" s="32">
        <v>0.775339470135997</v>
      </c>
      <c r="M29" s="32">
        <v>4.599515489421039</v>
      </c>
      <c r="N29" s="32">
        <v>59.11472537629222</v>
      </c>
      <c r="O29" s="32">
        <v>20.347392823537326</v>
      </c>
      <c r="P29" s="32">
        <v>43.36684804217591</v>
      </c>
      <c r="Q29" s="32">
        <v>27.238785018393312</v>
      </c>
      <c r="R29" s="32">
        <v>36.47545584731992</v>
      </c>
      <c r="S29" s="32">
        <v>40.74399628563365</v>
      </c>
      <c r="T29" s="32">
        <v>22.970244580079587</v>
      </c>
      <c r="U29" s="32">
        <v>39.494858043885635</v>
      </c>
      <c r="V29" s="32">
        <v>24.219382821827605</v>
      </c>
      <c r="W29" s="32" t="s">
        <v>96</v>
      </c>
      <c r="X29" s="32" t="s">
        <v>96</v>
      </c>
      <c r="Y29" s="32" t="s">
        <v>96</v>
      </c>
      <c r="Z29" s="32">
        <v>63.714240865713236</v>
      </c>
      <c r="AA29" s="32" t="s">
        <v>96</v>
      </c>
      <c r="AB29" s="32" t="s">
        <v>96</v>
      </c>
      <c r="AC29" s="32">
        <v>0.5614318067869154</v>
      </c>
      <c r="AD29" s="32">
        <v>16.09873902352163</v>
      </c>
      <c r="AE29" s="32">
        <v>19.99685394916942</v>
      </c>
      <c r="AF29" s="32">
        <v>27.057216086235275</v>
      </c>
      <c r="AG29" s="32">
        <v>15.012866655838895</v>
      </c>
      <c r="AH29" s="32">
        <v>30.341609568619543</v>
      </c>
      <c r="AI29" s="32">
        <v>17.231913433499688</v>
      </c>
      <c r="AJ29" s="32">
        <v>41.57690163626768</v>
      </c>
      <c r="AK29" s="32">
        <v>22.137339229445555</v>
      </c>
      <c r="AL29" s="32">
        <v>27.557467096826322</v>
      </c>
      <c r="AM29" s="32">
        <v>16.820310329977058</v>
      </c>
      <c r="AN29" s="32">
        <v>11.082436003813537</v>
      </c>
      <c r="AO29" s="32">
        <v>7.060721263208222</v>
      </c>
      <c r="AP29" s="32">
        <v>1.1933061718881008</v>
      </c>
      <c r="AQ29" s="32">
        <v>63.714240865713236</v>
      </c>
      <c r="AR29" s="32">
        <v>53.643058213087535</v>
      </c>
      <c r="AS29" s="32">
        <v>9.361555954287699</v>
      </c>
      <c r="AT29" s="32" t="s">
        <v>96</v>
      </c>
      <c r="AU29" s="32">
        <v>0.7096266983380327</v>
      </c>
      <c r="AV29" s="32">
        <v>7.984292337558472</v>
      </c>
      <c r="AW29" s="32">
        <v>33.90321223325099</v>
      </c>
      <c r="AX29" s="32">
        <v>0.37102285539590346</v>
      </c>
      <c r="AY29" s="32">
        <v>13.139855436263469</v>
      </c>
      <c r="AZ29" s="32">
        <v>0.4034274676831289</v>
      </c>
      <c r="BA29" s="32">
        <v>6.669204236375828</v>
      </c>
      <c r="BB29" s="32">
        <v>57.04503662933743</v>
      </c>
      <c r="BC29" s="32">
        <v>63.54622206411182</v>
      </c>
      <c r="BD29" s="32">
        <v>51.76103635833251</v>
      </c>
      <c r="BE29" s="32">
        <v>5.787965919439381</v>
      </c>
      <c r="BF29" s="32">
        <v>63.714240865713236</v>
      </c>
      <c r="BG29" s="32">
        <v>52.94818029871033</v>
      </c>
      <c r="BH29" s="32">
        <v>10.76606056700293</v>
      </c>
      <c r="BI29" s="32">
        <v>40.800880058774844</v>
      </c>
      <c r="BJ29" s="32">
        <v>19.374925129188505</v>
      </c>
      <c r="BK29" s="32">
        <v>57.33066250454279</v>
      </c>
      <c r="BL29" s="32">
        <v>5.69100991240061</v>
      </c>
      <c r="BM29" s="32">
        <v>54.61980596320475</v>
      </c>
      <c r="BN29" s="32">
        <v>9.094434902508521</v>
      </c>
      <c r="BO29" s="32">
        <v>0.7754769270386266</v>
      </c>
      <c r="BP29" s="32" t="s">
        <v>96</v>
      </c>
      <c r="BQ29" s="32" t="s">
        <v>96</v>
      </c>
    </row>
    <row r="30" spans="1:69" ht="15">
      <c r="A30" s="32" t="s">
        <v>165</v>
      </c>
      <c r="B30" s="32" t="s">
        <v>130</v>
      </c>
      <c r="C30" s="32">
        <v>86.98205656294239</v>
      </c>
      <c r="D30" s="32">
        <v>116.0861371237688</v>
      </c>
      <c r="E30" s="32">
        <v>82.84288396878016</v>
      </c>
      <c r="F30" s="32">
        <v>80.88204974666206</v>
      </c>
      <c r="G30" s="32">
        <v>76.87385385516856</v>
      </c>
      <c r="H30" s="32">
        <v>48.72536478092573</v>
      </c>
      <c r="I30" s="32">
        <v>130.7158974650008</v>
      </c>
      <c r="J30" s="32">
        <v>122.7312200210537</v>
      </c>
      <c r="K30" s="32">
        <v>114.33161724745435</v>
      </c>
      <c r="L30" s="32">
        <v>47.19921790041886</v>
      </c>
      <c r="M30" s="32">
        <v>264.33975518030195</v>
      </c>
      <c r="N30" s="32">
        <v>643.0305434918761</v>
      </c>
      <c r="O30" s="32">
        <v>504.77588562754437</v>
      </c>
      <c r="P30" s="32">
        <v>402.5944130446309</v>
      </c>
      <c r="Q30" s="32">
        <v>583.5228626365438</v>
      </c>
      <c r="R30" s="32">
        <v>323.84743603563135</v>
      </c>
      <c r="S30" s="32">
        <v>689.7208006500185</v>
      </c>
      <c r="T30" s="32">
        <v>217.64949802215946</v>
      </c>
      <c r="U30" s="32">
        <v>845.9864213284784</v>
      </c>
      <c r="V30" s="32">
        <v>61.383877343699965</v>
      </c>
      <c r="W30" s="32">
        <v>704.1345491243701</v>
      </c>
      <c r="X30" s="32">
        <v>87.89338086993693</v>
      </c>
      <c r="Y30" s="32" t="s">
        <v>96</v>
      </c>
      <c r="Z30" s="32" t="s">
        <v>96</v>
      </c>
      <c r="AA30" s="32">
        <v>907.370298672178</v>
      </c>
      <c r="AB30" s="32" t="s">
        <v>96</v>
      </c>
      <c r="AC30" s="32">
        <v>14.771030707509105</v>
      </c>
      <c r="AD30" s="32">
        <v>293.6821844397348</v>
      </c>
      <c r="AE30" s="32">
        <v>296.12275630076084</v>
      </c>
      <c r="AF30" s="32">
        <v>302.7943272241704</v>
      </c>
      <c r="AG30" s="32">
        <v>76.22146643831792</v>
      </c>
      <c r="AH30" s="32">
        <v>326.2975386422605</v>
      </c>
      <c r="AI30" s="32">
        <v>496.36839887237676</v>
      </c>
      <c r="AJ30" s="32">
        <v>610.7382032097095</v>
      </c>
      <c r="AK30" s="32">
        <v>296.63209546246816</v>
      </c>
      <c r="AL30" s="32">
        <v>203.3133191278155</v>
      </c>
      <c r="AM30" s="32">
        <v>190.70086086712752</v>
      </c>
      <c r="AN30" s="32">
        <v>172.03453750012238</v>
      </c>
      <c r="AO30" s="32">
        <v>191.42505134434634</v>
      </c>
      <c r="AP30" s="32">
        <v>149.89652983276414</v>
      </c>
      <c r="AQ30" s="32">
        <v>907.370298672178</v>
      </c>
      <c r="AR30" s="32">
        <v>733.0726429185341</v>
      </c>
      <c r="AS30" s="32">
        <v>163.7929646633128</v>
      </c>
      <c r="AT30" s="32">
        <v>4.895666596957259</v>
      </c>
      <c r="AU30" s="32">
        <v>5.609024493375712</v>
      </c>
      <c r="AV30" s="32">
        <v>67.5346134316157</v>
      </c>
      <c r="AW30" s="32">
        <v>664.035609298589</v>
      </c>
      <c r="AX30" s="32">
        <v>3.737681882645229</v>
      </c>
      <c r="AY30" s="32">
        <v>170.2575400473917</v>
      </c>
      <c r="AZ30" s="32">
        <v>1.46615687597815</v>
      </c>
      <c r="BA30" s="32">
        <v>1.6771293697516785</v>
      </c>
      <c r="BB30" s="32">
        <v>905.6931693024263</v>
      </c>
      <c r="BC30" s="32">
        <v>644.3341339225159</v>
      </c>
      <c r="BD30" s="32">
        <v>869.7869065017834</v>
      </c>
      <c r="BE30" s="32">
        <v>35.8741689085235</v>
      </c>
      <c r="BF30" s="32">
        <v>907.370298672178</v>
      </c>
      <c r="BG30" s="32">
        <v>777.413197513527</v>
      </c>
      <c r="BH30" s="32">
        <v>129.95710115865052</v>
      </c>
      <c r="BI30" s="32">
        <v>861.2370897524821</v>
      </c>
      <c r="BJ30" s="32">
        <v>40.31850174737741</v>
      </c>
      <c r="BK30" s="32">
        <v>853.5791366910669</v>
      </c>
      <c r="BL30" s="32">
        <v>53.398733997257594</v>
      </c>
      <c r="BM30" s="32">
        <v>835.250593729956</v>
      </c>
      <c r="BN30" s="32">
        <v>72.119704942222</v>
      </c>
      <c r="BO30" s="32" t="s">
        <v>96</v>
      </c>
      <c r="BP30" s="32" t="s">
        <v>96</v>
      </c>
      <c r="BQ30" s="32" t="s">
        <v>96</v>
      </c>
    </row>
    <row r="31" spans="2:69" ht="15">
      <c r="B31" s="32" t="s">
        <v>131</v>
      </c>
      <c r="C31" s="32">
        <v>86.42056607340533</v>
      </c>
      <c r="D31" s="32">
        <v>44.28990993729412</v>
      </c>
      <c r="E31" s="32">
        <v>16.768748662214467</v>
      </c>
      <c r="F31" s="32">
        <v>47.23959961892783</v>
      </c>
      <c r="G31" s="32">
        <v>17.937544647309327</v>
      </c>
      <c r="H31" s="32">
        <v>15.265809448495142</v>
      </c>
      <c r="I31" s="32">
        <v>74.34895193368376</v>
      </c>
      <c r="J31" s="32">
        <v>51.98818714664712</v>
      </c>
      <c r="K31" s="32">
        <v>37.13062558894839</v>
      </c>
      <c r="L31" s="32">
        <v>11.318050687597248</v>
      </c>
      <c r="M31" s="32">
        <v>87.18530294369417</v>
      </c>
      <c r="N31" s="32">
        <v>315.5226908008284</v>
      </c>
      <c r="O31" s="32">
        <v>183.2918137906823</v>
      </c>
      <c r="P31" s="32">
        <v>219.41617995384055</v>
      </c>
      <c r="Q31" s="32">
        <v>228.22736614197385</v>
      </c>
      <c r="R31" s="32">
        <v>174.4806276025488</v>
      </c>
      <c r="S31" s="32">
        <v>293.02939677175124</v>
      </c>
      <c r="T31" s="32">
        <v>109.67859697277154</v>
      </c>
      <c r="U31" s="32">
        <v>364.87603018141516</v>
      </c>
      <c r="V31" s="32">
        <v>37.83196356310721</v>
      </c>
      <c r="W31" s="32">
        <v>279.49536554707237</v>
      </c>
      <c r="X31" s="32">
        <v>48.2619608081156</v>
      </c>
      <c r="Y31" s="32" t="s">
        <v>96</v>
      </c>
      <c r="Z31" s="32" t="s">
        <v>96</v>
      </c>
      <c r="AA31" s="32" t="s">
        <v>96</v>
      </c>
      <c r="AB31" s="32">
        <v>402.7079937445226</v>
      </c>
      <c r="AC31" s="32">
        <v>7.658944086920959</v>
      </c>
      <c r="AD31" s="32">
        <v>120.4675986247466</v>
      </c>
      <c r="AE31" s="32">
        <v>132.658750110361</v>
      </c>
      <c r="AF31" s="32">
        <v>141.92270092249362</v>
      </c>
      <c r="AG31" s="32">
        <v>34.951007135693295</v>
      </c>
      <c r="AH31" s="32">
        <v>161.39263510002377</v>
      </c>
      <c r="AI31" s="32">
        <v>203.48492605809517</v>
      </c>
      <c r="AJ31" s="32">
        <v>262.9247102926693</v>
      </c>
      <c r="AK31" s="32">
        <v>139.78328345185335</v>
      </c>
      <c r="AL31" s="32">
        <v>113.23782210246958</v>
      </c>
      <c r="AM31" s="32">
        <v>100.24831146443462</v>
      </c>
      <c r="AN31" s="32">
        <v>72.6249862001807</v>
      </c>
      <c r="AO31" s="32">
        <v>70.64472694068508</v>
      </c>
      <c r="AP31" s="32">
        <v>45.95214703675239</v>
      </c>
      <c r="AQ31" s="32">
        <v>402.7079937445226</v>
      </c>
      <c r="AR31" s="32">
        <v>356.558439201095</v>
      </c>
      <c r="AS31" s="32">
        <v>43.328226504662986</v>
      </c>
      <c r="AT31" s="32">
        <v>0.5649019570594298</v>
      </c>
      <c r="AU31" s="32">
        <v>2.2564260817050297</v>
      </c>
      <c r="AV31" s="32">
        <v>31.892490020583654</v>
      </c>
      <c r="AW31" s="32">
        <v>301.77704296222703</v>
      </c>
      <c r="AX31" s="32">
        <v>2.5067885468088367</v>
      </c>
      <c r="AY31" s="32">
        <v>64.95521194785074</v>
      </c>
      <c r="AZ31" s="32">
        <v>0.6559723055618973</v>
      </c>
      <c r="BA31" s="32">
        <v>1.0834269955341809</v>
      </c>
      <c r="BB31" s="32">
        <v>401.6245667489884</v>
      </c>
      <c r="BC31" s="32">
        <v>291.34760328314843</v>
      </c>
      <c r="BD31" s="32">
        <v>377.0303891868929</v>
      </c>
      <c r="BE31" s="32">
        <v>23.141865989209926</v>
      </c>
      <c r="BF31" s="32">
        <v>402.7079937445226</v>
      </c>
      <c r="BG31" s="32">
        <v>337.3846578354442</v>
      </c>
      <c r="BH31" s="32">
        <v>65.32333590907865</v>
      </c>
      <c r="BI31" s="32">
        <v>372.52593757947454</v>
      </c>
      <c r="BJ31" s="32">
        <v>26.893539714143007</v>
      </c>
      <c r="BK31" s="32">
        <v>368.29696971530547</v>
      </c>
      <c r="BL31" s="32">
        <v>34.22288294196169</v>
      </c>
      <c r="BM31" s="32">
        <v>370.5842295284008</v>
      </c>
      <c r="BN31" s="32">
        <v>32.123764216121195</v>
      </c>
      <c r="BO31" s="32" t="s">
        <v>96</v>
      </c>
      <c r="BP31" s="32" t="s">
        <v>96</v>
      </c>
      <c r="BQ31" s="32" t="s">
        <v>96</v>
      </c>
    </row>
    <row r="32" spans="1:69" ht="15">
      <c r="A32" s="32" t="s">
        <v>105</v>
      </c>
      <c r="B32" s="32" t="s">
        <v>166</v>
      </c>
      <c r="C32" s="32">
        <v>22.354939499850712</v>
      </c>
      <c r="D32" s="32">
        <v>14.233851691906061</v>
      </c>
      <c r="E32" s="32">
        <v>17.047663660487803</v>
      </c>
      <c r="F32" s="32">
        <v>17.103564188063604</v>
      </c>
      <c r="G32" s="32">
        <v>7.049395770161991</v>
      </c>
      <c r="H32" s="32">
        <v>7.876791597791595</v>
      </c>
      <c r="I32" s="32">
        <v>25.040032410833007</v>
      </c>
      <c r="J32" s="32">
        <v>21.060120929434113</v>
      </c>
      <c r="K32" s="32">
        <v>7.728719872602343</v>
      </c>
      <c r="L32" s="32">
        <v>9.048182205803439</v>
      </c>
      <c r="M32" s="32">
        <v>38.95310901033527</v>
      </c>
      <c r="N32" s="32">
        <v>109.59015281659939</v>
      </c>
      <c r="O32" s="32">
        <v>93.95178783273272</v>
      </c>
      <c r="P32" s="32">
        <v>54.591473994201934</v>
      </c>
      <c r="Q32" s="32">
        <v>95.89615453868693</v>
      </c>
      <c r="R32" s="32">
        <v>52.6471072882477</v>
      </c>
      <c r="S32" s="32">
        <v>115.6458025225998</v>
      </c>
      <c r="T32" s="32">
        <v>32.89745930433479</v>
      </c>
      <c r="U32" s="32">
        <v>94.42306340784036</v>
      </c>
      <c r="V32" s="32">
        <v>54.12019841909422</v>
      </c>
      <c r="W32" s="32">
        <v>16.492522881167766</v>
      </c>
      <c r="X32" s="32">
        <v>2.8387121265258575</v>
      </c>
      <c r="Y32" s="32">
        <v>106.9320455567525</v>
      </c>
      <c r="Z32" s="32">
        <v>0.5614318067869154</v>
      </c>
      <c r="AA32" s="32">
        <v>14.771030707509105</v>
      </c>
      <c r="AB32" s="32">
        <v>7.658944086920959</v>
      </c>
      <c r="AC32" s="32">
        <v>148.54326182693478</v>
      </c>
      <c r="AD32" s="32" t="s">
        <v>96</v>
      </c>
      <c r="AE32" s="32" t="s">
        <v>96</v>
      </c>
      <c r="AF32" s="32" t="s">
        <v>96</v>
      </c>
      <c r="AG32" s="32">
        <v>25.266350101291525</v>
      </c>
      <c r="AH32" s="32">
        <v>52.490870654019275</v>
      </c>
      <c r="AI32" s="32">
        <v>67.80967283329399</v>
      </c>
      <c r="AJ32" s="32">
        <v>52.614168017328666</v>
      </c>
      <c r="AK32" s="32">
        <v>95.92909380960596</v>
      </c>
      <c r="AL32" s="32">
        <v>37.148338579688605</v>
      </c>
      <c r="AM32" s="32">
        <v>24.159596096641476</v>
      </c>
      <c r="AN32" s="32">
        <v>32.40830238272002</v>
      </c>
      <c r="AO32" s="32">
        <v>33.752004632543276</v>
      </c>
      <c r="AP32" s="32">
        <v>21.075020135341294</v>
      </c>
      <c r="AQ32" s="32">
        <v>148.54326182693478</v>
      </c>
      <c r="AR32" s="32">
        <v>122.48976488514727</v>
      </c>
      <c r="AS32" s="32">
        <v>24.239743438833337</v>
      </c>
      <c r="AT32" s="32">
        <v>0.08883866101694915</v>
      </c>
      <c r="AU32" s="32">
        <v>1.7249148419370488</v>
      </c>
      <c r="AV32" s="32">
        <v>3.405841665052325</v>
      </c>
      <c r="AW32" s="32">
        <v>85.1482526836777</v>
      </c>
      <c r="AX32" s="32">
        <v>1.9081582345279735</v>
      </c>
      <c r="AY32" s="32">
        <v>18.532178134595924</v>
      </c>
      <c r="AZ32" s="32" t="s">
        <v>96</v>
      </c>
      <c r="BA32" s="32">
        <v>54.3583211709266</v>
      </c>
      <c r="BB32" s="32">
        <v>94.18494065600798</v>
      </c>
      <c r="BC32" s="32">
        <v>74.56790217303887</v>
      </c>
      <c r="BD32" s="32">
        <v>99.33938319346572</v>
      </c>
      <c r="BE32" s="32">
        <v>2.091331361428609</v>
      </c>
      <c r="BF32" s="32">
        <v>148.54326182693478</v>
      </c>
      <c r="BG32" s="32">
        <v>19.704657361791117</v>
      </c>
      <c r="BH32" s="32">
        <v>128.83860446514356</v>
      </c>
      <c r="BI32" s="32">
        <v>93.55897590109262</v>
      </c>
      <c r="BJ32" s="32">
        <v>49.39556083210772</v>
      </c>
      <c r="BK32" s="32">
        <v>128.83860446514356</v>
      </c>
      <c r="BL32" s="32" t="s">
        <v>96</v>
      </c>
      <c r="BM32" s="32">
        <v>134.3490950632756</v>
      </c>
      <c r="BN32" s="32">
        <v>14.194166763659078</v>
      </c>
      <c r="BO32" s="32">
        <v>15.520640330472105</v>
      </c>
      <c r="BP32" s="32">
        <v>0.9942373004291845</v>
      </c>
      <c r="BQ32" s="32" t="s">
        <v>96</v>
      </c>
    </row>
    <row r="33" spans="2:69" ht="15">
      <c r="B33" s="32" t="s">
        <v>133</v>
      </c>
      <c r="C33" s="32">
        <v>191.71017528537953</v>
      </c>
      <c r="D33" s="32">
        <v>133.5318959364925</v>
      </c>
      <c r="E33" s="32">
        <v>181.64169345493212</v>
      </c>
      <c r="F33" s="32">
        <v>177.5008764172037</v>
      </c>
      <c r="G33" s="32">
        <v>76.98160319650219</v>
      </c>
      <c r="H33" s="32">
        <v>69.00849835665787</v>
      </c>
      <c r="I33" s="32">
        <v>216.3644584397797</v>
      </c>
      <c r="J33" s="32">
        <v>176.26006134749989</v>
      </c>
      <c r="K33" s="32">
        <v>189.07613381481073</v>
      </c>
      <c r="L33" s="32">
        <v>110.59323927983834</v>
      </c>
      <c r="M33" s="32">
        <v>522.540449765437</v>
      </c>
      <c r="N33" s="32">
        <v>1000.128185763663</v>
      </c>
      <c r="O33" s="32">
        <v>1059.907723069171</v>
      </c>
      <c r="P33" s="32">
        <v>462.7609124599313</v>
      </c>
      <c r="Q33" s="32">
        <v>1057.323999577563</v>
      </c>
      <c r="R33" s="32">
        <v>465.3446359515393</v>
      </c>
      <c r="S33" s="32">
        <v>1216.1295810769511</v>
      </c>
      <c r="T33" s="32">
        <v>306.53905445214957</v>
      </c>
      <c r="U33" s="32">
        <v>1172.5174268150427</v>
      </c>
      <c r="V33" s="32">
        <v>350.15120871405776</v>
      </c>
      <c r="W33" s="32">
        <v>305.9452057464961</v>
      </c>
      <c r="X33" s="32">
        <v>39.01717745083842</v>
      </c>
      <c r="Y33" s="32">
        <v>807.2165861681669</v>
      </c>
      <c r="Z33" s="32">
        <v>16.09873902352163</v>
      </c>
      <c r="AA33" s="32">
        <v>293.6821844397348</v>
      </c>
      <c r="AB33" s="32">
        <v>120.4675986247466</v>
      </c>
      <c r="AC33" s="32" t="s">
        <v>96</v>
      </c>
      <c r="AD33" s="32">
        <v>1522.6686355290958</v>
      </c>
      <c r="AE33" s="32" t="s">
        <v>96</v>
      </c>
      <c r="AF33" s="32" t="s">
        <v>96</v>
      </c>
      <c r="AG33" s="32">
        <v>142.81987713402194</v>
      </c>
      <c r="AH33" s="32">
        <v>542.3909659943847</v>
      </c>
      <c r="AI33" s="32">
        <v>816.5960677021212</v>
      </c>
      <c r="AJ33" s="32">
        <v>780.4226092352546</v>
      </c>
      <c r="AK33" s="32">
        <v>742.2460262938444</v>
      </c>
      <c r="AL33" s="32">
        <v>288.4506693269677</v>
      </c>
      <c r="AM33" s="32">
        <v>256.58600142837804</v>
      </c>
      <c r="AN33" s="32">
        <v>311.30671193854135</v>
      </c>
      <c r="AO33" s="32">
        <v>367.6178999244294</v>
      </c>
      <c r="AP33" s="32">
        <v>298.707352910782</v>
      </c>
      <c r="AQ33" s="32">
        <v>1522.6686355290958</v>
      </c>
      <c r="AR33" s="32">
        <v>1262.3301159255795</v>
      </c>
      <c r="AS33" s="32">
        <v>241.07067129242722</v>
      </c>
      <c r="AT33" s="32">
        <v>10.182534717633043</v>
      </c>
      <c r="AU33" s="32">
        <v>9.085313593460683</v>
      </c>
      <c r="AV33" s="32">
        <v>66.10152766792743</v>
      </c>
      <c r="AW33" s="32">
        <v>1017.3479381692747</v>
      </c>
      <c r="AX33" s="32">
        <v>10.008327544408928</v>
      </c>
      <c r="AY33" s="32">
        <v>216.827633618696</v>
      </c>
      <c r="AZ33" s="32">
        <v>1.2906272711500482</v>
      </c>
      <c r="BA33" s="32">
        <v>190.00832380257458</v>
      </c>
      <c r="BB33" s="32">
        <v>1332.660311726524</v>
      </c>
      <c r="BC33" s="32">
        <v>1124.2736604021154</v>
      </c>
      <c r="BD33" s="32">
        <v>1318.9685536372997</v>
      </c>
      <c r="BE33" s="32">
        <v>58.355505277300765</v>
      </c>
      <c r="BF33" s="32">
        <v>1522.6686355290958</v>
      </c>
      <c r="BG33" s="32">
        <v>930.6638620772585</v>
      </c>
      <c r="BH33" s="32">
        <v>592.0047734518432</v>
      </c>
      <c r="BI33" s="32">
        <v>1116.2243758455543</v>
      </c>
      <c r="BJ33" s="32">
        <v>365.15940496089064</v>
      </c>
      <c r="BK33" s="32">
        <v>1503.7779574768824</v>
      </c>
      <c r="BL33" s="32" t="s">
        <v>96</v>
      </c>
      <c r="BM33" s="32">
        <v>1408.2150587545477</v>
      </c>
      <c r="BN33" s="32">
        <v>114.45357677455266</v>
      </c>
      <c r="BO33" s="32">
        <v>98.12419976394852</v>
      </c>
      <c r="BP33" s="32">
        <v>7.311200407725321</v>
      </c>
      <c r="BQ33" s="32" t="s">
        <v>96</v>
      </c>
    </row>
    <row r="34" spans="2:69" ht="15">
      <c r="B34" s="32" t="s">
        <v>134</v>
      </c>
      <c r="C34" s="32">
        <v>290.72353872805326</v>
      </c>
      <c r="D34" s="32">
        <v>250.96174481673972</v>
      </c>
      <c r="E34" s="32">
        <v>206.13315552592795</v>
      </c>
      <c r="F34" s="32">
        <v>203.6735720262312</v>
      </c>
      <c r="G34" s="32">
        <v>136.415966412845</v>
      </c>
      <c r="H34" s="32">
        <v>116.33013265358765</v>
      </c>
      <c r="I34" s="32">
        <v>298.60121912555184</v>
      </c>
      <c r="J34" s="32">
        <v>287.21008118807254</v>
      </c>
      <c r="K34" s="32">
        <v>219.78225367178825</v>
      </c>
      <c r="L34" s="32">
        <v>129.63336895211108</v>
      </c>
      <c r="M34" s="32">
        <v>578.0176543600485</v>
      </c>
      <c r="N34" s="32">
        <v>1561.4473787408556</v>
      </c>
      <c r="O34" s="32">
        <v>1126.3169654270741</v>
      </c>
      <c r="P34" s="32">
        <v>1013.148067673837</v>
      </c>
      <c r="Q34" s="32">
        <v>1387.3330742266642</v>
      </c>
      <c r="R34" s="32">
        <v>752.1319588742432</v>
      </c>
      <c r="S34" s="32">
        <v>1592.9650181673817</v>
      </c>
      <c r="T34" s="32">
        <v>546.5000149335151</v>
      </c>
      <c r="U34" s="32">
        <v>1681.212865954106</v>
      </c>
      <c r="V34" s="32">
        <v>458.2521671467925</v>
      </c>
      <c r="W34" s="32">
        <v>325.2764828168057</v>
      </c>
      <c r="X34" s="32">
        <v>48.095957633002456</v>
      </c>
      <c r="Y34" s="32">
        <v>1316.7575938312143</v>
      </c>
      <c r="Z34" s="32">
        <v>19.99685394916942</v>
      </c>
      <c r="AA34" s="32">
        <v>296.12275630076084</v>
      </c>
      <c r="AB34" s="32">
        <v>132.658750110361</v>
      </c>
      <c r="AC34" s="32" t="s">
        <v>96</v>
      </c>
      <c r="AD34" s="32" t="s">
        <v>96</v>
      </c>
      <c r="AE34" s="32">
        <v>2139.4650331008993</v>
      </c>
      <c r="AF34" s="32" t="s">
        <v>96</v>
      </c>
      <c r="AG34" s="32">
        <v>232.53085250761052</v>
      </c>
      <c r="AH34" s="32">
        <v>914.3577433268771</v>
      </c>
      <c r="AI34" s="32">
        <v>961.3206507413378</v>
      </c>
      <c r="AJ34" s="32">
        <v>1230.349483786758</v>
      </c>
      <c r="AK34" s="32">
        <v>909.1155493141488</v>
      </c>
      <c r="AL34" s="32">
        <v>482.96923666257385</v>
      </c>
      <c r="AM34" s="32">
        <v>457.22613827362136</v>
      </c>
      <c r="AN34" s="32">
        <v>466.80135028447074</v>
      </c>
      <c r="AO34" s="32">
        <v>351.22493619084395</v>
      </c>
      <c r="AP34" s="32">
        <v>381.24337168939775</v>
      </c>
      <c r="AQ34" s="32">
        <v>2139.4650331008993</v>
      </c>
      <c r="AR34" s="32">
        <v>1750.706583177696</v>
      </c>
      <c r="AS34" s="32">
        <v>370.35206493472924</v>
      </c>
      <c r="AT34" s="32">
        <v>8.892510487701358</v>
      </c>
      <c r="AU34" s="32">
        <v>9.513874500765771</v>
      </c>
      <c r="AV34" s="32">
        <v>123.48350315468151</v>
      </c>
      <c r="AW34" s="32">
        <v>1471.9565211644494</v>
      </c>
      <c r="AX34" s="32">
        <v>12.730903293888725</v>
      </c>
      <c r="AY34" s="32">
        <v>345.21133994526554</v>
      </c>
      <c r="AZ34" s="32">
        <v>4.206092861408509</v>
      </c>
      <c r="BA34" s="32">
        <v>129.57874458339705</v>
      </c>
      <c r="BB34" s="32">
        <v>2009.886288517497</v>
      </c>
      <c r="BC34" s="32">
        <v>2015.5459728741878</v>
      </c>
      <c r="BD34" s="32">
        <v>1932.343739147499</v>
      </c>
      <c r="BE34" s="32">
        <v>105.50895866930318</v>
      </c>
      <c r="BF34" s="32">
        <v>2139.4650331008993</v>
      </c>
      <c r="BG34" s="32">
        <v>1712.7105742993867</v>
      </c>
      <c r="BH34" s="32">
        <v>426.75445880150806</v>
      </c>
      <c r="BI34" s="32">
        <v>1598.0648005005542</v>
      </c>
      <c r="BJ34" s="32">
        <v>492.2291485830763</v>
      </c>
      <c r="BK34" s="32">
        <v>1703.7743721906857</v>
      </c>
      <c r="BL34" s="32">
        <v>426.75445880150806</v>
      </c>
      <c r="BM34" s="32">
        <v>1914.986092514842</v>
      </c>
      <c r="BN34" s="32">
        <v>224.4789405860523</v>
      </c>
      <c r="BO34" s="32">
        <v>133.07874863948493</v>
      </c>
      <c r="BP34" s="32">
        <v>7.4721249849785405</v>
      </c>
      <c r="BQ34" s="32" t="s">
        <v>96</v>
      </c>
    </row>
    <row r="35" spans="2:69" ht="15">
      <c r="B35" s="32" t="s">
        <v>167</v>
      </c>
      <c r="C35" s="32">
        <v>316.1772483370603</v>
      </c>
      <c r="D35" s="32">
        <v>283.8541997577558</v>
      </c>
      <c r="E35" s="32">
        <v>169.67248372512552</v>
      </c>
      <c r="F35" s="32">
        <v>227.66089894639285</v>
      </c>
      <c r="G35" s="32">
        <v>267.14106243102486</v>
      </c>
      <c r="H35" s="32">
        <v>167.43087202064126</v>
      </c>
      <c r="I35" s="32">
        <v>362.7511145047429</v>
      </c>
      <c r="J35" s="32">
        <v>292.0436087049859</v>
      </c>
      <c r="K35" s="32">
        <v>235.25988171225805</v>
      </c>
      <c r="L35" s="32">
        <v>74.91836362568144</v>
      </c>
      <c r="M35" s="32">
        <v>476.8118337773505</v>
      </c>
      <c r="N35" s="32">
        <v>1920.0978999883257</v>
      </c>
      <c r="O35" s="32">
        <v>1206.757370583608</v>
      </c>
      <c r="P35" s="32">
        <v>1190.152363182053</v>
      </c>
      <c r="Q35" s="32">
        <v>1442.371506919989</v>
      </c>
      <c r="R35" s="32">
        <v>954.5382268456743</v>
      </c>
      <c r="S35" s="32">
        <v>1680.7624229200565</v>
      </c>
      <c r="T35" s="32">
        <v>716.1473108456057</v>
      </c>
      <c r="U35" s="32">
        <v>2045.9306428097345</v>
      </c>
      <c r="V35" s="32">
        <v>350.9790909559346</v>
      </c>
      <c r="W35" s="32">
        <v>335.9157032269693</v>
      </c>
      <c r="X35" s="32">
        <v>46.203494467685815</v>
      </c>
      <c r="Y35" s="32">
        <v>1495.525292322502</v>
      </c>
      <c r="Z35" s="32">
        <v>27.057216086235275</v>
      </c>
      <c r="AA35" s="32">
        <v>302.7943272241704</v>
      </c>
      <c r="AB35" s="32">
        <v>141.92270092249362</v>
      </c>
      <c r="AC35" s="32" t="s">
        <v>96</v>
      </c>
      <c r="AD35" s="32" t="s">
        <v>96</v>
      </c>
      <c r="AE35" s="32" t="s">
        <v>96</v>
      </c>
      <c r="AF35" s="32">
        <v>2396.909733765681</v>
      </c>
      <c r="AG35" s="32">
        <v>407.69635355149563</v>
      </c>
      <c r="AH35" s="32">
        <v>1189.628998157402</v>
      </c>
      <c r="AI35" s="32">
        <v>774.552604494778</v>
      </c>
      <c r="AJ35" s="32">
        <v>1580.2003075597577</v>
      </c>
      <c r="AK35" s="32">
        <v>816.709426205909</v>
      </c>
      <c r="AL35" s="32">
        <v>591.6105520009733</v>
      </c>
      <c r="AM35" s="32">
        <v>629.5036376417592</v>
      </c>
      <c r="AN35" s="32">
        <v>531.2821693087378</v>
      </c>
      <c r="AO35" s="32">
        <v>321.5289232677276</v>
      </c>
      <c r="AP35" s="32">
        <v>322.9844515464717</v>
      </c>
      <c r="AQ35" s="32">
        <v>2396.909733765681</v>
      </c>
      <c r="AR35" s="32">
        <v>1878.1243039463934</v>
      </c>
      <c r="AS35" s="32">
        <v>492.2525379211429</v>
      </c>
      <c r="AT35" s="32">
        <v>8.550399770581372</v>
      </c>
      <c r="AU35" s="32">
        <v>17.982492127549815</v>
      </c>
      <c r="AV35" s="32">
        <v>190.59587558072792</v>
      </c>
      <c r="AW35" s="32">
        <v>1718.0451611933365</v>
      </c>
      <c r="AX35" s="32">
        <v>8.6825617479266</v>
      </c>
      <c r="AY35" s="32">
        <v>376.79705923719825</v>
      </c>
      <c r="AZ35" s="32">
        <v>6.014967340830905</v>
      </c>
      <c r="BA35" s="32">
        <v>46.95487677834444</v>
      </c>
      <c r="BB35" s="32">
        <v>2349.9548569873355</v>
      </c>
      <c r="BC35" s="32">
        <v>2338.158627181451</v>
      </c>
      <c r="BD35" s="32">
        <v>2185.3616989201314</v>
      </c>
      <c r="BE35" s="32">
        <v>178.21291682427952</v>
      </c>
      <c r="BF35" s="32">
        <v>2396.909733765681</v>
      </c>
      <c r="BG35" s="32">
        <v>2296.7177943349006</v>
      </c>
      <c r="BH35" s="32">
        <v>100.19193943077158</v>
      </c>
      <c r="BI35" s="32">
        <v>1759.443485994444</v>
      </c>
      <c r="BJ35" s="32">
        <v>565.9952078062886</v>
      </c>
      <c r="BK35" s="32">
        <v>2198.1619550441155</v>
      </c>
      <c r="BL35" s="32">
        <v>197.46514232005578</v>
      </c>
      <c r="BM35" s="32">
        <v>1955.9447358154418</v>
      </c>
      <c r="BN35" s="32">
        <v>440.9649979502274</v>
      </c>
      <c r="BO35" s="32">
        <v>176.07462205364817</v>
      </c>
      <c r="BP35" s="32">
        <v>5.31255424248927</v>
      </c>
      <c r="BQ35" s="32" t="s">
        <v>96</v>
      </c>
    </row>
    <row r="36" spans="1:69" ht="15">
      <c r="A36" s="32" t="s">
        <v>168</v>
      </c>
      <c r="B36" s="32" t="s">
        <v>136</v>
      </c>
      <c r="C36" s="32">
        <v>97.43703077312455</v>
      </c>
      <c r="D36" s="32">
        <v>145.09327437037552</v>
      </c>
      <c r="E36" s="32">
        <v>76.00178735501747</v>
      </c>
      <c r="F36" s="32">
        <v>92.25486371937654</v>
      </c>
      <c r="G36" s="32">
        <v>92.11200538834092</v>
      </c>
      <c r="H36" s="32">
        <v>44.879078385466656</v>
      </c>
      <c r="I36" s="32">
        <v>118.46428764807804</v>
      </c>
      <c r="J36" s="32">
        <v>106.35208055715017</v>
      </c>
      <c r="K36" s="32">
        <v>27.4478307606911</v>
      </c>
      <c r="L36" s="32">
        <v>8.27119433679904</v>
      </c>
      <c r="M36" s="32">
        <v>54.33404634259603</v>
      </c>
      <c r="N36" s="32">
        <v>753.9793869518207</v>
      </c>
      <c r="O36" s="32">
        <v>307.8392648072997</v>
      </c>
      <c r="P36" s="32">
        <v>500.4741684871197</v>
      </c>
      <c r="Q36" s="32">
        <v>369.60286298830215</v>
      </c>
      <c r="R36" s="32">
        <v>438.7105703061172</v>
      </c>
      <c r="S36" s="32">
        <v>493.81059624648606</v>
      </c>
      <c r="T36" s="32">
        <v>314.50283704793264</v>
      </c>
      <c r="U36" s="32">
        <v>525.8643666380711</v>
      </c>
      <c r="V36" s="32">
        <v>282.44906665634846</v>
      </c>
      <c r="W36" s="32">
        <v>88.03927268074686</v>
      </c>
      <c r="X36" s="32">
        <v>10.361246743093652</v>
      </c>
      <c r="Y36" s="32">
        <v>538.0544580702688</v>
      </c>
      <c r="Z36" s="32">
        <v>15.012866655838895</v>
      </c>
      <c r="AA36" s="32">
        <v>76.22146643831792</v>
      </c>
      <c r="AB36" s="32">
        <v>34.951007135693295</v>
      </c>
      <c r="AC36" s="32">
        <v>25.266350101291525</v>
      </c>
      <c r="AD36" s="32">
        <v>142.81987713402194</v>
      </c>
      <c r="AE36" s="32">
        <v>232.53085250761052</v>
      </c>
      <c r="AF36" s="32">
        <v>407.69635355149563</v>
      </c>
      <c r="AG36" s="32">
        <v>808.3134332944184</v>
      </c>
      <c r="AH36" s="32" t="s">
        <v>96</v>
      </c>
      <c r="AI36" s="32" t="s">
        <v>96</v>
      </c>
      <c r="AJ36" s="32">
        <v>295.7114678908206</v>
      </c>
      <c r="AK36" s="32">
        <v>512.6019654035981</v>
      </c>
      <c r="AL36" s="32">
        <v>325.7541310713667</v>
      </c>
      <c r="AM36" s="32">
        <v>223.70704231320894</v>
      </c>
      <c r="AN36" s="32">
        <v>180.65858357386435</v>
      </c>
      <c r="AO36" s="32">
        <v>48.21586082368638</v>
      </c>
      <c r="AP36" s="32">
        <v>29.97781551229321</v>
      </c>
      <c r="AQ36" s="32">
        <v>808.3134332944184</v>
      </c>
      <c r="AR36" s="32">
        <v>655.9082918713236</v>
      </c>
      <c r="AS36" s="32">
        <v>139.87094502038516</v>
      </c>
      <c r="AT36" s="32">
        <v>3.5468971547864947</v>
      </c>
      <c r="AU36" s="32">
        <v>8.987299247924495</v>
      </c>
      <c r="AV36" s="32">
        <v>62.19450187567196</v>
      </c>
      <c r="AW36" s="32">
        <v>449.5831392212288</v>
      </c>
      <c r="AX36" s="32">
        <v>4.503725135026505</v>
      </c>
      <c r="AY36" s="32">
        <v>168.94405280743075</v>
      </c>
      <c r="AZ36" s="32">
        <v>0.5251253948389683</v>
      </c>
      <c r="BA36" s="32">
        <v>124.30507554114556</v>
      </c>
      <c r="BB36" s="32">
        <v>684.0083577532736</v>
      </c>
      <c r="BC36" s="32">
        <v>766.9748659151494</v>
      </c>
      <c r="BD36" s="32">
        <v>646.384156862036</v>
      </c>
      <c r="BE36" s="32">
        <v>61.48456876728907</v>
      </c>
      <c r="BF36" s="32">
        <v>808.3134332944184</v>
      </c>
      <c r="BG36" s="32">
        <v>632.4278504273512</v>
      </c>
      <c r="BH36" s="32">
        <v>175.8855828670694</v>
      </c>
      <c r="BI36" s="32">
        <v>481.2217462608303</v>
      </c>
      <c r="BJ36" s="32">
        <v>287.82641425471735</v>
      </c>
      <c r="BK36" s="32">
        <v>716.1183742635834</v>
      </c>
      <c r="BL36" s="32">
        <v>91.44471085246403</v>
      </c>
      <c r="BM36" s="32">
        <v>558.383723521133</v>
      </c>
      <c r="BN36" s="32">
        <v>249.92970977328605</v>
      </c>
      <c r="BO36" s="32">
        <v>57.88536338626608</v>
      </c>
      <c r="BP36" s="32">
        <v>2.4945153412017165</v>
      </c>
      <c r="BQ36" s="32" t="s">
        <v>96</v>
      </c>
    </row>
    <row r="37" spans="2:69" ht="15">
      <c r="B37" s="32" t="s">
        <v>137</v>
      </c>
      <c r="C37" s="32">
        <v>443.81510205478804</v>
      </c>
      <c r="D37" s="32">
        <v>277.8312670203703</v>
      </c>
      <c r="E37" s="32">
        <v>256.31400176786974</v>
      </c>
      <c r="F37" s="32">
        <v>262.97353311494743</v>
      </c>
      <c r="G37" s="32">
        <v>275.3443674652804</v>
      </c>
      <c r="H37" s="32">
        <v>189.35643248687782</v>
      </c>
      <c r="I37" s="32">
        <v>392.07104970185793</v>
      </c>
      <c r="J37" s="32">
        <v>395.52805942808135</v>
      </c>
      <c r="K37" s="32">
        <v>139.71651010567194</v>
      </c>
      <c r="L37" s="32">
        <v>65.91825498693603</v>
      </c>
      <c r="M37" s="32">
        <v>347.10825410823526</v>
      </c>
      <c r="N37" s="32">
        <v>2351.760324024456</v>
      </c>
      <c r="O37" s="32">
        <v>1301.982839737342</v>
      </c>
      <c r="P37" s="32">
        <v>1396.8857383953396</v>
      </c>
      <c r="Q37" s="32">
        <v>1526.4470159344123</v>
      </c>
      <c r="R37" s="32">
        <v>1172.4215621982687</v>
      </c>
      <c r="S37" s="32">
        <v>1830.0231796553458</v>
      </c>
      <c r="T37" s="32">
        <v>868.8453984773325</v>
      </c>
      <c r="U37" s="32">
        <v>2049.2848136200823</v>
      </c>
      <c r="V37" s="32">
        <v>649.5837645126044</v>
      </c>
      <c r="W37" s="32">
        <v>368.95093953400317</v>
      </c>
      <c r="X37" s="32">
        <v>52.95304561477906</v>
      </c>
      <c r="Y37" s="32">
        <v>1684.4124108928302</v>
      </c>
      <c r="Z37" s="32">
        <v>30.341609568619543</v>
      </c>
      <c r="AA37" s="32">
        <v>326.2975386422605</v>
      </c>
      <c r="AB37" s="32">
        <v>161.39263510002377</v>
      </c>
      <c r="AC37" s="32">
        <v>52.490870654019275</v>
      </c>
      <c r="AD37" s="32">
        <v>542.3909659943847</v>
      </c>
      <c r="AE37" s="32">
        <v>914.3577433268771</v>
      </c>
      <c r="AF37" s="32">
        <v>1189.628998157402</v>
      </c>
      <c r="AG37" s="32" t="s">
        <v>96</v>
      </c>
      <c r="AH37" s="32">
        <v>2698.868578132693</v>
      </c>
      <c r="AI37" s="32" t="s">
        <v>96</v>
      </c>
      <c r="AJ37" s="32">
        <v>1499.0657034547362</v>
      </c>
      <c r="AK37" s="32">
        <v>1199.8028746779432</v>
      </c>
      <c r="AL37" s="32">
        <v>738.1820487155064</v>
      </c>
      <c r="AM37" s="32">
        <v>714.8837347821774</v>
      </c>
      <c r="AN37" s="32">
        <v>715.608293371277</v>
      </c>
      <c r="AO37" s="32">
        <v>362.7365204321847</v>
      </c>
      <c r="AP37" s="32">
        <v>167.45798083154142</v>
      </c>
      <c r="AQ37" s="32">
        <v>2698.868578132693</v>
      </c>
      <c r="AR37" s="32">
        <v>2161.3154342041794</v>
      </c>
      <c r="AS37" s="32">
        <v>515.8443580971035</v>
      </c>
      <c r="AT37" s="32">
        <v>1.9009935081353229</v>
      </c>
      <c r="AU37" s="32">
        <v>19.807792323275912</v>
      </c>
      <c r="AV37" s="32">
        <v>204.16934037169165</v>
      </c>
      <c r="AW37" s="32">
        <v>1804.8996300829556</v>
      </c>
      <c r="AX37" s="32">
        <v>10.474983727143824</v>
      </c>
      <c r="AY37" s="32">
        <v>390.3988089096914</v>
      </c>
      <c r="AZ37" s="32">
        <v>5.430842096772684</v>
      </c>
      <c r="BA37" s="32">
        <v>231.7097285590535</v>
      </c>
      <c r="BB37" s="32">
        <v>2467.1588495736455</v>
      </c>
      <c r="BC37" s="32">
        <v>2487.9703140677375</v>
      </c>
      <c r="BD37" s="32">
        <v>2346.2226951899784</v>
      </c>
      <c r="BE37" s="32">
        <v>184.58648514375938</v>
      </c>
      <c r="BF37" s="32">
        <v>2698.868578132693</v>
      </c>
      <c r="BG37" s="32">
        <v>2151.4883294469723</v>
      </c>
      <c r="BH37" s="32">
        <v>547.3802486857188</v>
      </c>
      <c r="BI37" s="32">
        <v>1906.2287753027138</v>
      </c>
      <c r="BJ37" s="32">
        <v>713.316288283072</v>
      </c>
      <c r="BK37" s="32">
        <v>2359.429791457944</v>
      </c>
      <c r="BL37" s="32">
        <v>319.5218383042844</v>
      </c>
      <c r="BM37" s="32">
        <v>2302.0049038920447</v>
      </c>
      <c r="BN37" s="32">
        <v>396.8636742406512</v>
      </c>
      <c r="BO37" s="32">
        <v>187.31421133261796</v>
      </c>
      <c r="BP37" s="32">
        <v>3.1082945214592272</v>
      </c>
      <c r="BQ37" s="32" t="s">
        <v>96</v>
      </c>
    </row>
    <row r="38" spans="2:69" ht="15">
      <c r="B38" s="32" t="s">
        <v>169</v>
      </c>
      <c r="C38" s="32">
        <v>270.5065723763497</v>
      </c>
      <c r="D38" s="32">
        <v>256.23472122121956</v>
      </c>
      <c r="E38" s="32">
        <v>236.28417821098952</v>
      </c>
      <c r="F38" s="32">
        <v>260.0761124551288</v>
      </c>
      <c r="G38" s="32">
        <v>118.62799663269472</v>
      </c>
      <c r="H38" s="32">
        <v>112.94282850011817</v>
      </c>
      <c r="I38" s="32">
        <v>379.3610836556966</v>
      </c>
      <c r="J38" s="32">
        <v>266.26003552295697</v>
      </c>
      <c r="K38" s="32">
        <v>477.597211947619</v>
      </c>
      <c r="L38" s="32">
        <v>242.38825524875048</v>
      </c>
      <c r="M38" s="32">
        <v>1194.102368081686</v>
      </c>
      <c r="N38" s="32">
        <v>1426.176627689842</v>
      </c>
      <c r="O38" s="32">
        <v>1819.1162686374653</v>
      </c>
      <c r="P38" s="32">
        <v>801.1627271340471</v>
      </c>
      <c r="Q38" s="32">
        <v>2029.5728878581815</v>
      </c>
      <c r="R38" s="32">
        <v>590.706107913325</v>
      </c>
      <c r="S38" s="32">
        <v>2221.6657949883147</v>
      </c>
      <c r="T38" s="32">
        <v>398.6132007831836</v>
      </c>
      <c r="U38" s="32">
        <v>2360.8456665064896</v>
      </c>
      <c r="V38" s="32">
        <v>259.43332926500415</v>
      </c>
      <c r="W38" s="32">
        <v>517.4801493155624</v>
      </c>
      <c r="X38" s="32">
        <v>71.97874298319263</v>
      </c>
      <c r="Y38" s="32">
        <v>1451.0652434896967</v>
      </c>
      <c r="Z38" s="32">
        <v>17.231913433499688</v>
      </c>
      <c r="AA38" s="32">
        <v>496.36839887237676</v>
      </c>
      <c r="AB38" s="32">
        <v>203.48492605809517</v>
      </c>
      <c r="AC38" s="32">
        <v>67.80967283329399</v>
      </c>
      <c r="AD38" s="32">
        <v>816.5960677021212</v>
      </c>
      <c r="AE38" s="32">
        <v>961.3206507413378</v>
      </c>
      <c r="AF38" s="32">
        <v>774.552604494778</v>
      </c>
      <c r="AG38" s="32" t="s">
        <v>96</v>
      </c>
      <c r="AH38" s="32" t="s">
        <v>96</v>
      </c>
      <c r="AI38" s="32">
        <v>2620.278995771496</v>
      </c>
      <c r="AJ38" s="32">
        <v>1797.8859884732863</v>
      </c>
      <c r="AK38" s="32">
        <v>822.3930072982239</v>
      </c>
      <c r="AL38" s="32">
        <v>324.89012297780266</v>
      </c>
      <c r="AM38" s="32">
        <v>413.90064037003174</v>
      </c>
      <c r="AN38" s="32">
        <v>421.97072875687087</v>
      </c>
      <c r="AO38" s="32">
        <v>648.2347927185649</v>
      </c>
      <c r="AP38" s="32">
        <v>811.2827109482594</v>
      </c>
      <c r="AQ38" s="32">
        <v>2620.278995771496</v>
      </c>
      <c r="AR38" s="32">
        <v>2140.6513594707117</v>
      </c>
      <c r="AS38" s="32">
        <v>448.7746889230322</v>
      </c>
      <c r="AT38" s="32">
        <v>21.341443885250094</v>
      </c>
      <c r="AU38" s="32">
        <v>9.511503492512915</v>
      </c>
      <c r="AV38" s="32">
        <v>116.33814869480202</v>
      </c>
      <c r="AW38" s="32">
        <v>1981.5119808066947</v>
      </c>
      <c r="AX38" s="32">
        <v>18.351241958581895</v>
      </c>
      <c r="AY38" s="32">
        <v>386.998148267184</v>
      </c>
      <c r="AZ38" s="32">
        <v>5.555719981777809</v>
      </c>
      <c r="BA38" s="32">
        <v>50.785768840416615</v>
      </c>
      <c r="BB38" s="32">
        <v>2569.4932269310802</v>
      </c>
      <c r="BC38" s="32">
        <v>2224.701538623188</v>
      </c>
      <c r="BD38" s="32">
        <v>2484.661111947091</v>
      </c>
      <c r="BE38" s="32">
        <v>90.45971066432544</v>
      </c>
      <c r="BF38" s="32">
        <v>2620.278995771496</v>
      </c>
      <c r="BG38" s="32">
        <v>2120.034436619207</v>
      </c>
      <c r="BH38" s="32">
        <v>500.2445591522963</v>
      </c>
      <c r="BI38" s="32">
        <v>2124.426648042512</v>
      </c>
      <c r="BJ38" s="32">
        <v>450.0744389805134</v>
      </c>
      <c r="BK38" s="32">
        <v>2394.9394578192664</v>
      </c>
      <c r="BL38" s="32">
        <v>200.7557493747144</v>
      </c>
      <c r="BM38" s="32">
        <v>2491.698222426172</v>
      </c>
      <c r="BN38" s="32">
        <v>128.5807733453169</v>
      </c>
      <c r="BO38" s="32">
        <v>171.77948772102985</v>
      </c>
      <c r="BP38" s="32">
        <v>14.976252656652354</v>
      </c>
      <c r="BQ38" s="32" t="s">
        <v>96</v>
      </c>
    </row>
    <row r="39" spans="1:69" ht="15">
      <c r="A39" s="32" t="s">
        <v>170</v>
      </c>
      <c r="B39" s="32" t="s">
        <v>139</v>
      </c>
      <c r="C39" s="32">
        <v>400.5214023917525</v>
      </c>
      <c r="D39" s="32">
        <v>428.25696285204685</v>
      </c>
      <c r="E39" s="32">
        <v>304.30827471876495</v>
      </c>
      <c r="F39" s="32">
        <v>418.7067859801467</v>
      </c>
      <c r="G39" s="32">
        <v>285.86685476089895</v>
      </c>
      <c r="H39" s="32">
        <v>169.44794599702362</v>
      </c>
      <c r="I39" s="32">
        <v>546.9864442210143</v>
      </c>
      <c r="J39" s="32">
        <v>406.2768987871496</v>
      </c>
      <c r="K39" s="32">
        <v>476.2031724696134</v>
      </c>
      <c r="L39" s="32">
        <v>207.01182642069344</v>
      </c>
      <c r="M39" s="32">
        <v>1122.1096913289557</v>
      </c>
      <c r="N39" s="32">
        <v>2521.4768772701473</v>
      </c>
      <c r="O39" s="32">
        <v>2044.1467239317196</v>
      </c>
      <c r="P39" s="32">
        <v>1599.4398446673642</v>
      </c>
      <c r="Q39" s="32">
        <v>2401.3083755519046</v>
      </c>
      <c r="R39" s="32">
        <v>1242.2781930471704</v>
      </c>
      <c r="S39" s="32">
        <v>2772.867712569972</v>
      </c>
      <c r="T39" s="32">
        <v>870.7188560291147</v>
      </c>
      <c r="U39" s="32">
        <v>3150.009691551825</v>
      </c>
      <c r="V39" s="32">
        <v>493.5768770472704</v>
      </c>
      <c r="W39" s="32">
        <v>656.1747183753246</v>
      </c>
      <c r="X39" s="32">
        <v>87.09489085943605</v>
      </c>
      <c r="Y39" s="32">
        <v>2072.8604044011354</v>
      </c>
      <c r="Z39" s="32">
        <v>41.57690163626768</v>
      </c>
      <c r="AA39" s="32">
        <v>610.7382032097095</v>
      </c>
      <c r="AB39" s="32">
        <v>262.9247102926693</v>
      </c>
      <c r="AC39" s="32">
        <v>52.614168017328666</v>
      </c>
      <c r="AD39" s="32">
        <v>780.4226092352546</v>
      </c>
      <c r="AE39" s="32">
        <v>1230.349483786758</v>
      </c>
      <c r="AF39" s="32">
        <v>1580.2003075597577</v>
      </c>
      <c r="AG39" s="32">
        <v>295.7114678908206</v>
      </c>
      <c r="AH39" s="32">
        <v>1499.0657034547362</v>
      </c>
      <c r="AI39" s="32">
        <v>1797.8859884732863</v>
      </c>
      <c r="AJ39" s="32">
        <v>3643.586568599091</v>
      </c>
      <c r="AK39" s="32" t="s">
        <v>96</v>
      </c>
      <c r="AL39" s="32">
        <v>796.6025989457305</v>
      </c>
      <c r="AM39" s="32">
        <v>796.447432065203</v>
      </c>
      <c r="AN39" s="32">
        <v>638.8511526156896</v>
      </c>
      <c r="AO39" s="32">
        <v>684.6212439852247</v>
      </c>
      <c r="AP39" s="32">
        <v>727.0641409872644</v>
      </c>
      <c r="AQ39" s="32">
        <v>3643.586568599091</v>
      </c>
      <c r="AR39" s="32">
        <v>2964.7732990488803</v>
      </c>
      <c r="AS39" s="32">
        <v>633.5775031575604</v>
      </c>
      <c r="AT39" s="32">
        <v>20.178447706028354</v>
      </c>
      <c r="AU39" s="32">
        <v>25.057318686618302</v>
      </c>
      <c r="AV39" s="32">
        <v>334.19655122297337</v>
      </c>
      <c r="AW39" s="32">
        <v>2360.890329654744</v>
      </c>
      <c r="AX39" s="32">
        <v>24.77656838769878</v>
      </c>
      <c r="AY39" s="32">
        <v>686.1038458222806</v>
      </c>
      <c r="AZ39" s="32">
        <v>7.175310828946617</v>
      </c>
      <c r="BA39" s="32">
        <v>166.98224154232824</v>
      </c>
      <c r="BB39" s="32">
        <v>3476.6043270567666</v>
      </c>
      <c r="BC39" s="32">
        <v>3192.137418532116</v>
      </c>
      <c r="BD39" s="32">
        <v>3316.910533966989</v>
      </c>
      <c r="BE39" s="32">
        <v>209.57261182185752</v>
      </c>
      <c r="BF39" s="32">
        <v>3643.586568599091</v>
      </c>
      <c r="BG39" s="32">
        <v>3507.6150509342015</v>
      </c>
      <c r="BH39" s="32">
        <v>135.97151766489597</v>
      </c>
      <c r="BI39" s="32">
        <v>3035.269358229391</v>
      </c>
      <c r="BJ39" s="32">
        <v>532.5912386553397</v>
      </c>
      <c r="BK39" s="32">
        <v>3536.358445555926</v>
      </c>
      <c r="BL39" s="32">
        <v>84.46743777954771</v>
      </c>
      <c r="BM39" s="32">
        <v>3191.797527024602</v>
      </c>
      <c r="BN39" s="32">
        <v>451.7890415744823</v>
      </c>
      <c r="BO39" s="32">
        <v>234.93369026394834</v>
      </c>
      <c r="BP39" s="32">
        <v>13.068945077253215</v>
      </c>
      <c r="BQ39" s="32" t="s">
        <v>96</v>
      </c>
    </row>
    <row r="40" spans="2:69" ht="15">
      <c r="B40" s="32" t="s">
        <v>140</v>
      </c>
      <c r="C40" s="32">
        <v>420.44449945859236</v>
      </c>
      <c r="D40" s="32">
        <v>254.32472935084726</v>
      </c>
      <c r="E40" s="32">
        <v>270.18672164770743</v>
      </c>
      <c r="F40" s="32">
        <v>207.2321255977439</v>
      </c>
      <c r="G40" s="32">
        <v>201.72117304963555</v>
      </c>
      <c r="H40" s="32">
        <v>191.19834863165391</v>
      </c>
      <c r="I40" s="32">
        <v>355.7703802598959</v>
      </c>
      <c r="J40" s="32">
        <v>370.2969733828409</v>
      </c>
      <c r="K40" s="32">
        <v>175.64381660184773</v>
      </c>
      <c r="L40" s="32">
        <v>117.18132764274075</v>
      </c>
      <c r="M40" s="32">
        <v>494.2133555842188</v>
      </c>
      <c r="N40" s="32">
        <v>2069.786740039299</v>
      </c>
      <c r="O40" s="32">
        <v>1442.7871229808584</v>
      </c>
      <c r="P40" s="32">
        <v>1121.2129726426526</v>
      </c>
      <c r="Q40" s="32">
        <v>1581.6163597109799</v>
      </c>
      <c r="R40" s="32">
        <v>982.3837359125287</v>
      </c>
      <c r="S40" s="32">
        <v>1832.6351121170107</v>
      </c>
      <c r="T40" s="32">
        <v>731.3649835064896</v>
      </c>
      <c r="U40" s="32">
        <v>1844.0743074349002</v>
      </c>
      <c r="V40" s="32">
        <v>719.9257881886084</v>
      </c>
      <c r="W40" s="32">
        <v>327.45519629611647</v>
      </c>
      <c r="X40" s="32">
        <v>49.060450818616445</v>
      </c>
      <c r="Y40" s="32">
        <v>1653.571113477485</v>
      </c>
      <c r="Z40" s="32">
        <v>22.137339229445555</v>
      </c>
      <c r="AA40" s="32">
        <v>296.63209546246816</v>
      </c>
      <c r="AB40" s="32">
        <v>139.78328345185335</v>
      </c>
      <c r="AC40" s="32">
        <v>95.92909380960596</v>
      </c>
      <c r="AD40" s="32">
        <v>742.2460262938444</v>
      </c>
      <c r="AE40" s="32">
        <v>909.1155493141488</v>
      </c>
      <c r="AF40" s="32">
        <v>816.709426205909</v>
      </c>
      <c r="AG40" s="32">
        <v>512.6019654035981</v>
      </c>
      <c r="AH40" s="32">
        <v>1199.8028746779432</v>
      </c>
      <c r="AI40" s="32">
        <v>822.3930072982239</v>
      </c>
      <c r="AJ40" s="32" t="s">
        <v>96</v>
      </c>
      <c r="AK40" s="32">
        <v>2564.0000956235185</v>
      </c>
      <c r="AL40" s="32">
        <v>603.5761976244743</v>
      </c>
      <c r="AM40" s="32">
        <v>571.0279413751992</v>
      </c>
      <c r="AN40" s="32">
        <v>702.9473812987809</v>
      </c>
      <c r="AO40" s="32">
        <v>389.5025200303193</v>
      </c>
      <c r="AP40" s="32">
        <v>296.94605529473023</v>
      </c>
      <c r="AQ40" s="32">
        <v>2564.0000956235185</v>
      </c>
      <c r="AR40" s="32">
        <v>2048.8774688859316</v>
      </c>
      <c r="AS40" s="32">
        <v>494.33751442957146</v>
      </c>
      <c r="AT40" s="32">
        <v>7.535835930904373</v>
      </c>
      <c r="AU40" s="32">
        <v>13.249276377095017</v>
      </c>
      <c r="AV40" s="32">
        <v>49.390196845414856</v>
      </c>
      <c r="AW40" s="32">
        <v>1931.6075435559833</v>
      </c>
      <c r="AX40" s="32">
        <v>8.553382433053452</v>
      </c>
      <c r="AY40" s="32">
        <v>271.2643651134763</v>
      </c>
      <c r="AZ40" s="32">
        <v>4.336376644442845</v>
      </c>
      <c r="BA40" s="32">
        <v>253.91802479291425</v>
      </c>
      <c r="BB40" s="32">
        <v>2310.082070830605</v>
      </c>
      <c r="BC40" s="32">
        <v>2360.408744098679</v>
      </c>
      <c r="BD40" s="32">
        <v>2219.1028409314113</v>
      </c>
      <c r="BE40" s="32">
        <v>134.59610031045426</v>
      </c>
      <c r="BF40" s="32">
        <v>2564.0000956235185</v>
      </c>
      <c r="BG40" s="32">
        <v>1452.1818371391369</v>
      </c>
      <c r="BH40" s="32">
        <v>1111.8182584843737</v>
      </c>
      <c r="BI40" s="32">
        <v>1532.0222800122526</v>
      </c>
      <c r="BJ40" s="32">
        <v>940.1880835270263</v>
      </c>
      <c r="BK40" s="32">
        <v>1998.1944436209062</v>
      </c>
      <c r="BL40" s="32">
        <v>539.7521633420157</v>
      </c>
      <c r="BM40" s="32">
        <v>2221.6974551235066</v>
      </c>
      <c r="BN40" s="32">
        <v>342.30264050001</v>
      </c>
      <c r="BO40" s="32">
        <v>187.8645205236049</v>
      </c>
      <c r="BP40" s="32">
        <v>8.021171858369097</v>
      </c>
      <c r="BQ40" s="32" t="s">
        <v>96</v>
      </c>
    </row>
    <row r="41" spans="1:69" ht="15">
      <c r="A41" s="32" t="s">
        <v>171</v>
      </c>
      <c r="B41" s="32" t="s">
        <v>141</v>
      </c>
      <c r="C41" s="32">
        <v>151.21711402239148</v>
      </c>
      <c r="D41" s="32">
        <v>164.05867677325955</v>
      </c>
      <c r="E41" s="32">
        <v>63.15267520127811</v>
      </c>
      <c r="F41" s="32">
        <v>150.14078314307233</v>
      </c>
      <c r="G41" s="32">
        <v>284.9360094611425</v>
      </c>
      <c r="H41" s="32">
        <v>74.20333165304507</v>
      </c>
      <c r="I41" s="32">
        <v>249.75755724115064</v>
      </c>
      <c r="J41" s="32">
        <v>262.712649074864</v>
      </c>
      <c r="K41" s="32" t="s">
        <v>96</v>
      </c>
      <c r="L41" s="32" t="s">
        <v>96</v>
      </c>
      <c r="M41" s="32" t="s">
        <v>96</v>
      </c>
      <c r="N41" s="32">
        <v>1400.178796570198</v>
      </c>
      <c r="O41" s="32">
        <v>4.7034144631151635</v>
      </c>
      <c r="P41" s="32">
        <v>1395.4753821070835</v>
      </c>
      <c r="Q41" s="32">
        <v>237.00144754344217</v>
      </c>
      <c r="R41" s="32">
        <v>1163.1773490267594</v>
      </c>
      <c r="S41" s="32">
        <v>757.3410497280734</v>
      </c>
      <c r="T41" s="32">
        <v>642.8377468421307</v>
      </c>
      <c r="U41" s="32">
        <v>851.5786349874319</v>
      </c>
      <c r="V41" s="32">
        <v>548.6001615827719</v>
      </c>
      <c r="W41" s="32">
        <v>240.34394504862652</v>
      </c>
      <c r="X41" s="32">
        <v>37.328059386785185</v>
      </c>
      <c r="Y41" s="32">
        <v>797.5370439286728</v>
      </c>
      <c r="Z41" s="32">
        <v>27.557467096826322</v>
      </c>
      <c r="AA41" s="32">
        <v>203.3133191278155</v>
      </c>
      <c r="AB41" s="32">
        <v>113.23782210246958</v>
      </c>
      <c r="AC41" s="32">
        <v>37.148338579688605</v>
      </c>
      <c r="AD41" s="32">
        <v>288.4506693269677</v>
      </c>
      <c r="AE41" s="32">
        <v>482.96923666257385</v>
      </c>
      <c r="AF41" s="32">
        <v>591.6105520009733</v>
      </c>
      <c r="AG41" s="32">
        <v>325.7541310713667</v>
      </c>
      <c r="AH41" s="32">
        <v>738.1820487155064</v>
      </c>
      <c r="AI41" s="32">
        <v>324.89012297780266</v>
      </c>
      <c r="AJ41" s="32">
        <v>796.6025989457305</v>
      </c>
      <c r="AK41" s="32">
        <v>603.5761976244743</v>
      </c>
      <c r="AL41" s="32">
        <v>1400.178796570198</v>
      </c>
      <c r="AM41" s="32" t="s">
        <v>96</v>
      </c>
      <c r="AN41" s="32" t="s">
        <v>96</v>
      </c>
      <c r="AO41" s="32" t="s">
        <v>96</v>
      </c>
      <c r="AP41" s="32" t="s">
        <v>96</v>
      </c>
      <c r="AQ41" s="32">
        <v>1400.178796570198</v>
      </c>
      <c r="AR41" s="32">
        <v>1031.7182505544715</v>
      </c>
      <c r="AS41" s="32">
        <v>350.0703274944321</v>
      </c>
      <c r="AT41" s="32">
        <v>1.3813163608759143</v>
      </c>
      <c r="AU41" s="32">
        <v>17.008902160423705</v>
      </c>
      <c r="AV41" s="32">
        <v>150.47999587468968</v>
      </c>
      <c r="AW41" s="32">
        <v>829.0947269801228</v>
      </c>
      <c r="AX41" s="32">
        <v>2.543557178845779</v>
      </c>
      <c r="AY41" s="32">
        <v>273.6659991276677</v>
      </c>
      <c r="AZ41" s="32">
        <v>1.8772687346766876</v>
      </c>
      <c r="BA41" s="32">
        <v>125.36623624472487</v>
      </c>
      <c r="BB41" s="32">
        <v>1274.8125603254725</v>
      </c>
      <c r="BC41" s="32">
        <v>1301.8861164498726</v>
      </c>
      <c r="BD41" s="32">
        <v>1191.8152824713006</v>
      </c>
      <c r="BE41" s="32">
        <v>109.31527706757386</v>
      </c>
      <c r="BF41" s="32">
        <v>1400.178796570198</v>
      </c>
      <c r="BG41" s="32">
        <v>1082.0743889460136</v>
      </c>
      <c r="BH41" s="32">
        <v>318.1044076241839</v>
      </c>
      <c r="BI41" s="32">
        <v>1017.8206890836105</v>
      </c>
      <c r="BJ41" s="32">
        <v>336.97096131861144</v>
      </c>
      <c r="BK41" s="32">
        <v>1216.0518507401355</v>
      </c>
      <c r="BL41" s="32">
        <v>168.9766210313117</v>
      </c>
      <c r="BM41" s="32">
        <v>1194.2576728366091</v>
      </c>
      <c r="BN41" s="32">
        <v>205.9211237335904</v>
      </c>
      <c r="BO41" s="32">
        <v>71.67020069742489</v>
      </c>
      <c r="BP41" s="32">
        <v>1.4542995901287554</v>
      </c>
      <c r="BQ41" s="32" t="s">
        <v>96</v>
      </c>
    </row>
    <row r="42" spans="2:69" ht="15">
      <c r="B42" s="32" t="s">
        <v>142</v>
      </c>
      <c r="C42" s="32">
        <v>191.76719663699663</v>
      </c>
      <c r="D42" s="32">
        <v>229.24548101641423</v>
      </c>
      <c r="E42" s="32">
        <v>138.63681559483393</v>
      </c>
      <c r="F42" s="32">
        <v>153.5420859673979</v>
      </c>
      <c r="G42" s="32">
        <v>118.40541899802147</v>
      </c>
      <c r="H42" s="32">
        <v>93.11224403376957</v>
      </c>
      <c r="I42" s="32">
        <v>208.90642310134604</v>
      </c>
      <c r="J42" s="32">
        <v>233.859708091622</v>
      </c>
      <c r="K42" s="32" t="s">
        <v>96</v>
      </c>
      <c r="L42" s="32" t="s">
        <v>96</v>
      </c>
      <c r="M42" s="32" t="s">
        <v>96</v>
      </c>
      <c r="N42" s="32">
        <v>1367.4753734404085</v>
      </c>
      <c r="O42" s="32">
        <v>396.7387858664602</v>
      </c>
      <c r="P42" s="32">
        <v>970.7365875739397</v>
      </c>
      <c r="Q42" s="32">
        <v>675.3319638204598</v>
      </c>
      <c r="R42" s="32">
        <v>692.1434096199417</v>
      </c>
      <c r="S42" s="32">
        <v>856.0442289433406</v>
      </c>
      <c r="T42" s="32">
        <v>511.431144497063</v>
      </c>
      <c r="U42" s="32">
        <v>1026.5631398855692</v>
      </c>
      <c r="V42" s="32">
        <v>340.9122335548318</v>
      </c>
      <c r="W42" s="32">
        <v>221.06008924712413</v>
      </c>
      <c r="X42" s="32">
        <v>31.42893828678944</v>
      </c>
      <c r="Y42" s="32">
        <v>806.1460319307272</v>
      </c>
      <c r="Z42" s="32">
        <v>16.820310329977058</v>
      </c>
      <c r="AA42" s="32">
        <v>190.70086086712752</v>
      </c>
      <c r="AB42" s="32">
        <v>100.24831146443462</v>
      </c>
      <c r="AC42" s="32">
        <v>24.159596096641476</v>
      </c>
      <c r="AD42" s="32">
        <v>256.58600142837804</v>
      </c>
      <c r="AE42" s="32">
        <v>457.22613827362136</v>
      </c>
      <c r="AF42" s="32">
        <v>629.5036376417592</v>
      </c>
      <c r="AG42" s="32">
        <v>223.70704231320894</v>
      </c>
      <c r="AH42" s="32">
        <v>714.8837347821774</v>
      </c>
      <c r="AI42" s="32">
        <v>413.90064037003174</v>
      </c>
      <c r="AJ42" s="32">
        <v>796.447432065203</v>
      </c>
      <c r="AK42" s="32">
        <v>571.0279413751992</v>
      </c>
      <c r="AL42" s="32" t="s">
        <v>96</v>
      </c>
      <c r="AM42" s="32">
        <v>1367.4753734404085</v>
      </c>
      <c r="AN42" s="32" t="s">
        <v>96</v>
      </c>
      <c r="AO42" s="32" t="s">
        <v>96</v>
      </c>
      <c r="AP42" s="32" t="s">
        <v>96</v>
      </c>
      <c r="AQ42" s="32">
        <v>1367.4753734404085</v>
      </c>
      <c r="AR42" s="32">
        <v>1153.42489150442</v>
      </c>
      <c r="AS42" s="32">
        <v>205.0944938880077</v>
      </c>
      <c r="AT42" s="32">
        <v>0.2680298371151048</v>
      </c>
      <c r="AU42" s="32">
        <v>8.687958210859636</v>
      </c>
      <c r="AV42" s="32">
        <v>106.34330180646408</v>
      </c>
      <c r="AW42" s="32">
        <v>908.1978481981703</v>
      </c>
      <c r="AX42" s="32">
        <v>3.421260914921065</v>
      </c>
      <c r="AY42" s="32">
        <v>219.0520309260793</v>
      </c>
      <c r="AZ42" s="32">
        <v>4.085318187836472</v>
      </c>
      <c r="BA42" s="32">
        <v>100.78497062122088</v>
      </c>
      <c r="BB42" s="32">
        <v>1266.6904028191825</v>
      </c>
      <c r="BC42" s="32">
        <v>1264.9357537097478</v>
      </c>
      <c r="BD42" s="32">
        <v>1209.5308972520381</v>
      </c>
      <c r="BE42" s="32">
        <v>82.21148560111071</v>
      </c>
      <c r="BF42" s="32">
        <v>1367.4753734404085</v>
      </c>
      <c r="BG42" s="32">
        <v>1105.7883199122248</v>
      </c>
      <c r="BH42" s="32">
        <v>261.6870535281772</v>
      </c>
      <c r="BI42" s="32">
        <v>1013.9960685795919</v>
      </c>
      <c r="BJ42" s="32">
        <v>322.7945937461113</v>
      </c>
      <c r="BK42" s="32">
        <v>1184.384602885122</v>
      </c>
      <c r="BL42" s="32">
        <v>171.6029639866504</v>
      </c>
      <c r="BM42" s="32">
        <v>1148.5558638575812</v>
      </c>
      <c r="BN42" s="32">
        <v>218.91950958281936</v>
      </c>
      <c r="BO42" s="32">
        <v>82.9280888111588</v>
      </c>
      <c r="BP42" s="32">
        <v>0.3276352660944206</v>
      </c>
      <c r="BQ42" s="32" t="s">
        <v>96</v>
      </c>
    </row>
    <row r="43" spans="2:69" ht="15">
      <c r="B43" s="32" t="s">
        <v>172</v>
      </c>
      <c r="C43" s="32">
        <v>258.3684276136743</v>
      </c>
      <c r="D43" s="32">
        <v>183.09564560116857</v>
      </c>
      <c r="E43" s="32">
        <v>206.2107256843909</v>
      </c>
      <c r="F43" s="32">
        <v>115.95317323240184</v>
      </c>
      <c r="G43" s="32">
        <v>43.490472681059444</v>
      </c>
      <c r="H43" s="32">
        <v>126.94474704968175</v>
      </c>
      <c r="I43" s="32">
        <v>210.65249717718</v>
      </c>
      <c r="J43" s="32">
        <v>178.68834210482567</v>
      </c>
      <c r="K43" s="32">
        <v>18.39450277008706</v>
      </c>
      <c r="L43" s="32" t="s">
        <v>96</v>
      </c>
      <c r="M43" s="32">
        <v>26.201902611144952</v>
      </c>
      <c r="N43" s="32">
        <v>1315.5966313033264</v>
      </c>
      <c r="O43" s="32">
        <v>1147.7394395603587</v>
      </c>
      <c r="P43" s="32">
        <v>194.0590943541084</v>
      </c>
      <c r="Q43" s="32">
        <v>1003.2505755086802</v>
      </c>
      <c r="R43" s="32">
        <v>338.5479584057915</v>
      </c>
      <c r="S43" s="32">
        <v>966.295746783657</v>
      </c>
      <c r="T43" s="32">
        <v>375.5027871308166</v>
      </c>
      <c r="U43" s="32">
        <v>1046.0856021286083</v>
      </c>
      <c r="V43" s="32">
        <v>295.7129317858627</v>
      </c>
      <c r="W43" s="32">
        <v>191.68342989349674</v>
      </c>
      <c r="X43" s="32">
        <v>26.09890152643254</v>
      </c>
      <c r="Y43" s="32">
        <v>854.9490722995436</v>
      </c>
      <c r="Z43" s="32">
        <v>11.082436003813537</v>
      </c>
      <c r="AA43" s="32">
        <v>172.03453750012238</v>
      </c>
      <c r="AB43" s="32">
        <v>72.6249862001807</v>
      </c>
      <c r="AC43" s="32">
        <v>32.40830238272002</v>
      </c>
      <c r="AD43" s="32">
        <v>311.30671193854135</v>
      </c>
      <c r="AE43" s="32">
        <v>466.80135028447074</v>
      </c>
      <c r="AF43" s="32">
        <v>531.2821693087378</v>
      </c>
      <c r="AG43" s="32">
        <v>180.65858357386435</v>
      </c>
      <c r="AH43" s="32">
        <v>715.608293371277</v>
      </c>
      <c r="AI43" s="32">
        <v>421.97072875687087</v>
      </c>
      <c r="AJ43" s="32">
        <v>638.8511526156896</v>
      </c>
      <c r="AK43" s="32">
        <v>702.9473812987809</v>
      </c>
      <c r="AL43" s="32" t="s">
        <v>96</v>
      </c>
      <c r="AM43" s="32" t="s">
        <v>96</v>
      </c>
      <c r="AN43" s="32">
        <v>1341.7985339144716</v>
      </c>
      <c r="AO43" s="32" t="s">
        <v>96</v>
      </c>
      <c r="AP43" s="32" t="s">
        <v>96</v>
      </c>
      <c r="AQ43" s="32">
        <v>1341.7985339144716</v>
      </c>
      <c r="AR43" s="32">
        <v>1167.8124684023983</v>
      </c>
      <c r="AS43" s="32">
        <v>169.01406298561184</v>
      </c>
      <c r="AT43" s="32">
        <v>0.39441921619217085</v>
      </c>
      <c r="AU43" s="32">
        <v>4.577583310265803</v>
      </c>
      <c r="AV43" s="32">
        <v>52.20352553451833</v>
      </c>
      <c r="AW43" s="32">
        <v>951.3123167581082</v>
      </c>
      <c r="AX43" s="32">
        <v>3.778732651617798</v>
      </c>
      <c r="AY43" s="32">
        <v>178.26425695321493</v>
      </c>
      <c r="AZ43" s="32">
        <v>1.947643212901966</v>
      </c>
      <c r="BA43" s="32">
        <v>142.44180214868203</v>
      </c>
      <c r="BB43" s="32">
        <v>1199.356731765787</v>
      </c>
      <c r="BC43" s="32">
        <v>1218.9695693942492</v>
      </c>
      <c r="BD43" s="32">
        <v>1160.6358381462337</v>
      </c>
      <c r="BE43" s="32">
        <v>75.69566941540299</v>
      </c>
      <c r="BF43" s="32">
        <v>1341.7985339144716</v>
      </c>
      <c r="BG43" s="32">
        <v>988.9744018967488</v>
      </c>
      <c r="BH43" s="32">
        <v>352.8241320177236</v>
      </c>
      <c r="BI43" s="32">
        <v>896.3293162018538</v>
      </c>
      <c r="BJ43" s="32">
        <v>404.6047774473653</v>
      </c>
      <c r="BK43" s="32">
        <v>1139.5856011829333</v>
      </c>
      <c r="BL43" s="32">
        <v>191.065757934713</v>
      </c>
      <c r="BM43" s="32">
        <v>1098.35113735999</v>
      </c>
      <c r="BN43" s="32">
        <v>243.4473965544779</v>
      </c>
      <c r="BO43" s="32">
        <v>96.01409829399148</v>
      </c>
      <c r="BP43" s="32">
        <v>1.4980352253218883</v>
      </c>
      <c r="BQ43" s="32" t="s">
        <v>96</v>
      </c>
    </row>
    <row r="44" spans="2:69" ht="15">
      <c r="B44" s="32" t="s">
        <v>144</v>
      </c>
      <c r="C44" s="32">
        <v>164.41263791267053</v>
      </c>
      <c r="D44" s="32">
        <v>79.4099778785571</v>
      </c>
      <c r="E44" s="32">
        <v>120.29660559320844</v>
      </c>
      <c r="F44" s="32">
        <v>125.0312452774045</v>
      </c>
      <c r="G44" s="32">
        <v>25.078192425144792</v>
      </c>
      <c r="H44" s="32">
        <v>39.52292197284986</v>
      </c>
      <c r="I44" s="32">
        <v>113.28833520706574</v>
      </c>
      <c r="J44" s="32">
        <v>78.0783487440095</v>
      </c>
      <c r="K44" s="32">
        <v>226.41387041068046</v>
      </c>
      <c r="L44" s="32">
        <v>102.59162859395302</v>
      </c>
      <c r="M44" s="32">
        <v>608.6918044951625</v>
      </c>
      <c r="N44" s="32">
        <v>465.43195952038207</v>
      </c>
      <c r="O44" s="32">
        <v>958.4875834025636</v>
      </c>
      <c r="P44" s="32">
        <v>115.63618061298232</v>
      </c>
      <c r="Q44" s="32">
        <v>1043.3305521083378</v>
      </c>
      <c r="R44" s="32">
        <v>30.79321190721095</v>
      </c>
      <c r="S44" s="32">
        <v>1006.470375049909</v>
      </c>
      <c r="T44" s="32">
        <v>67.65338896563809</v>
      </c>
      <c r="U44" s="32">
        <v>1045.8464257031346</v>
      </c>
      <c r="V44" s="32">
        <v>28.27733831241263</v>
      </c>
      <c r="W44" s="32">
        <v>195.41156630732092</v>
      </c>
      <c r="X44" s="32">
        <v>24.90128026502222</v>
      </c>
      <c r="Y44" s="32">
        <v>622.3681502722568</v>
      </c>
      <c r="Z44" s="32">
        <v>7.060721263208222</v>
      </c>
      <c r="AA44" s="32">
        <v>191.42505134434634</v>
      </c>
      <c r="AB44" s="32">
        <v>70.64472694068508</v>
      </c>
      <c r="AC44" s="32">
        <v>33.752004632543276</v>
      </c>
      <c r="AD44" s="32">
        <v>367.6178999244294</v>
      </c>
      <c r="AE44" s="32">
        <v>351.22493619084395</v>
      </c>
      <c r="AF44" s="32">
        <v>321.5289232677276</v>
      </c>
      <c r="AG44" s="32">
        <v>48.21586082368638</v>
      </c>
      <c r="AH44" s="32">
        <v>362.7365204321847</v>
      </c>
      <c r="AI44" s="32">
        <v>648.2347927185649</v>
      </c>
      <c r="AJ44" s="32">
        <v>684.6212439852247</v>
      </c>
      <c r="AK44" s="32">
        <v>389.5025200303193</v>
      </c>
      <c r="AL44" s="32" t="s">
        <v>96</v>
      </c>
      <c r="AM44" s="32" t="s">
        <v>96</v>
      </c>
      <c r="AN44" s="32" t="s">
        <v>96</v>
      </c>
      <c r="AO44" s="32">
        <v>1074.1237640155484</v>
      </c>
      <c r="AP44" s="32" t="s">
        <v>96</v>
      </c>
      <c r="AQ44" s="32">
        <v>1074.1237640155484</v>
      </c>
      <c r="AR44" s="32">
        <v>908.4804759347363</v>
      </c>
      <c r="AS44" s="32">
        <v>160.94427957992613</v>
      </c>
      <c r="AT44" s="32">
        <v>3.025655725676628</v>
      </c>
      <c r="AU44" s="32">
        <v>1.6733527752069342</v>
      </c>
      <c r="AV44" s="32">
        <v>51.88292193350043</v>
      </c>
      <c r="AW44" s="32">
        <v>763.0808465722416</v>
      </c>
      <c r="AX44" s="32">
        <v>18.066956812048176</v>
      </c>
      <c r="AY44" s="32">
        <v>189.99505776041858</v>
      </c>
      <c r="AZ44" s="32">
        <v>2.459107909766159</v>
      </c>
      <c r="BA44" s="32">
        <v>33.64356834237784</v>
      </c>
      <c r="BB44" s="32">
        <v>1040.4801956731694</v>
      </c>
      <c r="BC44" s="32">
        <v>885.9202526455163</v>
      </c>
      <c r="BD44" s="32">
        <v>1002.2945374494961</v>
      </c>
      <c r="BE44" s="32">
        <v>45.448837824736884</v>
      </c>
      <c r="BF44" s="32">
        <v>1074.1237640155484</v>
      </c>
      <c r="BG44" s="32">
        <v>874.7326724094034</v>
      </c>
      <c r="BH44" s="32">
        <v>199.39109160614103</v>
      </c>
      <c r="BI44" s="32">
        <v>818.5755259675104</v>
      </c>
      <c r="BJ44" s="32">
        <v>231.24821003386245</v>
      </c>
      <c r="BK44" s="32">
        <v>1001.8973755293165</v>
      </c>
      <c r="BL44" s="32">
        <v>66.32155363194154</v>
      </c>
      <c r="BM44" s="32">
        <v>1002.3776798141351</v>
      </c>
      <c r="BN44" s="32">
        <v>71.7460842014121</v>
      </c>
      <c r="BO44" s="32">
        <v>83.3346284678112</v>
      </c>
      <c r="BP44" s="32">
        <v>4.354705448497854</v>
      </c>
      <c r="BQ44" s="32" t="s">
        <v>96</v>
      </c>
    </row>
    <row r="45" spans="2:69" ht="15">
      <c r="B45" s="32" t="s">
        <v>145</v>
      </c>
      <c r="C45" s="32">
        <v>55.20052566460901</v>
      </c>
      <c r="D45" s="32">
        <v>26.771910933495207</v>
      </c>
      <c r="E45" s="32">
        <v>46.198174292762054</v>
      </c>
      <c r="F45" s="32">
        <v>81.27162395761566</v>
      </c>
      <c r="G45" s="32">
        <v>15.677934245166314</v>
      </c>
      <c r="H45" s="32">
        <v>26.86304991933165</v>
      </c>
      <c r="I45" s="32">
        <v>120.15201175416654</v>
      </c>
      <c r="J45" s="32">
        <v>23.23482415467196</v>
      </c>
      <c r="K45" s="32">
        <v>407.03861589069305</v>
      </c>
      <c r="L45" s="32">
        <v>221.60152546948123</v>
      </c>
      <c r="M45" s="32">
        <v>981.4293398068675</v>
      </c>
      <c r="N45" s="32">
        <v>42.58085647512852</v>
      </c>
      <c r="O45" s="32">
        <v>979.264623620091</v>
      </c>
      <c r="P45" s="32">
        <v>44.74557266190525</v>
      </c>
      <c r="Q45" s="32">
        <v>1024.0101962819965</v>
      </c>
      <c r="R45" s="32" t="s">
        <v>96</v>
      </c>
      <c r="S45" s="32">
        <v>1019.3514241820375</v>
      </c>
      <c r="T45" s="32">
        <v>4.658772099959491</v>
      </c>
      <c r="U45" s="32">
        <v>1024.0101962819965</v>
      </c>
      <c r="V45" s="32" t="s">
        <v>96</v>
      </c>
      <c r="W45" s="32">
        <v>135.13088417487165</v>
      </c>
      <c r="X45" s="32">
        <v>16.398162213023163</v>
      </c>
      <c r="Y45" s="32">
        <v>645.4312194474401</v>
      </c>
      <c r="Z45" s="32">
        <v>1.1933061718881008</v>
      </c>
      <c r="AA45" s="32">
        <v>149.89652983276414</v>
      </c>
      <c r="AB45" s="32">
        <v>45.95214703675239</v>
      </c>
      <c r="AC45" s="32">
        <v>21.075020135341294</v>
      </c>
      <c r="AD45" s="32">
        <v>298.707352910782</v>
      </c>
      <c r="AE45" s="32">
        <v>381.24337168939775</v>
      </c>
      <c r="AF45" s="32">
        <v>322.9844515464717</v>
      </c>
      <c r="AG45" s="32">
        <v>29.97781551229321</v>
      </c>
      <c r="AH45" s="32">
        <v>167.45798083154142</v>
      </c>
      <c r="AI45" s="32">
        <v>811.2827109482594</v>
      </c>
      <c r="AJ45" s="32">
        <v>727.0641409872644</v>
      </c>
      <c r="AK45" s="32">
        <v>296.94605529473023</v>
      </c>
      <c r="AL45" s="32" t="s">
        <v>96</v>
      </c>
      <c r="AM45" s="32" t="s">
        <v>96</v>
      </c>
      <c r="AN45" s="32" t="s">
        <v>96</v>
      </c>
      <c r="AO45" s="32" t="s">
        <v>96</v>
      </c>
      <c r="AP45" s="32">
        <v>1024.0101962819965</v>
      </c>
      <c r="AQ45" s="32">
        <v>1024.0101962819965</v>
      </c>
      <c r="AR45" s="32">
        <v>752.2146815388121</v>
      </c>
      <c r="AS45" s="32">
        <v>242.79185363915283</v>
      </c>
      <c r="AT45" s="32">
        <v>22.644862497072904</v>
      </c>
      <c r="AU45" s="32">
        <v>6.358798606957247</v>
      </c>
      <c r="AV45" s="32">
        <v>22.677002919217184</v>
      </c>
      <c r="AW45" s="32">
        <v>840.8121347021092</v>
      </c>
      <c r="AX45" s="32">
        <v>5.51944326331941</v>
      </c>
      <c r="AY45" s="32">
        <v>96.39086616837524</v>
      </c>
      <c r="AZ45" s="32">
        <v>1.1423494282081779</v>
      </c>
      <c r="BA45" s="32">
        <v>18.663688978237417</v>
      </c>
      <c r="BB45" s="32">
        <v>1005.3465073037592</v>
      </c>
      <c r="BC45" s="32">
        <v>880.8344704314168</v>
      </c>
      <c r="BD45" s="32">
        <v>971.7368195793291</v>
      </c>
      <c r="BE45" s="32">
        <v>31.49744222348773</v>
      </c>
      <c r="BF45" s="32">
        <v>1024.0101962819965</v>
      </c>
      <c r="BG45" s="32">
        <v>908.2271049089542</v>
      </c>
      <c r="BH45" s="32">
        <v>115.78309137304137</v>
      </c>
      <c r="BI45" s="32">
        <v>820.5700384090924</v>
      </c>
      <c r="BJ45" s="32">
        <v>177.16077963641325</v>
      </c>
      <c r="BK45" s="32">
        <v>992.6334588393262</v>
      </c>
      <c r="BL45" s="32">
        <v>26.252704536947274</v>
      </c>
      <c r="BM45" s="32">
        <v>969.9526282798039</v>
      </c>
      <c r="BN45" s="32">
        <v>54.05756800219159</v>
      </c>
      <c r="BO45" s="32">
        <v>88.85119451716743</v>
      </c>
      <c r="BP45" s="32">
        <v>13.455441405579398</v>
      </c>
      <c r="BQ45" s="32" t="s">
        <v>96</v>
      </c>
    </row>
    <row r="46" spans="1:2" ht="15">
      <c r="A46" s="32" t="s">
        <v>1</v>
      </c>
      <c r="B46" s="32" t="s">
        <v>146</v>
      </c>
    </row>
    <row r="47" spans="1:69" ht="15">
      <c r="A47" s="32" t="s">
        <v>2</v>
      </c>
      <c r="B47" s="32" t="s">
        <v>147</v>
      </c>
      <c r="C47" s="32">
        <v>819.9126189878936</v>
      </c>
      <c r="D47" s="32">
        <v>682.5816922028971</v>
      </c>
      <c r="E47" s="32">
        <v>571.9511768824275</v>
      </c>
      <c r="F47" s="32">
        <v>623.019358523508</v>
      </c>
      <c r="G47" s="32">
        <v>0.6799742959632983</v>
      </c>
      <c r="H47" s="32">
        <v>3.4491183621867934</v>
      </c>
      <c r="I47" s="32">
        <v>894.6477342597381</v>
      </c>
      <c r="J47" s="32">
        <v>770.1268111887491</v>
      </c>
      <c r="K47" s="32">
        <v>639.0132492622984</v>
      </c>
      <c r="L47" s="32">
        <v>8.269033969178636</v>
      </c>
      <c r="M47" s="32">
        <v>1216.5810338966583</v>
      </c>
      <c r="N47" s="32">
        <v>3797.0697340381907</v>
      </c>
      <c r="O47" s="32">
        <v>2914.670674200371</v>
      </c>
      <c r="P47" s="32">
        <v>2098.9800937344417</v>
      </c>
      <c r="Q47" s="32">
        <v>3289.9773155661483</v>
      </c>
      <c r="R47" s="32">
        <v>1723.6734523686575</v>
      </c>
      <c r="S47" s="32">
        <v>3784.1108561406995</v>
      </c>
      <c r="T47" s="32">
        <v>1229.5399117941395</v>
      </c>
      <c r="U47" s="32">
        <v>4013.424993390486</v>
      </c>
      <c r="V47" s="32">
        <v>1000.2257745443511</v>
      </c>
      <c r="W47" s="32">
        <v>811.0989827329025</v>
      </c>
      <c r="X47" s="32">
        <v>117.22759655031713</v>
      </c>
      <c r="Y47" s="32">
        <v>2981.983679357386</v>
      </c>
      <c r="Z47" s="32">
        <v>53.643058213087535</v>
      </c>
      <c r="AA47" s="32">
        <v>733.0726429185341</v>
      </c>
      <c r="AB47" s="32">
        <v>356.558439201095</v>
      </c>
      <c r="AC47" s="32">
        <v>122.48976488514727</v>
      </c>
      <c r="AD47" s="32">
        <v>1262.3301159255795</v>
      </c>
      <c r="AE47" s="32">
        <v>1750.706583177696</v>
      </c>
      <c r="AF47" s="32">
        <v>1878.1243039463934</v>
      </c>
      <c r="AG47" s="32">
        <v>655.9082918713236</v>
      </c>
      <c r="AH47" s="32">
        <v>2161.3154342041794</v>
      </c>
      <c r="AI47" s="32">
        <v>2140.6513594707117</v>
      </c>
      <c r="AJ47" s="32">
        <v>2964.7732990488803</v>
      </c>
      <c r="AK47" s="32">
        <v>2048.8774688859316</v>
      </c>
      <c r="AL47" s="32">
        <v>1031.7182505544715</v>
      </c>
      <c r="AM47" s="32">
        <v>1153.42489150442</v>
      </c>
      <c r="AN47" s="32">
        <v>1167.8124684023983</v>
      </c>
      <c r="AO47" s="32">
        <v>908.4804759347363</v>
      </c>
      <c r="AP47" s="32">
        <v>752.2146815388121</v>
      </c>
      <c r="AQ47" s="32">
        <v>5013.6507679348</v>
      </c>
      <c r="AR47" s="32">
        <v>5013.6507679348</v>
      </c>
      <c r="AS47" s="32" t="s">
        <v>96</v>
      </c>
      <c r="AT47" s="32" t="s">
        <v>96</v>
      </c>
      <c r="AU47" s="32" t="s">
        <v>96</v>
      </c>
      <c r="AV47" s="32">
        <v>346.2088090323901</v>
      </c>
      <c r="AW47" s="32">
        <v>3467.043456674576</v>
      </c>
      <c r="AX47" s="32">
        <v>29.30268253966253</v>
      </c>
      <c r="AY47" s="32">
        <v>734.3072105058573</v>
      </c>
      <c r="AZ47" s="32">
        <v>7.260225424997894</v>
      </c>
      <c r="BA47" s="32">
        <v>335.38949894181803</v>
      </c>
      <c r="BB47" s="32">
        <v>4678.261268992972</v>
      </c>
      <c r="BC47" s="32">
        <v>4467.515428980908</v>
      </c>
      <c r="BD47" s="32">
        <v>4469.881065961587</v>
      </c>
      <c r="BE47" s="32">
        <v>282.82117010697544</v>
      </c>
      <c r="BF47" s="32">
        <v>5013.6507679348</v>
      </c>
      <c r="BG47" s="32">
        <v>3972.9177634437942</v>
      </c>
      <c r="BH47" s="32">
        <v>1040.7330044910332</v>
      </c>
      <c r="BI47" s="32">
        <v>3674.052608469869</v>
      </c>
      <c r="BJ47" s="32">
        <v>1221.4673131866991</v>
      </c>
      <c r="BK47" s="32">
        <v>4470.078227551207</v>
      </c>
      <c r="BL47" s="32">
        <v>505.54924848823026</v>
      </c>
      <c r="BM47" s="32">
        <v>4409.390500547296</v>
      </c>
      <c r="BN47" s="32">
        <v>604.2602673875205</v>
      </c>
      <c r="BO47" s="32">
        <v>333.7008991995702</v>
      </c>
      <c r="BP47" s="32">
        <v>15.857638396995705</v>
      </c>
      <c r="BQ47" s="32" t="s">
        <v>96</v>
      </c>
    </row>
    <row r="48" spans="2:69" ht="15">
      <c r="B48" s="32" t="s">
        <v>148</v>
      </c>
      <c r="C48" s="32" t="s">
        <v>96</v>
      </c>
      <c r="D48" s="32" t="s">
        <v>96</v>
      </c>
      <c r="E48" s="32">
        <v>2.074218256289634</v>
      </c>
      <c r="F48" s="32">
        <v>2.2387764351031727</v>
      </c>
      <c r="G48" s="32">
        <v>472.6957772860927</v>
      </c>
      <c r="H48" s="32">
        <v>330.43038537393755</v>
      </c>
      <c r="I48" s="32">
        <v>8.109090221178732</v>
      </c>
      <c r="J48" s="32">
        <v>5.076458789274428</v>
      </c>
      <c r="K48" s="32">
        <v>0.38765172489669386</v>
      </c>
      <c r="L48" s="32">
        <v>306.9026595003582</v>
      </c>
      <c r="M48" s="32">
        <v>367.56205692900846</v>
      </c>
      <c r="N48" s="32">
        <v>760.3529606581171</v>
      </c>
      <c r="O48" s="32">
        <v>534.2292650116175</v>
      </c>
      <c r="P48" s="32">
        <v>593.6857525755165</v>
      </c>
      <c r="Q48" s="32">
        <v>653.7431850103435</v>
      </c>
      <c r="R48" s="32">
        <v>474.1718325767892</v>
      </c>
      <c r="S48" s="32">
        <v>761.0359150358177</v>
      </c>
      <c r="T48" s="32">
        <v>366.8791025513113</v>
      </c>
      <c r="U48" s="32">
        <v>924.2992199951562</v>
      </c>
      <c r="V48" s="32">
        <v>203.61579759197105</v>
      </c>
      <c r="W48" s="32">
        <v>162.62950090572812</v>
      </c>
      <c r="X48" s="32">
        <v>17.67042717512712</v>
      </c>
      <c r="Y48" s="32">
        <v>703.3910487151051</v>
      </c>
      <c r="Z48" s="32">
        <v>9.361555954287699</v>
      </c>
      <c r="AA48" s="32">
        <v>163.7929646633128</v>
      </c>
      <c r="AB48" s="32">
        <v>43.328226504662986</v>
      </c>
      <c r="AC48" s="32">
        <v>24.239743438833337</v>
      </c>
      <c r="AD48" s="32">
        <v>241.07067129242722</v>
      </c>
      <c r="AE48" s="32">
        <v>370.35206493472924</v>
      </c>
      <c r="AF48" s="32">
        <v>492.2525379211429</v>
      </c>
      <c r="AG48" s="32">
        <v>139.87094502038516</v>
      </c>
      <c r="AH48" s="32">
        <v>515.8443580971035</v>
      </c>
      <c r="AI48" s="32">
        <v>448.7746889230322</v>
      </c>
      <c r="AJ48" s="32">
        <v>633.5775031575604</v>
      </c>
      <c r="AK48" s="32">
        <v>494.33751442957146</v>
      </c>
      <c r="AL48" s="32">
        <v>350.0703274944321</v>
      </c>
      <c r="AM48" s="32">
        <v>205.0944938880077</v>
      </c>
      <c r="AN48" s="32">
        <v>169.01406298561184</v>
      </c>
      <c r="AO48" s="32">
        <v>160.94427957992613</v>
      </c>
      <c r="AP48" s="32">
        <v>242.79185363915283</v>
      </c>
      <c r="AQ48" s="32">
        <v>1127.915017587129</v>
      </c>
      <c r="AR48" s="32" t="s">
        <v>96</v>
      </c>
      <c r="AS48" s="32">
        <v>1127.915017587129</v>
      </c>
      <c r="AT48" s="32" t="s">
        <v>96</v>
      </c>
      <c r="AU48" s="32" t="s">
        <v>96</v>
      </c>
      <c r="AV48" s="32">
        <v>31.867459852603773</v>
      </c>
      <c r="AW48" s="32">
        <v>788.6336167381464</v>
      </c>
      <c r="AX48" s="32">
        <v>3.6753736003097552</v>
      </c>
      <c r="AY48" s="32">
        <v>206.88157911202794</v>
      </c>
      <c r="AZ48" s="32">
        <v>4.251462048391568</v>
      </c>
      <c r="BA48" s="32">
        <v>80.97418359252603</v>
      </c>
      <c r="BB48" s="32">
        <v>1046.9408339946008</v>
      </c>
      <c r="BC48" s="32">
        <v>1030.4470314560442</v>
      </c>
      <c r="BD48" s="32">
        <v>1005.4718173545605</v>
      </c>
      <c r="BE48" s="32">
        <v>59.87906315335906</v>
      </c>
      <c r="BF48" s="32">
        <v>1127.915017587129</v>
      </c>
      <c r="BG48" s="32">
        <v>933.4771446963744</v>
      </c>
      <c r="BH48" s="32">
        <v>194.43787289075271</v>
      </c>
      <c r="BI48" s="32">
        <v>841.9472637106602</v>
      </c>
      <c r="BJ48" s="32">
        <v>237.60526509078056</v>
      </c>
      <c r="BK48" s="32">
        <v>1003.8730991855739</v>
      </c>
      <c r="BL48" s="32">
        <v>113.83180809123694</v>
      </c>
      <c r="BM48" s="32">
        <v>944.347052713605</v>
      </c>
      <c r="BN48" s="32">
        <v>183.56796487352113</v>
      </c>
      <c r="BO48" s="32">
        <v>83.02622336266091</v>
      </c>
      <c r="BP48" s="32">
        <v>4.89722129613734</v>
      </c>
      <c r="BQ48" s="32" t="s">
        <v>96</v>
      </c>
    </row>
    <row r="49" spans="2:69" ht="15">
      <c r="B49" s="32" t="s">
        <v>149</v>
      </c>
      <c r="C49" s="32">
        <v>1.0532828624456072</v>
      </c>
      <c r="D49" s="32" t="s">
        <v>96</v>
      </c>
      <c r="E49" s="32" t="s">
        <v>96</v>
      </c>
      <c r="F49" s="32">
        <v>0.6807766192811399</v>
      </c>
      <c r="G49" s="32">
        <v>1.5868633971388002</v>
      </c>
      <c r="H49" s="32">
        <v>1.5552098879398502</v>
      </c>
      <c r="I49" s="32" t="s">
        <v>96</v>
      </c>
      <c r="J49" s="32">
        <v>1.3706021919653375</v>
      </c>
      <c r="K49" s="32">
        <v>12.446088084264659</v>
      </c>
      <c r="L49" s="32">
        <v>9.021460593897329</v>
      </c>
      <c r="M49" s="32">
        <v>25.351556252792452</v>
      </c>
      <c r="N49" s="32">
        <v>2.3627273841402716</v>
      </c>
      <c r="O49" s="32">
        <v>26.0649374389417</v>
      </c>
      <c r="P49" s="32">
        <v>1.6493461979910191</v>
      </c>
      <c r="Q49" s="32">
        <v>26.662643414924467</v>
      </c>
      <c r="R49" s="32">
        <v>1.051640222008256</v>
      </c>
      <c r="S49" s="32">
        <v>27.714283636932727</v>
      </c>
      <c r="T49" s="32" t="s">
        <v>96</v>
      </c>
      <c r="U49" s="32">
        <v>27.44625379981762</v>
      </c>
      <c r="V49" s="32">
        <v>0.2680298371151048</v>
      </c>
      <c r="W49" s="32">
        <v>3.5274551773610914</v>
      </c>
      <c r="X49" s="32">
        <v>0.5893234825818349</v>
      </c>
      <c r="Y49" s="32">
        <v>18.652067148491028</v>
      </c>
      <c r="Z49" s="32" t="s">
        <v>96</v>
      </c>
      <c r="AA49" s="32">
        <v>4.895666596957259</v>
      </c>
      <c r="AB49" s="32">
        <v>0.5649019570594298</v>
      </c>
      <c r="AC49" s="32">
        <v>0.08883866101694915</v>
      </c>
      <c r="AD49" s="32">
        <v>10.182534717633043</v>
      </c>
      <c r="AE49" s="32">
        <v>8.892510487701358</v>
      </c>
      <c r="AF49" s="32">
        <v>8.550399770581372</v>
      </c>
      <c r="AG49" s="32">
        <v>3.5468971547864947</v>
      </c>
      <c r="AH49" s="32">
        <v>1.9009935081353229</v>
      </c>
      <c r="AI49" s="32">
        <v>21.341443885250094</v>
      </c>
      <c r="AJ49" s="32">
        <v>20.178447706028354</v>
      </c>
      <c r="AK49" s="32">
        <v>7.535835930904373</v>
      </c>
      <c r="AL49" s="32">
        <v>1.3813163608759143</v>
      </c>
      <c r="AM49" s="32">
        <v>0.2680298371151048</v>
      </c>
      <c r="AN49" s="32">
        <v>0.39441921619217085</v>
      </c>
      <c r="AO49" s="32">
        <v>3.025655725676628</v>
      </c>
      <c r="AP49" s="32">
        <v>22.644862497072904</v>
      </c>
      <c r="AQ49" s="32">
        <v>27.714283636932727</v>
      </c>
      <c r="AR49" s="32" t="s">
        <v>96</v>
      </c>
      <c r="AS49" s="32" t="s">
        <v>96</v>
      </c>
      <c r="AT49" s="32">
        <v>27.714283636932727</v>
      </c>
      <c r="AU49" s="32" t="s">
        <v>96</v>
      </c>
      <c r="AV49" s="32" t="s">
        <v>96</v>
      </c>
      <c r="AW49" s="32">
        <v>23.829309151375963</v>
      </c>
      <c r="AX49" s="32">
        <v>0.35189468077992825</v>
      </c>
      <c r="AY49" s="32">
        <v>2.519318972728096</v>
      </c>
      <c r="AZ49" s="32" t="s">
        <v>96</v>
      </c>
      <c r="BA49" s="32">
        <v>0.3311238798197527</v>
      </c>
      <c r="BB49" s="32">
        <v>27.383159757112974</v>
      </c>
      <c r="BC49" s="32">
        <v>20.223420446059198</v>
      </c>
      <c r="BD49" s="32">
        <v>27.383159757112974</v>
      </c>
      <c r="BE49" s="32" t="s">
        <v>96</v>
      </c>
      <c r="BF49" s="32">
        <v>27.714283636932727</v>
      </c>
      <c r="BG49" s="32">
        <v>23.833705762728115</v>
      </c>
      <c r="BH49" s="32">
        <v>3.880577874204609</v>
      </c>
      <c r="BI49" s="32">
        <v>21.348577605057937</v>
      </c>
      <c r="BJ49" s="32">
        <v>6.36570603187479</v>
      </c>
      <c r="BK49" s="32">
        <v>26.005623306644534</v>
      </c>
      <c r="BL49" s="32">
        <v>1.7086603302881886</v>
      </c>
      <c r="BM49" s="32">
        <v>25.026297132553815</v>
      </c>
      <c r="BN49" s="32">
        <v>2.687986504378915</v>
      </c>
      <c r="BO49" s="32">
        <v>2.7108083240343346</v>
      </c>
      <c r="BP49" s="32">
        <v>0.33525724248927036</v>
      </c>
      <c r="BQ49" s="32" t="s">
        <v>96</v>
      </c>
    </row>
    <row r="50" spans="2:69" ht="15">
      <c r="B50" s="32" t="s">
        <v>150</v>
      </c>
      <c r="C50" s="32" t="s">
        <v>96</v>
      </c>
      <c r="D50" s="32" t="s">
        <v>96</v>
      </c>
      <c r="E50" s="32">
        <v>0.46960122775800717</v>
      </c>
      <c r="F50" s="32" t="s">
        <v>96</v>
      </c>
      <c r="G50" s="32">
        <v>12.625412831339819</v>
      </c>
      <c r="H50" s="32">
        <v>25.211581004615482</v>
      </c>
      <c r="I50" s="32" t="s">
        <v>96</v>
      </c>
      <c r="J50" s="32" t="s">
        <v>96</v>
      </c>
      <c r="K50" s="32" t="s">
        <v>96</v>
      </c>
      <c r="L50" s="32" t="s">
        <v>96</v>
      </c>
      <c r="M50" s="32">
        <v>6.828399834715254</v>
      </c>
      <c r="N50" s="32">
        <v>31.478195228998047</v>
      </c>
      <c r="O50" s="32">
        <v>11.96897026164325</v>
      </c>
      <c r="P50" s="32">
        <v>26.337624802070057</v>
      </c>
      <c r="Q50" s="32">
        <v>12.541591271465654</v>
      </c>
      <c r="R50" s="32">
        <v>25.765003792247658</v>
      </c>
      <c r="S50" s="32">
        <v>32.641769873558026</v>
      </c>
      <c r="T50" s="32">
        <v>5.664825190155266</v>
      </c>
      <c r="U50" s="32">
        <v>28.913531801267762</v>
      </c>
      <c r="V50" s="32">
        <v>9.393063262445539</v>
      </c>
      <c r="W50" s="32">
        <v>6.373975855452735</v>
      </c>
      <c r="X50" s="32">
        <v>0.6679944700264744</v>
      </c>
      <c r="Y50" s="32">
        <v>22.40472265764008</v>
      </c>
      <c r="Z50" s="32">
        <v>0.7096266983380327</v>
      </c>
      <c r="AA50" s="32">
        <v>5.609024493375712</v>
      </c>
      <c r="AB50" s="32">
        <v>2.2564260817050297</v>
      </c>
      <c r="AC50" s="32">
        <v>1.7249148419370488</v>
      </c>
      <c r="AD50" s="32">
        <v>9.085313593460683</v>
      </c>
      <c r="AE50" s="32">
        <v>9.513874500765771</v>
      </c>
      <c r="AF50" s="32">
        <v>17.982492127549815</v>
      </c>
      <c r="AG50" s="32">
        <v>8.987299247924495</v>
      </c>
      <c r="AH50" s="32">
        <v>19.807792323275912</v>
      </c>
      <c r="AI50" s="32">
        <v>9.511503492512915</v>
      </c>
      <c r="AJ50" s="32">
        <v>25.057318686618302</v>
      </c>
      <c r="AK50" s="32">
        <v>13.249276377095017</v>
      </c>
      <c r="AL50" s="32">
        <v>17.008902160423705</v>
      </c>
      <c r="AM50" s="32">
        <v>8.687958210859636</v>
      </c>
      <c r="AN50" s="32">
        <v>4.577583310265803</v>
      </c>
      <c r="AO50" s="32">
        <v>1.6733527752069342</v>
      </c>
      <c r="AP50" s="32">
        <v>6.358798606957247</v>
      </c>
      <c r="AQ50" s="32">
        <v>38.306595063713296</v>
      </c>
      <c r="AR50" s="32" t="s">
        <v>96</v>
      </c>
      <c r="AS50" s="32" t="s">
        <v>96</v>
      </c>
      <c r="AT50" s="32" t="s">
        <v>96</v>
      </c>
      <c r="AU50" s="32">
        <v>38.306595063713296</v>
      </c>
      <c r="AV50" s="32">
        <v>5.510479183394112</v>
      </c>
      <c r="AW50" s="32">
        <v>12.991490646632021</v>
      </c>
      <c r="AX50" s="32" t="s">
        <v>96</v>
      </c>
      <c r="AY50" s="32">
        <v>13.660102345144285</v>
      </c>
      <c r="AZ50" s="32" t="s">
        <v>96</v>
      </c>
      <c r="BA50" s="32">
        <v>4.205459921078766</v>
      </c>
      <c r="BB50" s="32">
        <v>34.10113514263454</v>
      </c>
      <c r="BC50" s="32">
        <v>34.3602817477395</v>
      </c>
      <c r="BD50" s="32">
        <v>33.27733182511077</v>
      </c>
      <c r="BE50" s="32">
        <v>1.4684788719774882</v>
      </c>
      <c r="BF50" s="32">
        <v>38.306595063713296</v>
      </c>
      <c r="BG50" s="32">
        <v>29.568274170435615</v>
      </c>
      <c r="BH50" s="32">
        <v>8.738320893277692</v>
      </c>
      <c r="BI50" s="32">
        <v>29.94318845604517</v>
      </c>
      <c r="BJ50" s="32">
        <v>7.341037873008121</v>
      </c>
      <c r="BK50" s="32">
        <v>34.59593913338271</v>
      </c>
      <c r="BL50" s="32">
        <v>3.1298842118085557</v>
      </c>
      <c r="BM50" s="32">
        <v>34.731131754639684</v>
      </c>
      <c r="BN50" s="32">
        <v>3.575463309073619</v>
      </c>
      <c r="BO50" s="32">
        <v>3.3602799012875537</v>
      </c>
      <c r="BP50" s="32" t="s">
        <v>96</v>
      </c>
      <c r="BQ50" s="32" t="s">
        <v>96</v>
      </c>
    </row>
    <row r="51" spans="1:69" ht="15">
      <c r="A51" s="32" t="s">
        <v>3</v>
      </c>
      <c r="B51" s="32" t="s">
        <v>151</v>
      </c>
      <c r="C51" s="32">
        <v>61.47826672591099</v>
      </c>
      <c r="D51" s="32">
        <v>96.31820539275323</v>
      </c>
      <c r="E51" s="32">
        <v>15.319550109157188</v>
      </c>
      <c r="F51" s="32">
        <v>92.14479794329958</v>
      </c>
      <c r="G51" s="32">
        <v>27.357324756136695</v>
      </c>
      <c r="H51" s="32">
        <v>6.742189627823999</v>
      </c>
      <c r="I51" s="32">
        <v>19.9282494030693</v>
      </c>
      <c r="J51" s="32">
        <v>40.965110124169975</v>
      </c>
      <c r="K51" s="32">
        <v>20.09013478516071</v>
      </c>
      <c r="L51" s="32">
        <v>3.2429192009075956</v>
      </c>
      <c r="M51" s="32">
        <v>42.27532705950654</v>
      </c>
      <c r="N51" s="32">
        <v>341.3114210088817</v>
      </c>
      <c r="O51" s="32">
        <v>131.65534596903728</v>
      </c>
      <c r="P51" s="32">
        <v>251.93140209935197</v>
      </c>
      <c r="Q51" s="32">
        <v>189.21370852889606</v>
      </c>
      <c r="R51" s="32">
        <v>194.37303953949336</v>
      </c>
      <c r="S51" s="32">
        <v>247.60310483112386</v>
      </c>
      <c r="T51" s="32">
        <v>135.9836432372657</v>
      </c>
      <c r="U51" s="32">
        <v>322.5673495210253</v>
      </c>
      <c r="V51" s="32">
        <v>61.01939854736329</v>
      </c>
      <c r="W51" s="32">
        <v>77.11071055434121</v>
      </c>
      <c r="X51" s="32">
        <v>10.094872857033803</v>
      </c>
      <c r="Y51" s="32">
        <v>208.50287931953423</v>
      </c>
      <c r="Z51" s="32">
        <v>7.984292337558472</v>
      </c>
      <c r="AA51" s="32">
        <v>67.5346134316157</v>
      </c>
      <c r="AB51" s="32">
        <v>31.892490020583654</v>
      </c>
      <c r="AC51" s="32">
        <v>3.405841665052325</v>
      </c>
      <c r="AD51" s="32">
        <v>66.10152766792743</v>
      </c>
      <c r="AE51" s="32">
        <v>123.48350315468151</v>
      </c>
      <c r="AF51" s="32">
        <v>190.59587558072792</v>
      </c>
      <c r="AG51" s="32">
        <v>62.19450187567196</v>
      </c>
      <c r="AH51" s="32">
        <v>204.16934037169165</v>
      </c>
      <c r="AI51" s="32">
        <v>116.33814869480202</v>
      </c>
      <c r="AJ51" s="32">
        <v>334.19655122297337</v>
      </c>
      <c r="AK51" s="32">
        <v>49.390196845414856</v>
      </c>
      <c r="AL51" s="32">
        <v>150.47999587468968</v>
      </c>
      <c r="AM51" s="32">
        <v>106.34330180646408</v>
      </c>
      <c r="AN51" s="32">
        <v>52.20352553451833</v>
      </c>
      <c r="AO51" s="32">
        <v>51.88292193350043</v>
      </c>
      <c r="AP51" s="32">
        <v>22.677002919217184</v>
      </c>
      <c r="AQ51" s="32">
        <v>383.5867480683887</v>
      </c>
      <c r="AR51" s="32">
        <v>346.2088090323901</v>
      </c>
      <c r="AS51" s="32">
        <v>31.867459852603773</v>
      </c>
      <c r="AT51" s="32" t="s">
        <v>96</v>
      </c>
      <c r="AU51" s="32">
        <v>5.510479183394112</v>
      </c>
      <c r="AV51" s="32">
        <v>383.5867480683887</v>
      </c>
      <c r="AW51" s="32" t="s">
        <v>96</v>
      </c>
      <c r="AX51" s="32" t="s">
        <v>96</v>
      </c>
      <c r="AY51" s="32" t="s">
        <v>96</v>
      </c>
      <c r="AZ51" s="32" t="s">
        <v>96</v>
      </c>
      <c r="BA51" s="32">
        <v>5.955876800524849</v>
      </c>
      <c r="BB51" s="32">
        <v>377.63087126786365</v>
      </c>
      <c r="BC51" s="32">
        <v>352.45461252837777</v>
      </c>
      <c r="BD51" s="32">
        <v>347.6147084826493</v>
      </c>
      <c r="BE51" s="32">
        <v>31.503780802090798</v>
      </c>
      <c r="BF51" s="32">
        <v>383.5867480683887</v>
      </c>
      <c r="BG51" s="32">
        <v>358.91559830487137</v>
      </c>
      <c r="BH51" s="32">
        <v>24.671149763516812</v>
      </c>
      <c r="BI51" s="32">
        <v>305.9219305228026</v>
      </c>
      <c r="BJ51" s="32">
        <v>69.3718951029449</v>
      </c>
      <c r="BK51" s="32">
        <v>372.61569954675895</v>
      </c>
      <c r="BL51" s="32">
        <v>10.971048521629404</v>
      </c>
      <c r="BM51" s="32">
        <v>349.44098884623514</v>
      </c>
      <c r="BN51" s="32">
        <v>34.14575922215308</v>
      </c>
      <c r="BO51" s="32">
        <v>19.22753796566524</v>
      </c>
      <c r="BP51" s="32">
        <v>0.21477526609442057</v>
      </c>
      <c r="BQ51" s="32" t="s">
        <v>96</v>
      </c>
    </row>
    <row r="52" spans="2:69" ht="15">
      <c r="B52" s="32" t="s">
        <v>5</v>
      </c>
      <c r="C52" s="32">
        <v>630.9010745191473</v>
      </c>
      <c r="D52" s="32">
        <v>390.4167481802709</v>
      </c>
      <c r="E52" s="32">
        <v>352.9437690920242</v>
      </c>
      <c r="F52" s="32">
        <v>343.11007378873586</v>
      </c>
      <c r="G52" s="32">
        <v>309.43185666110946</v>
      </c>
      <c r="H52" s="32">
        <v>233.72842540765765</v>
      </c>
      <c r="I52" s="32">
        <v>670.4149053239573</v>
      </c>
      <c r="J52" s="32">
        <v>594.2006573945843</v>
      </c>
      <c r="K52" s="32">
        <v>504.55161031980487</v>
      </c>
      <c r="L52" s="32">
        <v>262.79875252345437</v>
      </c>
      <c r="M52" s="32">
        <v>1246.3439110728225</v>
      </c>
      <c r="N52" s="32">
        <v>3046.1539621379275</v>
      </c>
      <c r="O52" s="32">
        <v>2581.307115164636</v>
      </c>
      <c r="P52" s="32">
        <v>1711.190758046095</v>
      </c>
      <c r="Q52" s="32">
        <v>2898.0882644952235</v>
      </c>
      <c r="R52" s="32">
        <v>1394.4096087154974</v>
      </c>
      <c r="S52" s="32">
        <v>3242.2949843200017</v>
      </c>
      <c r="T52" s="32">
        <v>1050.2028888907384</v>
      </c>
      <c r="U52" s="32">
        <v>3621.8899193021075</v>
      </c>
      <c r="V52" s="32">
        <v>670.6079539086403</v>
      </c>
      <c r="W52" s="32">
        <v>714.1183403395629</v>
      </c>
      <c r="X52" s="32">
        <v>106.88188423778462</v>
      </c>
      <c r="Y52" s="32">
        <v>2583.7855807940646</v>
      </c>
      <c r="Z52" s="32">
        <v>33.90321223325099</v>
      </c>
      <c r="AA52" s="32">
        <v>664.035609298589</v>
      </c>
      <c r="AB52" s="32">
        <v>301.77704296222703</v>
      </c>
      <c r="AC52" s="32">
        <v>85.1482526836777</v>
      </c>
      <c r="AD52" s="32">
        <v>1017.3479381692747</v>
      </c>
      <c r="AE52" s="32">
        <v>1471.9565211644494</v>
      </c>
      <c r="AF52" s="32">
        <v>1718.0451611933365</v>
      </c>
      <c r="AG52" s="32">
        <v>449.5831392212288</v>
      </c>
      <c r="AH52" s="32">
        <v>1804.8996300829556</v>
      </c>
      <c r="AI52" s="32">
        <v>1981.5119808066947</v>
      </c>
      <c r="AJ52" s="32">
        <v>2360.890329654744</v>
      </c>
      <c r="AK52" s="32">
        <v>1931.6075435559833</v>
      </c>
      <c r="AL52" s="32">
        <v>829.0947269801228</v>
      </c>
      <c r="AM52" s="32">
        <v>908.1978481981703</v>
      </c>
      <c r="AN52" s="32">
        <v>951.3123167581082</v>
      </c>
      <c r="AO52" s="32">
        <v>763.0808465722416</v>
      </c>
      <c r="AP52" s="32">
        <v>840.8121347021092</v>
      </c>
      <c r="AQ52" s="32">
        <v>4292.497873210748</v>
      </c>
      <c r="AR52" s="32">
        <v>3467.043456674576</v>
      </c>
      <c r="AS52" s="32">
        <v>788.6336167381464</v>
      </c>
      <c r="AT52" s="32">
        <v>23.829309151375963</v>
      </c>
      <c r="AU52" s="32">
        <v>12.991490646632021</v>
      </c>
      <c r="AV52" s="32" t="s">
        <v>96</v>
      </c>
      <c r="AW52" s="32">
        <v>4292.497873210748</v>
      </c>
      <c r="AX52" s="32" t="s">
        <v>96</v>
      </c>
      <c r="AY52" s="32" t="s">
        <v>96</v>
      </c>
      <c r="AZ52" s="32" t="s">
        <v>96</v>
      </c>
      <c r="BA52" s="32">
        <v>154.08470155563188</v>
      </c>
      <c r="BB52" s="32">
        <v>4138.413171655132</v>
      </c>
      <c r="BC52" s="32">
        <v>3816.598296903686</v>
      </c>
      <c r="BD52" s="32">
        <v>3933.1255640599375</v>
      </c>
      <c r="BE52" s="32">
        <v>227.56120872567226</v>
      </c>
      <c r="BF52" s="32">
        <v>4292.497873210748</v>
      </c>
      <c r="BG52" s="32">
        <v>3434.7455995079677</v>
      </c>
      <c r="BH52" s="32">
        <v>857.7522737027821</v>
      </c>
      <c r="BI52" s="32">
        <v>3169.8605149882023</v>
      </c>
      <c r="BJ52" s="32">
        <v>1014.6545795616067</v>
      </c>
      <c r="BK52" s="32">
        <v>3806.0890782837823</v>
      </c>
      <c r="BL52" s="32">
        <v>444.7686016104806</v>
      </c>
      <c r="BM52" s="32">
        <v>3782.127029596823</v>
      </c>
      <c r="BN52" s="32">
        <v>510.370843613913</v>
      </c>
      <c r="BO52" s="32">
        <v>340.6871908004295</v>
      </c>
      <c r="BP52" s="32">
        <v>17.823191291845493</v>
      </c>
      <c r="BQ52" s="32" t="s">
        <v>96</v>
      </c>
    </row>
    <row r="53" spans="2:69" ht="15">
      <c r="B53" s="32" t="s">
        <v>6</v>
      </c>
      <c r="C53" s="32">
        <v>1.0493340421385673</v>
      </c>
      <c r="D53" s="32">
        <v>3.166205411296078</v>
      </c>
      <c r="E53" s="32">
        <v>1.6347285550875312</v>
      </c>
      <c r="F53" s="32">
        <v>10.588318627381451</v>
      </c>
      <c r="G53" s="32" t="s">
        <v>96</v>
      </c>
      <c r="H53" s="32">
        <v>1.6727884919561697</v>
      </c>
      <c r="I53" s="32">
        <v>4.604430228870328</v>
      </c>
      <c r="J53" s="32">
        <v>2.1089843611536345</v>
      </c>
      <c r="K53" s="32">
        <v>6.502575994514879</v>
      </c>
      <c r="L53" s="32">
        <v>2.002585108353585</v>
      </c>
      <c r="M53" s="32">
        <v>19.55479104764427</v>
      </c>
      <c r="N53" s="32">
        <v>13.77515977310795</v>
      </c>
      <c r="O53" s="32">
        <v>23.790797049317774</v>
      </c>
      <c r="P53" s="32">
        <v>9.539153771434453</v>
      </c>
      <c r="Q53" s="32">
        <v>28.03695595603102</v>
      </c>
      <c r="R53" s="32">
        <v>5.292994864721203</v>
      </c>
      <c r="S53" s="32">
        <v>30.528056255824968</v>
      </c>
      <c r="T53" s="32">
        <v>2.8018945649272564</v>
      </c>
      <c r="U53" s="32">
        <v>31.777783843420785</v>
      </c>
      <c r="V53" s="32">
        <v>1.5521669773314335</v>
      </c>
      <c r="W53" s="32">
        <v>4.4178848169993215</v>
      </c>
      <c r="X53" s="32">
        <v>0.2228079295774648</v>
      </c>
      <c r="Y53" s="32">
        <v>20.487977540839253</v>
      </c>
      <c r="Z53" s="32">
        <v>0.37102285539590346</v>
      </c>
      <c r="AA53" s="32">
        <v>3.737681882645229</v>
      </c>
      <c r="AB53" s="32">
        <v>2.5067885468088367</v>
      </c>
      <c r="AC53" s="32">
        <v>1.9081582345279735</v>
      </c>
      <c r="AD53" s="32">
        <v>10.008327544408928</v>
      </c>
      <c r="AE53" s="32">
        <v>12.730903293888725</v>
      </c>
      <c r="AF53" s="32">
        <v>8.6825617479266</v>
      </c>
      <c r="AG53" s="32">
        <v>4.503725135026505</v>
      </c>
      <c r="AH53" s="32">
        <v>10.474983727143824</v>
      </c>
      <c r="AI53" s="32">
        <v>18.351241958581895</v>
      </c>
      <c r="AJ53" s="32">
        <v>24.77656838769878</v>
      </c>
      <c r="AK53" s="32">
        <v>8.553382433053452</v>
      </c>
      <c r="AL53" s="32">
        <v>2.543557178845779</v>
      </c>
      <c r="AM53" s="32">
        <v>3.421260914921065</v>
      </c>
      <c r="AN53" s="32">
        <v>3.778732651617798</v>
      </c>
      <c r="AO53" s="32">
        <v>18.066956812048176</v>
      </c>
      <c r="AP53" s="32">
        <v>5.51944326331941</v>
      </c>
      <c r="AQ53" s="32">
        <v>33.32995082075222</v>
      </c>
      <c r="AR53" s="32">
        <v>29.30268253966253</v>
      </c>
      <c r="AS53" s="32">
        <v>3.6753736003097552</v>
      </c>
      <c r="AT53" s="32">
        <v>0.35189468077992825</v>
      </c>
      <c r="AU53" s="32" t="s">
        <v>96</v>
      </c>
      <c r="AV53" s="32" t="s">
        <v>96</v>
      </c>
      <c r="AW53" s="32" t="s">
        <v>96</v>
      </c>
      <c r="AX53" s="32">
        <v>33.32995082075222</v>
      </c>
      <c r="AY53" s="32" t="s">
        <v>96</v>
      </c>
      <c r="AZ53" s="32" t="s">
        <v>96</v>
      </c>
      <c r="BA53" s="32" t="s">
        <v>96</v>
      </c>
      <c r="BB53" s="32">
        <v>33.32995082075222</v>
      </c>
      <c r="BC53" s="32">
        <v>27.638088991590877</v>
      </c>
      <c r="BD53" s="32">
        <v>32.92164618966173</v>
      </c>
      <c r="BE53" s="32">
        <v>0.4083046310904872</v>
      </c>
      <c r="BF53" s="32">
        <v>33.32995082075222</v>
      </c>
      <c r="BG53" s="32">
        <v>26.993003283637606</v>
      </c>
      <c r="BH53" s="32">
        <v>6.336947537114616</v>
      </c>
      <c r="BI53" s="32">
        <v>26.98007236597372</v>
      </c>
      <c r="BJ53" s="32">
        <v>6.349878454778502</v>
      </c>
      <c r="BK53" s="32">
        <v>29.689527903936415</v>
      </c>
      <c r="BL53" s="32">
        <v>3.6404229168158064</v>
      </c>
      <c r="BM53" s="32">
        <v>31.01519708729799</v>
      </c>
      <c r="BN53" s="32">
        <v>2.3147537334542267</v>
      </c>
      <c r="BO53" s="32">
        <v>2.0818277575107293</v>
      </c>
      <c r="BP53" s="32" t="s">
        <v>96</v>
      </c>
      <c r="BQ53" s="32" t="s">
        <v>96</v>
      </c>
    </row>
    <row r="54" spans="2:69" ht="15">
      <c r="B54" s="32" t="s">
        <v>152</v>
      </c>
      <c r="C54" s="32">
        <v>59.79829408668364</v>
      </c>
      <c r="D54" s="32">
        <v>126.94729672038655</v>
      </c>
      <c r="E54" s="32">
        <v>134.97824332339474</v>
      </c>
      <c r="F54" s="32">
        <v>100.59997793659338</v>
      </c>
      <c r="G54" s="32">
        <v>112.66968322706192</v>
      </c>
      <c r="H54" s="32">
        <v>76.3640907021661</v>
      </c>
      <c r="I54" s="32">
        <v>148.7088108407716</v>
      </c>
      <c r="J54" s="32">
        <v>76.60912401235394</v>
      </c>
      <c r="K54" s="32">
        <v>86.11150611794594</v>
      </c>
      <c r="L54" s="32">
        <v>34.58118396839765</v>
      </c>
      <c r="M54" s="32">
        <v>217.31743903422984</v>
      </c>
      <c r="N54" s="32">
        <v>740.0507719015253</v>
      </c>
      <c r="O54" s="32">
        <v>455.50190787117555</v>
      </c>
      <c r="P54" s="32">
        <v>501.86630306457954</v>
      </c>
      <c r="Q54" s="32">
        <v>540.074790750014</v>
      </c>
      <c r="R54" s="32">
        <v>417.29342018574096</v>
      </c>
      <c r="S54" s="32">
        <v>695.7238326886646</v>
      </c>
      <c r="T54" s="32">
        <v>261.6443782470907</v>
      </c>
      <c r="U54" s="32">
        <v>816.8869420001571</v>
      </c>
      <c r="V54" s="32">
        <v>140.48126893559848</v>
      </c>
      <c r="W54" s="32">
        <v>185.41397068770328</v>
      </c>
      <c r="X54" s="32">
        <v>18.550070112654005</v>
      </c>
      <c r="Y54" s="32">
        <v>546.3622501836148</v>
      </c>
      <c r="Z54" s="32">
        <v>13.139855436263469</v>
      </c>
      <c r="AA54" s="32">
        <v>170.2575400473917</v>
      </c>
      <c r="AB54" s="32">
        <v>64.95521194785074</v>
      </c>
      <c r="AC54" s="32">
        <v>18.532178134595924</v>
      </c>
      <c r="AD54" s="32">
        <v>216.827633618696</v>
      </c>
      <c r="AE54" s="32">
        <v>345.21133994526554</v>
      </c>
      <c r="AF54" s="32">
        <v>376.79705923719825</v>
      </c>
      <c r="AG54" s="32">
        <v>168.94405280743075</v>
      </c>
      <c r="AH54" s="32">
        <v>390.3988089096914</v>
      </c>
      <c r="AI54" s="32">
        <v>386.998148267184</v>
      </c>
      <c r="AJ54" s="32">
        <v>686.1038458222806</v>
      </c>
      <c r="AK54" s="32">
        <v>271.2643651134763</v>
      </c>
      <c r="AL54" s="32">
        <v>273.6659991276677</v>
      </c>
      <c r="AM54" s="32">
        <v>219.0520309260793</v>
      </c>
      <c r="AN54" s="32">
        <v>178.26425695321493</v>
      </c>
      <c r="AO54" s="32">
        <v>189.99505776041858</v>
      </c>
      <c r="AP54" s="32">
        <v>96.39086616837524</v>
      </c>
      <c r="AQ54" s="32">
        <v>957.3682109357544</v>
      </c>
      <c r="AR54" s="32">
        <v>734.3072105058573</v>
      </c>
      <c r="AS54" s="32">
        <v>206.88157911202794</v>
      </c>
      <c r="AT54" s="32">
        <v>2.519318972728096</v>
      </c>
      <c r="AU54" s="32">
        <v>13.660102345144285</v>
      </c>
      <c r="AV54" s="32" t="s">
        <v>96</v>
      </c>
      <c r="AW54" s="32" t="s">
        <v>96</v>
      </c>
      <c r="AX54" s="32" t="s">
        <v>96</v>
      </c>
      <c r="AY54" s="32">
        <v>957.3682109357544</v>
      </c>
      <c r="AZ54" s="32" t="s">
        <v>96</v>
      </c>
      <c r="BA54" s="32">
        <v>19.14987628790949</v>
      </c>
      <c r="BB54" s="32">
        <v>938.2183346478438</v>
      </c>
      <c r="BC54" s="32">
        <v>840.9755879299047</v>
      </c>
      <c r="BD54" s="32">
        <v>879.902036295437</v>
      </c>
      <c r="BE54" s="32">
        <v>61.55220557695708</v>
      </c>
      <c r="BF54" s="32">
        <v>957.3682109357544</v>
      </c>
      <c r="BG54" s="32">
        <v>828.0031975845557</v>
      </c>
      <c r="BH54" s="32">
        <v>129.36501335119948</v>
      </c>
      <c r="BI54" s="32">
        <v>762.37411674164</v>
      </c>
      <c r="BJ54" s="32">
        <v>172.2804586908797</v>
      </c>
      <c r="BK54" s="32">
        <v>880.9368306526859</v>
      </c>
      <c r="BL54" s="32">
        <v>73.72042186003102</v>
      </c>
      <c r="BM54" s="32">
        <v>854.9644476396743</v>
      </c>
      <c r="BN54" s="32">
        <v>102.40376329608009</v>
      </c>
      <c r="BO54" s="32">
        <v>59.38678265021454</v>
      </c>
      <c r="BP54" s="32">
        <v>3.0521503776824033</v>
      </c>
      <c r="BQ54" s="32" t="s">
        <v>96</v>
      </c>
    </row>
    <row r="55" spans="2:69" ht="15">
      <c r="B55" s="32" t="s">
        <v>153</v>
      </c>
      <c r="C55" s="32">
        <v>0.8697426319241492</v>
      </c>
      <c r="D55" s="32">
        <v>4.355227584763617</v>
      </c>
      <c r="E55" s="32" t="s">
        <v>96</v>
      </c>
      <c r="F55" s="32">
        <v>0.3283472911341889</v>
      </c>
      <c r="G55" s="32">
        <v>0.47811551270720826</v>
      </c>
      <c r="H55" s="32">
        <v>3.537008490743975</v>
      </c>
      <c r="I55" s="32" t="s">
        <v>96</v>
      </c>
      <c r="J55" s="32">
        <v>0.8008965339081451</v>
      </c>
      <c r="K55" s="32">
        <v>0.9060113832677927</v>
      </c>
      <c r="L55" s="32">
        <v>0.2363380449403852</v>
      </c>
      <c r="M55" s="32">
        <v>1.1423494282081779</v>
      </c>
      <c r="N55" s="32">
        <v>10.369338045181284</v>
      </c>
      <c r="O55" s="32">
        <v>6.149180544547942</v>
      </c>
      <c r="P55" s="32">
        <v>5.362506928841521</v>
      </c>
      <c r="Q55" s="32">
        <v>6.349997084784447</v>
      </c>
      <c r="R55" s="32">
        <v>5.161690388605015</v>
      </c>
      <c r="S55" s="32">
        <v>7.222320711078377</v>
      </c>
      <c r="T55" s="32">
        <v>4.289366762311086</v>
      </c>
      <c r="U55" s="32">
        <v>10.4407152056919</v>
      </c>
      <c r="V55" s="32">
        <v>1.0709722676975615</v>
      </c>
      <c r="W55" s="32">
        <v>1.3098231753890848</v>
      </c>
      <c r="X55" s="32">
        <v>0.4057065410025844</v>
      </c>
      <c r="Y55" s="32">
        <v>6.872756708647966</v>
      </c>
      <c r="Z55" s="32">
        <v>0.4034274676831289</v>
      </c>
      <c r="AA55" s="32">
        <v>1.46615687597815</v>
      </c>
      <c r="AB55" s="32">
        <v>0.6559723055618973</v>
      </c>
      <c r="AC55" s="32" t="s">
        <v>96</v>
      </c>
      <c r="AD55" s="32">
        <v>1.2906272711500482</v>
      </c>
      <c r="AE55" s="32">
        <v>4.206092861408509</v>
      </c>
      <c r="AF55" s="32">
        <v>6.014967340830905</v>
      </c>
      <c r="AG55" s="32">
        <v>0.5251253948389683</v>
      </c>
      <c r="AH55" s="32">
        <v>5.430842096772684</v>
      </c>
      <c r="AI55" s="32">
        <v>5.555719981777809</v>
      </c>
      <c r="AJ55" s="32">
        <v>7.175310828946617</v>
      </c>
      <c r="AK55" s="32">
        <v>4.336376644442845</v>
      </c>
      <c r="AL55" s="32">
        <v>1.8772687346766876</v>
      </c>
      <c r="AM55" s="32">
        <v>4.085318187836472</v>
      </c>
      <c r="AN55" s="32">
        <v>1.947643212901966</v>
      </c>
      <c r="AO55" s="32">
        <v>2.459107909766159</v>
      </c>
      <c r="AP55" s="32">
        <v>1.1423494282081779</v>
      </c>
      <c r="AQ55" s="32">
        <v>11.511687473389461</v>
      </c>
      <c r="AR55" s="32">
        <v>7.260225424997894</v>
      </c>
      <c r="AS55" s="32">
        <v>4.251462048391568</v>
      </c>
      <c r="AT55" s="32" t="s">
        <v>96</v>
      </c>
      <c r="AU55" s="32" t="s">
        <v>96</v>
      </c>
      <c r="AV55" s="32" t="s">
        <v>96</v>
      </c>
      <c r="AW55" s="32" t="s">
        <v>96</v>
      </c>
      <c r="AX55" s="32" t="s">
        <v>96</v>
      </c>
      <c r="AY55" s="32" t="s">
        <v>96</v>
      </c>
      <c r="AZ55" s="32">
        <v>11.511687473389461</v>
      </c>
      <c r="BA55" s="32" t="s">
        <v>96</v>
      </c>
      <c r="BB55" s="32">
        <v>11.511687473389461</v>
      </c>
      <c r="BC55" s="32">
        <v>11.033571960682254</v>
      </c>
      <c r="BD55" s="32">
        <v>11.511687473389461</v>
      </c>
      <c r="BE55" s="32" t="s">
        <v>96</v>
      </c>
      <c r="BF55" s="32">
        <v>11.511687473389461</v>
      </c>
      <c r="BG55" s="32">
        <v>10.159544133551742</v>
      </c>
      <c r="BH55" s="32">
        <v>1.3521433398377194</v>
      </c>
      <c r="BI55" s="32">
        <v>9.334269149644054</v>
      </c>
      <c r="BJ55" s="32">
        <v>2.177418323745409</v>
      </c>
      <c r="BK55" s="32">
        <v>10.159544133551742</v>
      </c>
      <c r="BL55" s="32">
        <v>1.3521433398377194</v>
      </c>
      <c r="BM55" s="32">
        <v>8.555613110595322</v>
      </c>
      <c r="BN55" s="32">
        <v>2.9560743627941384</v>
      </c>
      <c r="BO55" s="32">
        <v>1.4148716137339052</v>
      </c>
      <c r="BP55" s="32" t="s">
        <v>96</v>
      </c>
      <c r="BQ55" s="32" t="s">
        <v>96</v>
      </c>
    </row>
    <row r="56" spans="1:69" ht="15">
      <c r="A56" s="32" t="s">
        <v>173</v>
      </c>
      <c r="B56" s="32" t="s">
        <v>154</v>
      </c>
      <c r="C56" s="32">
        <v>62.31484516798591</v>
      </c>
      <c r="D56" s="32">
        <v>32.03101545905604</v>
      </c>
      <c r="E56" s="32">
        <v>62.14850161406085</v>
      </c>
      <c r="F56" s="32">
        <v>46.17006806766396</v>
      </c>
      <c r="G56" s="32">
        <v>31.985430845872987</v>
      </c>
      <c r="H56" s="32">
        <v>35.577851296162976</v>
      </c>
      <c r="I56" s="32">
        <v>62.977000776831474</v>
      </c>
      <c r="J56" s="32">
        <v>64.86626928020699</v>
      </c>
      <c r="K56" s="32">
        <v>7.381671600743108</v>
      </c>
      <c r="L56" s="32">
        <v>15.447612226658478</v>
      </c>
      <c r="M56" s="32">
        <v>33.929215934408326</v>
      </c>
      <c r="N56" s="32">
        <v>386.97105040083494</v>
      </c>
      <c r="O56" s="32">
        <v>227.4266375066282</v>
      </c>
      <c r="P56" s="32">
        <v>193.4736288286142</v>
      </c>
      <c r="Q56" s="32">
        <v>245.85174277113003</v>
      </c>
      <c r="R56" s="32">
        <v>175.04852356411254</v>
      </c>
      <c r="S56" s="32">
        <v>287.97178210431184</v>
      </c>
      <c r="T56" s="32">
        <v>132.92848423093048</v>
      </c>
      <c r="U56" s="32">
        <v>169.60941732673083</v>
      </c>
      <c r="V56" s="32">
        <v>251.29084900851163</v>
      </c>
      <c r="W56" s="32">
        <v>2.7605563652858596</v>
      </c>
      <c r="X56" s="32" t="s">
        <v>96</v>
      </c>
      <c r="Y56" s="32">
        <v>333.8635959854865</v>
      </c>
      <c r="Z56" s="32">
        <v>6.669204236375828</v>
      </c>
      <c r="AA56" s="32">
        <v>1.6771293697516785</v>
      </c>
      <c r="AB56" s="32">
        <v>1.0834269955341809</v>
      </c>
      <c r="AC56" s="32">
        <v>54.3583211709266</v>
      </c>
      <c r="AD56" s="32">
        <v>190.00832380257458</v>
      </c>
      <c r="AE56" s="32">
        <v>129.57874458339705</v>
      </c>
      <c r="AF56" s="32">
        <v>46.95487677834444</v>
      </c>
      <c r="AG56" s="32">
        <v>124.30507554114556</v>
      </c>
      <c r="AH56" s="32">
        <v>231.7097285590535</v>
      </c>
      <c r="AI56" s="32">
        <v>50.785768840416615</v>
      </c>
      <c r="AJ56" s="32">
        <v>166.98224154232824</v>
      </c>
      <c r="AK56" s="32">
        <v>253.91802479291425</v>
      </c>
      <c r="AL56" s="32">
        <v>125.36623624472487</v>
      </c>
      <c r="AM56" s="32">
        <v>100.78497062122088</v>
      </c>
      <c r="AN56" s="32">
        <v>142.44180214868203</v>
      </c>
      <c r="AO56" s="32">
        <v>33.64356834237784</v>
      </c>
      <c r="AP56" s="32">
        <v>18.663688978237417</v>
      </c>
      <c r="AQ56" s="32">
        <v>420.90026633524315</v>
      </c>
      <c r="AR56" s="32">
        <v>335.38949894181803</v>
      </c>
      <c r="AS56" s="32">
        <v>80.97418359252603</v>
      </c>
      <c r="AT56" s="32">
        <v>0.3311238798197527</v>
      </c>
      <c r="AU56" s="32">
        <v>4.205459921078766</v>
      </c>
      <c r="AV56" s="32">
        <v>5.955876800524849</v>
      </c>
      <c r="AW56" s="32">
        <v>154.08470155563188</v>
      </c>
      <c r="AX56" s="32" t="s">
        <v>96</v>
      </c>
      <c r="AY56" s="32">
        <v>19.14987628790949</v>
      </c>
      <c r="AZ56" s="32" t="s">
        <v>96</v>
      </c>
      <c r="BA56" s="32">
        <v>420.90026633524315</v>
      </c>
      <c r="BB56" s="32" t="s">
        <v>96</v>
      </c>
      <c r="BC56" s="32">
        <v>380.39650036396074</v>
      </c>
      <c r="BD56" s="32">
        <v>110.35287237692151</v>
      </c>
      <c r="BE56" s="32">
        <v>5.667092850773243</v>
      </c>
      <c r="BF56" s="32">
        <v>420.90026633524315</v>
      </c>
      <c r="BG56" s="32">
        <v>193.27978857835103</v>
      </c>
      <c r="BH56" s="32">
        <v>227.6204777568913</v>
      </c>
      <c r="BI56" s="32">
        <v>182.9453126456871</v>
      </c>
      <c r="BJ56" s="32">
        <v>212.02994547881391</v>
      </c>
      <c r="BK56" s="32">
        <v>295.41715734651433</v>
      </c>
      <c r="BL56" s="32">
        <v>76.66893506451885</v>
      </c>
      <c r="BM56" s="32">
        <v>269.87999197563323</v>
      </c>
      <c r="BN56" s="32">
        <v>151.02027435960886</v>
      </c>
      <c r="BO56" s="32">
        <v>35.777153916309</v>
      </c>
      <c r="BP56" s="32">
        <v>1.6351269527896994</v>
      </c>
      <c r="BQ56" s="32" t="s">
        <v>96</v>
      </c>
    </row>
    <row r="57" spans="2:69" ht="15">
      <c r="B57" s="32" t="s">
        <v>155</v>
      </c>
      <c r="C57" s="32">
        <v>758.6510566823521</v>
      </c>
      <c r="D57" s="32">
        <v>650.5506767438427</v>
      </c>
      <c r="E57" s="32">
        <v>512.3464947524119</v>
      </c>
      <c r="F57" s="32">
        <v>579.7688435102269</v>
      </c>
      <c r="G57" s="32">
        <v>455.60259696466164</v>
      </c>
      <c r="H57" s="32">
        <v>325.06844333251684</v>
      </c>
      <c r="I57" s="32">
        <v>839.779823704087</v>
      </c>
      <c r="J57" s="32">
        <v>711.707602889782</v>
      </c>
      <c r="K57" s="32">
        <v>644.4653174707163</v>
      </c>
      <c r="L57" s="32">
        <v>308.7455418367756</v>
      </c>
      <c r="M57" s="32">
        <v>1582.3938309787504</v>
      </c>
      <c r="N57" s="32">
        <v>4204.292566908654</v>
      </c>
      <c r="O57" s="32">
        <v>3259.507209405964</v>
      </c>
      <c r="P57" s="32">
        <v>2527.179188481411</v>
      </c>
      <c r="Q57" s="32">
        <v>3737.0729924917628</v>
      </c>
      <c r="R57" s="32">
        <v>2049.613405395593</v>
      </c>
      <c r="S57" s="32">
        <v>4317.531042582708</v>
      </c>
      <c r="T57" s="32">
        <v>1469.155355304681</v>
      </c>
      <c r="U57" s="32">
        <v>4824.474581659984</v>
      </c>
      <c r="V57" s="32">
        <v>962.2118162273672</v>
      </c>
      <c r="W57" s="32">
        <v>980.8693583061582</v>
      </c>
      <c r="X57" s="32">
        <v>136.15534167805242</v>
      </c>
      <c r="Y57" s="32">
        <v>3392.567921893154</v>
      </c>
      <c r="Z57" s="32">
        <v>57.04503662933743</v>
      </c>
      <c r="AA57" s="32">
        <v>905.6931693024263</v>
      </c>
      <c r="AB57" s="32">
        <v>401.6245667489884</v>
      </c>
      <c r="AC57" s="32">
        <v>94.18494065600798</v>
      </c>
      <c r="AD57" s="32">
        <v>1332.660311726524</v>
      </c>
      <c r="AE57" s="32">
        <v>2009.886288517497</v>
      </c>
      <c r="AF57" s="32">
        <v>2349.9548569873355</v>
      </c>
      <c r="AG57" s="32">
        <v>684.0083577532736</v>
      </c>
      <c r="AH57" s="32">
        <v>2467.1588495736455</v>
      </c>
      <c r="AI57" s="32">
        <v>2569.4932269310802</v>
      </c>
      <c r="AJ57" s="32">
        <v>3476.6043270567666</v>
      </c>
      <c r="AK57" s="32">
        <v>2310.082070830605</v>
      </c>
      <c r="AL57" s="32">
        <v>1274.8125603254725</v>
      </c>
      <c r="AM57" s="32">
        <v>1266.6904028191825</v>
      </c>
      <c r="AN57" s="32">
        <v>1199.356731765787</v>
      </c>
      <c r="AO57" s="32">
        <v>1040.4801956731694</v>
      </c>
      <c r="AP57" s="32">
        <v>1005.3465073037592</v>
      </c>
      <c r="AQ57" s="32">
        <v>5786.6863978873325</v>
      </c>
      <c r="AR57" s="32">
        <v>4678.261268992972</v>
      </c>
      <c r="AS57" s="32">
        <v>1046.9408339946008</v>
      </c>
      <c r="AT57" s="32">
        <v>27.383159757112974</v>
      </c>
      <c r="AU57" s="32">
        <v>34.10113514263454</v>
      </c>
      <c r="AV57" s="32">
        <v>377.63087126786365</v>
      </c>
      <c r="AW57" s="32">
        <v>4138.413171655132</v>
      </c>
      <c r="AX57" s="32">
        <v>33.32995082075222</v>
      </c>
      <c r="AY57" s="32">
        <v>938.2183346478438</v>
      </c>
      <c r="AZ57" s="32">
        <v>11.511687473389461</v>
      </c>
      <c r="BA57" s="32" t="s">
        <v>96</v>
      </c>
      <c r="BB57" s="32">
        <v>5786.6863978873325</v>
      </c>
      <c r="BC57" s="32">
        <v>5172.149662266778</v>
      </c>
      <c r="BD57" s="32">
        <v>5425.660502521446</v>
      </c>
      <c r="BE57" s="32">
        <v>338.50161928153875</v>
      </c>
      <c r="BF57" s="32">
        <v>5786.6863978873325</v>
      </c>
      <c r="BG57" s="32">
        <v>4766.517099494979</v>
      </c>
      <c r="BH57" s="32">
        <v>1020.1692983923756</v>
      </c>
      <c r="BI57" s="32">
        <v>4384.34632559595</v>
      </c>
      <c r="BJ57" s="32">
        <v>1260.749376703549</v>
      </c>
      <c r="BK57" s="32">
        <v>5239.135731830277</v>
      </c>
      <c r="BL57" s="32">
        <v>547.5506660570442</v>
      </c>
      <c r="BM57" s="32">
        <v>5143.6149901724475</v>
      </c>
      <c r="BN57" s="32">
        <v>643.0714077148848</v>
      </c>
      <c r="BO57" s="32">
        <v>387.02105687124526</v>
      </c>
      <c r="BP57" s="32">
        <v>19.45498998283261</v>
      </c>
      <c r="BQ57" s="32" t="s">
        <v>96</v>
      </c>
    </row>
    <row r="58" spans="1:69" ht="15">
      <c r="A58" s="32" t="s">
        <v>110</v>
      </c>
      <c r="B58" s="32" t="s">
        <v>154</v>
      </c>
      <c r="C58" s="32">
        <v>747.0068262304803</v>
      </c>
      <c r="D58" s="32">
        <v>628.856545469409</v>
      </c>
      <c r="E58" s="32">
        <v>518.2014902447211</v>
      </c>
      <c r="F58" s="32">
        <v>553.1753713568028</v>
      </c>
      <c r="G58" s="32">
        <v>457.94427876337573</v>
      </c>
      <c r="H58" s="32">
        <v>337.286935077922</v>
      </c>
      <c r="I58" s="32">
        <v>809.4926675087856</v>
      </c>
      <c r="J58" s="32">
        <v>694.6074079952801</v>
      </c>
      <c r="K58" s="32">
        <v>532.5519377780564</v>
      </c>
      <c r="L58" s="32">
        <v>273.42270220597254</v>
      </c>
      <c r="M58" s="32">
        <v>1344.7062873566977</v>
      </c>
      <c r="N58" s="32">
        <v>4207.839875274131</v>
      </c>
      <c r="O58" s="32">
        <v>3018.259233388049</v>
      </c>
      <c r="P58" s="32">
        <v>2534.2869292427436</v>
      </c>
      <c r="Q58" s="32">
        <v>3500.4445334630304</v>
      </c>
      <c r="R58" s="32">
        <v>2052.1016291677593</v>
      </c>
      <c r="S58" s="32">
        <v>4066.3660259228022</v>
      </c>
      <c r="T58" s="32">
        <v>1486.1801367080259</v>
      </c>
      <c r="U58" s="32">
        <v>4398.901260782259</v>
      </c>
      <c r="V58" s="32">
        <v>1153.644901848534</v>
      </c>
      <c r="W58" s="32">
        <v>708.0170684903031</v>
      </c>
      <c r="X58" s="32">
        <v>100.61041020050479</v>
      </c>
      <c r="Y58" s="32">
        <v>3523.1277050411586</v>
      </c>
      <c r="Z58" s="32">
        <v>63.54622206411182</v>
      </c>
      <c r="AA58" s="32">
        <v>644.3341339225159</v>
      </c>
      <c r="AB58" s="32">
        <v>291.34760328314843</v>
      </c>
      <c r="AC58" s="32">
        <v>74.56790217303887</v>
      </c>
      <c r="AD58" s="32">
        <v>1124.2736604021154</v>
      </c>
      <c r="AE58" s="32">
        <v>2015.5459728741878</v>
      </c>
      <c r="AF58" s="32">
        <v>2338.158627181451</v>
      </c>
      <c r="AG58" s="32">
        <v>766.9748659151494</v>
      </c>
      <c r="AH58" s="32">
        <v>2487.9703140677375</v>
      </c>
      <c r="AI58" s="32">
        <v>2224.701538623188</v>
      </c>
      <c r="AJ58" s="32">
        <v>3192.137418532116</v>
      </c>
      <c r="AK58" s="32">
        <v>2360.408744098679</v>
      </c>
      <c r="AL58" s="32">
        <v>1301.8861164498726</v>
      </c>
      <c r="AM58" s="32">
        <v>1264.9357537097478</v>
      </c>
      <c r="AN58" s="32">
        <v>1218.9695693942492</v>
      </c>
      <c r="AO58" s="32">
        <v>885.9202526455163</v>
      </c>
      <c r="AP58" s="32">
        <v>880.8344704314168</v>
      </c>
      <c r="AQ58" s="32">
        <v>5552.5461626307615</v>
      </c>
      <c r="AR58" s="32">
        <v>4467.515428980908</v>
      </c>
      <c r="AS58" s="32">
        <v>1030.4470314560442</v>
      </c>
      <c r="AT58" s="32">
        <v>20.223420446059198</v>
      </c>
      <c r="AU58" s="32">
        <v>34.3602817477395</v>
      </c>
      <c r="AV58" s="32">
        <v>352.45461252837777</v>
      </c>
      <c r="AW58" s="32">
        <v>3816.598296903686</v>
      </c>
      <c r="AX58" s="32">
        <v>27.638088991590877</v>
      </c>
      <c r="AY58" s="32">
        <v>840.9755879299047</v>
      </c>
      <c r="AZ58" s="32">
        <v>11.033571960682254</v>
      </c>
      <c r="BA58" s="32">
        <v>380.39650036396074</v>
      </c>
      <c r="BB58" s="32">
        <v>5172.149662266778</v>
      </c>
      <c r="BC58" s="32">
        <v>5552.5461626307615</v>
      </c>
      <c r="BD58" s="32">
        <v>4934.140939404452</v>
      </c>
      <c r="BE58" s="32">
        <v>323.52971190860865</v>
      </c>
      <c r="BF58" s="32">
        <v>5552.5461626307615</v>
      </c>
      <c r="BG58" s="32">
        <v>4426.507238939809</v>
      </c>
      <c r="BH58" s="32">
        <v>1126.0389236909948</v>
      </c>
      <c r="BI58" s="32">
        <v>4023.8059269384707</v>
      </c>
      <c r="BJ58" s="32">
        <v>1379.4424786161628</v>
      </c>
      <c r="BK58" s="32">
        <v>4891.362089374861</v>
      </c>
      <c r="BL58" s="32">
        <v>624.219601121561</v>
      </c>
      <c r="BM58" s="32">
        <v>4814.904759654511</v>
      </c>
      <c r="BN58" s="32">
        <v>737.6414029762354</v>
      </c>
      <c r="BO58" s="32">
        <v>342.29868562660977</v>
      </c>
      <c r="BP58" s="32">
        <v>15.809552903433477</v>
      </c>
      <c r="BQ58" s="32" t="s">
        <v>96</v>
      </c>
    </row>
    <row r="59" spans="1:69" ht="15">
      <c r="A59" s="32" t="s">
        <v>174</v>
      </c>
      <c r="B59" s="32" t="s">
        <v>154</v>
      </c>
      <c r="C59" s="32">
        <v>712.5252705864204</v>
      </c>
      <c r="D59" s="32">
        <v>612.1259461952861</v>
      </c>
      <c r="E59" s="32">
        <v>513.1929333729857</v>
      </c>
      <c r="F59" s="32">
        <v>548.4292339539331</v>
      </c>
      <c r="G59" s="32">
        <v>440.5340896499864</v>
      </c>
      <c r="H59" s="32">
        <v>306.7361008196271</v>
      </c>
      <c r="I59" s="32">
        <v>808.8671081843798</v>
      </c>
      <c r="J59" s="32">
        <v>686.1059832749997</v>
      </c>
      <c r="K59" s="32">
        <v>605.2201909779455</v>
      </c>
      <c r="L59" s="32">
        <v>302.2765178828359</v>
      </c>
      <c r="M59" s="32">
        <v>1521.675670261498</v>
      </c>
      <c r="N59" s="32">
        <v>4014.3377046369333</v>
      </c>
      <c r="O59" s="32">
        <v>3155.8314421699724</v>
      </c>
      <c r="P59" s="32">
        <v>2380.181932728427</v>
      </c>
      <c r="Q59" s="32">
        <v>3602.774973171948</v>
      </c>
      <c r="R59" s="32">
        <v>1933.2384017264353</v>
      </c>
      <c r="S59" s="32">
        <v>4153.966936381817</v>
      </c>
      <c r="T59" s="32">
        <v>1382.0464385166163</v>
      </c>
      <c r="U59" s="32">
        <v>4589.122653280898</v>
      </c>
      <c r="V59" s="32">
        <v>946.8907216174872</v>
      </c>
      <c r="W59" s="32">
        <v>931.7904711131396</v>
      </c>
      <c r="X59" s="32">
        <v>131.10646145721316</v>
      </c>
      <c r="Y59" s="32">
        <v>3254.947340035651</v>
      </c>
      <c r="Z59" s="32">
        <v>51.76103635833251</v>
      </c>
      <c r="AA59" s="32">
        <v>869.7869065017834</v>
      </c>
      <c r="AB59" s="32">
        <v>377.0303891868929</v>
      </c>
      <c r="AC59" s="32">
        <v>99.33938319346572</v>
      </c>
      <c r="AD59" s="32">
        <v>1318.9685536372997</v>
      </c>
      <c r="AE59" s="32">
        <v>1932.343739147499</v>
      </c>
      <c r="AF59" s="32">
        <v>2185.3616989201314</v>
      </c>
      <c r="AG59" s="32">
        <v>646.384156862036</v>
      </c>
      <c r="AH59" s="32">
        <v>2346.2226951899784</v>
      </c>
      <c r="AI59" s="32">
        <v>2484.661111947091</v>
      </c>
      <c r="AJ59" s="32">
        <v>3316.910533966989</v>
      </c>
      <c r="AK59" s="32">
        <v>2219.1028409314113</v>
      </c>
      <c r="AL59" s="32">
        <v>1191.8152824713006</v>
      </c>
      <c r="AM59" s="32">
        <v>1209.5308972520381</v>
      </c>
      <c r="AN59" s="32">
        <v>1160.6358381462337</v>
      </c>
      <c r="AO59" s="32">
        <v>1002.2945374494961</v>
      </c>
      <c r="AP59" s="32">
        <v>971.7368195793291</v>
      </c>
      <c r="AQ59" s="32">
        <v>5536.013374898364</v>
      </c>
      <c r="AR59" s="32">
        <v>4469.881065961587</v>
      </c>
      <c r="AS59" s="32">
        <v>1005.4718173545605</v>
      </c>
      <c r="AT59" s="32">
        <v>27.383159757112974</v>
      </c>
      <c r="AU59" s="32">
        <v>33.27733182511077</v>
      </c>
      <c r="AV59" s="32">
        <v>347.6147084826493</v>
      </c>
      <c r="AW59" s="32">
        <v>3933.1255640599375</v>
      </c>
      <c r="AX59" s="32">
        <v>32.92164618966173</v>
      </c>
      <c r="AY59" s="32">
        <v>879.902036295437</v>
      </c>
      <c r="AZ59" s="32">
        <v>11.511687473389461</v>
      </c>
      <c r="BA59" s="32">
        <v>110.35287237692151</v>
      </c>
      <c r="BB59" s="32">
        <v>5425.660502521446</v>
      </c>
      <c r="BC59" s="32">
        <v>4934.140939404452</v>
      </c>
      <c r="BD59" s="32">
        <v>5536.013374898364</v>
      </c>
      <c r="BE59" s="32" t="s">
        <v>96</v>
      </c>
      <c r="BF59" s="32">
        <v>5536.013374898364</v>
      </c>
      <c r="BG59" s="32">
        <v>4513.852782968766</v>
      </c>
      <c r="BH59" s="32">
        <v>1022.1605919296113</v>
      </c>
      <c r="BI59" s="32">
        <v>4206.291520544328</v>
      </c>
      <c r="BJ59" s="32">
        <v>1206.9706210100026</v>
      </c>
      <c r="BK59" s="32">
        <v>4999.842845200525</v>
      </c>
      <c r="BL59" s="32">
        <v>536.1705296978326</v>
      </c>
      <c r="BM59" s="32">
        <v>4925.9985012839325</v>
      </c>
      <c r="BN59" s="32">
        <v>610.0148736144198</v>
      </c>
      <c r="BO59" s="32">
        <v>373.88058058583727</v>
      </c>
      <c r="BP59" s="32">
        <v>18.767107622317596</v>
      </c>
      <c r="BQ59" s="32" t="s">
        <v>96</v>
      </c>
    </row>
    <row r="60" spans="2:69" ht="15">
      <c r="B60" s="32" t="s">
        <v>155</v>
      </c>
      <c r="C60" s="32">
        <v>60.42673332843263</v>
      </c>
      <c r="D60" s="32">
        <v>42.98323274806586</v>
      </c>
      <c r="E60" s="32">
        <v>14.063976619547915</v>
      </c>
      <c r="F60" s="32">
        <v>42.99029210644425</v>
      </c>
      <c r="G60" s="32">
        <v>25.64614939771598</v>
      </c>
      <c r="H60" s="32">
        <v>23.979296971103217</v>
      </c>
      <c r="I60" s="32">
        <v>45.340611759565824</v>
      </c>
      <c r="J60" s="32">
        <v>38.95801318918089</v>
      </c>
      <c r="K60" s="32">
        <v>38.898738360209876</v>
      </c>
      <c r="L60" s="32">
        <v>10.881667652045767</v>
      </c>
      <c r="M60" s="32">
        <v>61.51951264588701</v>
      </c>
      <c r="N60" s="32">
        <v>282.64919948642495</v>
      </c>
      <c r="O60" s="32">
        <v>153.18163574451208</v>
      </c>
      <c r="P60" s="32">
        <v>190.9870763878</v>
      </c>
      <c r="Q60" s="32">
        <v>194.12716162884703</v>
      </c>
      <c r="R60" s="32">
        <v>150.0415505034649</v>
      </c>
      <c r="S60" s="32">
        <v>229.1255796473017</v>
      </c>
      <c r="T60" s="32">
        <v>115.04313248501029</v>
      </c>
      <c r="U60" s="32">
        <v>265.8993236155446</v>
      </c>
      <c r="V60" s="32">
        <v>78.26938851676758</v>
      </c>
      <c r="W60" s="32">
        <v>48.798048977298734</v>
      </c>
      <c r="X60" s="32">
        <v>4.801060931674412</v>
      </c>
      <c r="Y60" s="32">
        <v>207.5752984690863</v>
      </c>
      <c r="Z60" s="32">
        <v>5.787965919439381</v>
      </c>
      <c r="AA60" s="32">
        <v>35.8741689085235</v>
      </c>
      <c r="AB60" s="32">
        <v>23.141865989209926</v>
      </c>
      <c r="AC60" s="32">
        <v>2.091331361428609</v>
      </c>
      <c r="AD60" s="32">
        <v>58.355505277300765</v>
      </c>
      <c r="AE60" s="32">
        <v>105.50895866930318</v>
      </c>
      <c r="AF60" s="32">
        <v>178.21291682427952</v>
      </c>
      <c r="AG60" s="32">
        <v>61.48456876728907</v>
      </c>
      <c r="AH60" s="32">
        <v>184.58648514375938</v>
      </c>
      <c r="AI60" s="32">
        <v>90.45971066432544</v>
      </c>
      <c r="AJ60" s="32">
        <v>209.57261182185752</v>
      </c>
      <c r="AK60" s="32">
        <v>134.59610031045426</v>
      </c>
      <c r="AL60" s="32">
        <v>109.31527706757386</v>
      </c>
      <c r="AM60" s="32">
        <v>82.21148560111071</v>
      </c>
      <c r="AN60" s="32">
        <v>75.69566941540299</v>
      </c>
      <c r="AO60" s="32">
        <v>45.448837824736884</v>
      </c>
      <c r="AP60" s="32">
        <v>31.49744222348773</v>
      </c>
      <c r="AQ60" s="32">
        <v>344.16871213231195</v>
      </c>
      <c r="AR60" s="32">
        <v>282.82117010697544</v>
      </c>
      <c r="AS60" s="32">
        <v>59.87906315335906</v>
      </c>
      <c r="AT60" s="32" t="s">
        <v>96</v>
      </c>
      <c r="AU60" s="32">
        <v>1.4684788719774882</v>
      </c>
      <c r="AV60" s="32">
        <v>31.503780802090798</v>
      </c>
      <c r="AW60" s="32">
        <v>227.56120872567226</v>
      </c>
      <c r="AX60" s="32">
        <v>0.4083046310904872</v>
      </c>
      <c r="AY60" s="32">
        <v>61.55220557695708</v>
      </c>
      <c r="AZ60" s="32" t="s">
        <v>96</v>
      </c>
      <c r="BA60" s="32">
        <v>5.667092850773243</v>
      </c>
      <c r="BB60" s="32">
        <v>338.50161928153875</v>
      </c>
      <c r="BC60" s="32">
        <v>323.52971190860865</v>
      </c>
      <c r="BD60" s="32" t="s">
        <v>96</v>
      </c>
      <c r="BE60" s="32">
        <v>344.16871213231195</v>
      </c>
      <c r="BF60" s="32">
        <v>344.16871213231195</v>
      </c>
      <c r="BG60" s="32">
        <v>296.0174555901363</v>
      </c>
      <c r="BH60" s="32">
        <v>48.15125654217557</v>
      </c>
      <c r="BI60" s="32">
        <v>224.147812350423</v>
      </c>
      <c r="BJ60" s="32">
        <v>101.1420624590372</v>
      </c>
      <c r="BK60" s="32">
        <v>315.04475494725364</v>
      </c>
      <c r="BL60" s="32">
        <v>29.12395718505772</v>
      </c>
      <c r="BM60" s="32">
        <v>289.22609274671106</v>
      </c>
      <c r="BN60" s="32">
        <v>54.942619385600956</v>
      </c>
      <c r="BO60" s="32">
        <v>17.81344172317596</v>
      </c>
      <c r="BP60" s="32">
        <v>0.6878823605150214</v>
      </c>
      <c r="BQ60" s="32" t="s">
        <v>96</v>
      </c>
    </row>
    <row r="61" spans="1:2" ht="15">
      <c r="A61" s="32" t="s">
        <v>175</v>
      </c>
      <c r="B61" s="32" t="s">
        <v>146</v>
      </c>
    </row>
    <row r="62" spans="1:69" ht="15">
      <c r="A62" s="32" t="s">
        <v>113</v>
      </c>
      <c r="B62" s="32" t="s">
        <v>154</v>
      </c>
      <c r="C62" s="32">
        <v>613.9088257853491</v>
      </c>
      <c r="D62" s="32">
        <v>555.5102036786797</v>
      </c>
      <c r="E62" s="32">
        <v>414.80903977100184</v>
      </c>
      <c r="F62" s="32">
        <v>509.4943840529019</v>
      </c>
      <c r="G62" s="32">
        <v>417.74140970250585</v>
      </c>
      <c r="H62" s="32">
        <v>281.85594298033504</v>
      </c>
      <c r="I62" s="32">
        <v>712.2618792865728</v>
      </c>
      <c r="J62" s="32">
        <v>590.8370928046184</v>
      </c>
      <c r="K62" s="32">
        <v>595.6616103016207</v>
      </c>
      <c r="L62" s="32">
        <v>267.7164997097647</v>
      </c>
      <c r="M62" s="32">
        <v>1403.249414209157</v>
      </c>
      <c r="N62" s="32">
        <v>3556.5474738641997</v>
      </c>
      <c r="O62" s="32">
        <v>2793.997875606995</v>
      </c>
      <c r="P62" s="32">
        <v>2165.7990124663374</v>
      </c>
      <c r="Q62" s="32">
        <v>3251.0798144996265</v>
      </c>
      <c r="R62" s="32">
        <v>1708.7170735737075</v>
      </c>
      <c r="S62" s="32">
        <v>3692.259472936388</v>
      </c>
      <c r="T62" s="32">
        <v>1267.5374151369738</v>
      </c>
      <c r="U62" s="32">
        <v>4211.466075615942</v>
      </c>
      <c r="V62" s="32">
        <v>748.33081245742</v>
      </c>
      <c r="W62" s="32">
        <v>838.9293870140942</v>
      </c>
      <c r="X62" s="32">
        <v>111.25021942316512</v>
      </c>
      <c r="Y62" s="32">
        <v>2897.739212767444</v>
      </c>
      <c r="Z62" s="32">
        <v>52.94818029871033</v>
      </c>
      <c r="AA62" s="32">
        <v>777.413197513527</v>
      </c>
      <c r="AB62" s="32">
        <v>337.3846578354442</v>
      </c>
      <c r="AC62" s="32">
        <v>19.704657361791117</v>
      </c>
      <c r="AD62" s="32">
        <v>930.6638620772585</v>
      </c>
      <c r="AE62" s="32">
        <v>1712.7105742993867</v>
      </c>
      <c r="AF62" s="32">
        <v>2296.7177943349006</v>
      </c>
      <c r="AG62" s="32">
        <v>632.4278504273512</v>
      </c>
      <c r="AH62" s="32">
        <v>2151.4883294469723</v>
      </c>
      <c r="AI62" s="32">
        <v>2120.034436619207</v>
      </c>
      <c r="AJ62" s="32">
        <v>3507.6150509342015</v>
      </c>
      <c r="AK62" s="32">
        <v>1452.1818371391369</v>
      </c>
      <c r="AL62" s="32">
        <v>1082.0743889460136</v>
      </c>
      <c r="AM62" s="32">
        <v>1105.7883199122248</v>
      </c>
      <c r="AN62" s="32">
        <v>988.9744018967488</v>
      </c>
      <c r="AO62" s="32">
        <v>874.7326724094034</v>
      </c>
      <c r="AP62" s="32">
        <v>908.2271049089542</v>
      </c>
      <c r="AQ62" s="32">
        <v>4959.7968880733215</v>
      </c>
      <c r="AR62" s="32">
        <v>3972.9177634437942</v>
      </c>
      <c r="AS62" s="32">
        <v>933.4771446963744</v>
      </c>
      <c r="AT62" s="32">
        <v>23.833705762728115</v>
      </c>
      <c r="AU62" s="32">
        <v>29.568274170435615</v>
      </c>
      <c r="AV62" s="32">
        <v>358.91559830487137</v>
      </c>
      <c r="AW62" s="32">
        <v>3434.7455995079677</v>
      </c>
      <c r="AX62" s="32">
        <v>26.993003283637606</v>
      </c>
      <c r="AY62" s="32">
        <v>828.0031975845557</v>
      </c>
      <c r="AZ62" s="32">
        <v>10.159544133551742</v>
      </c>
      <c r="BA62" s="32">
        <v>193.27978857835103</v>
      </c>
      <c r="BB62" s="32">
        <v>4766.517099494979</v>
      </c>
      <c r="BC62" s="32">
        <v>4426.507238939809</v>
      </c>
      <c r="BD62" s="32">
        <v>4513.852782968766</v>
      </c>
      <c r="BE62" s="32">
        <v>296.0174555901363</v>
      </c>
      <c r="BF62" s="32">
        <v>4959.7968880733215</v>
      </c>
      <c r="BG62" s="32">
        <v>4959.7968880733215</v>
      </c>
      <c r="BH62" s="32" t="s">
        <v>96</v>
      </c>
      <c r="BI62" s="32">
        <v>3797.3235082261867</v>
      </c>
      <c r="BJ62" s="32">
        <v>1031.1206044424698</v>
      </c>
      <c r="BK62" s="32">
        <v>4813.709511259842</v>
      </c>
      <c r="BL62" s="32">
        <v>97.27320288928412</v>
      </c>
      <c r="BM62" s="32">
        <v>4235.301245672513</v>
      </c>
      <c r="BN62" s="32">
        <v>724.4956424008258</v>
      </c>
      <c r="BO62" s="32">
        <v>324.5602006158799</v>
      </c>
      <c r="BP62" s="32">
        <v>16.329200987124462</v>
      </c>
      <c r="BQ62" s="32" t="s">
        <v>96</v>
      </c>
    </row>
    <row r="63" spans="2:69" ht="15">
      <c r="B63" s="32" t="s">
        <v>155</v>
      </c>
      <c r="C63" s="32">
        <v>207.05707606499018</v>
      </c>
      <c r="D63" s="32">
        <v>127.07148852421686</v>
      </c>
      <c r="E63" s="32">
        <v>159.68595659547123</v>
      </c>
      <c r="F63" s="32">
        <v>116.44452752498893</v>
      </c>
      <c r="G63" s="32">
        <v>69.84661810802896</v>
      </c>
      <c r="H63" s="32">
        <v>78.79035164834391</v>
      </c>
      <c r="I63" s="32">
        <v>190.49494519434353</v>
      </c>
      <c r="J63" s="32">
        <v>185.7367793653745</v>
      </c>
      <c r="K63" s="32">
        <v>56.18537876983838</v>
      </c>
      <c r="L63" s="32">
        <v>56.47665435366928</v>
      </c>
      <c r="M63" s="32">
        <v>213.07363270400694</v>
      </c>
      <c r="N63" s="32">
        <v>1034.716143445261</v>
      </c>
      <c r="O63" s="32">
        <v>692.935971305577</v>
      </c>
      <c r="P63" s="32">
        <v>554.8538048436862</v>
      </c>
      <c r="Q63" s="32">
        <v>731.8449207632676</v>
      </c>
      <c r="R63" s="32">
        <v>515.9448553859961</v>
      </c>
      <c r="S63" s="32">
        <v>913.2433517506345</v>
      </c>
      <c r="T63" s="32">
        <v>334.5464243986336</v>
      </c>
      <c r="U63" s="32">
        <v>782.617923370805</v>
      </c>
      <c r="V63" s="32">
        <v>465.17185277845954</v>
      </c>
      <c r="W63" s="32">
        <v>144.70052765734957</v>
      </c>
      <c r="X63" s="32">
        <v>24.905122254887395</v>
      </c>
      <c r="Y63" s="32">
        <v>828.6923051111829</v>
      </c>
      <c r="Z63" s="32">
        <v>10.76606056700293</v>
      </c>
      <c r="AA63" s="32">
        <v>129.95710115865052</v>
      </c>
      <c r="AB63" s="32">
        <v>65.32333590907865</v>
      </c>
      <c r="AC63" s="32">
        <v>128.83860446514356</v>
      </c>
      <c r="AD63" s="32">
        <v>592.0047734518432</v>
      </c>
      <c r="AE63" s="32">
        <v>426.75445880150806</v>
      </c>
      <c r="AF63" s="32">
        <v>100.19193943077158</v>
      </c>
      <c r="AG63" s="32">
        <v>175.8855828670694</v>
      </c>
      <c r="AH63" s="32">
        <v>547.3802486857188</v>
      </c>
      <c r="AI63" s="32">
        <v>500.2445591522963</v>
      </c>
      <c r="AJ63" s="32">
        <v>135.97151766489597</v>
      </c>
      <c r="AK63" s="32">
        <v>1111.8182584843737</v>
      </c>
      <c r="AL63" s="32">
        <v>318.1044076241839</v>
      </c>
      <c r="AM63" s="32">
        <v>261.6870535281772</v>
      </c>
      <c r="AN63" s="32">
        <v>352.8241320177236</v>
      </c>
      <c r="AO63" s="32">
        <v>199.39109160614103</v>
      </c>
      <c r="AP63" s="32">
        <v>115.78309137304137</v>
      </c>
      <c r="AQ63" s="32">
        <v>1247.7897761492716</v>
      </c>
      <c r="AR63" s="32">
        <v>1040.7330044910332</v>
      </c>
      <c r="AS63" s="32">
        <v>194.43787289075271</v>
      </c>
      <c r="AT63" s="32">
        <v>3.880577874204609</v>
      </c>
      <c r="AU63" s="32">
        <v>8.738320893277692</v>
      </c>
      <c r="AV63" s="32">
        <v>24.671149763516812</v>
      </c>
      <c r="AW63" s="32">
        <v>857.7522737027821</v>
      </c>
      <c r="AX63" s="32">
        <v>6.336947537114616</v>
      </c>
      <c r="AY63" s="32">
        <v>129.36501335119948</v>
      </c>
      <c r="AZ63" s="32">
        <v>1.3521433398377194</v>
      </c>
      <c r="BA63" s="32">
        <v>227.6204777568913</v>
      </c>
      <c r="BB63" s="32">
        <v>1020.1692983923756</v>
      </c>
      <c r="BC63" s="32">
        <v>1126.0389236909948</v>
      </c>
      <c r="BD63" s="32">
        <v>1022.1605919296113</v>
      </c>
      <c r="BE63" s="32">
        <v>48.15125654217557</v>
      </c>
      <c r="BF63" s="32">
        <v>1247.7897761492716</v>
      </c>
      <c r="BG63" s="32" t="s">
        <v>96</v>
      </c>
      <c r="BH63" s="32">
        <v>1247.7897761492716</v>
      </c>
      <c r="BI63" s="32">
        <v>769.9681300154554</v>
      </c>
      <c r="BJ63" s="32">
        <v>441.658717739893</v>
      </c>
      <c r="BK63" s="32">
        <v>720.8433779169852</v>
      </c>
      <c r="BL63" s="32">
        <v>526.9463982322789</v>
      </c>
      <c r="BM63" s="32">
        <v>1178.1937364756</v>
      </c>
      <c r="BN63" s="32">
        <v>69.59603967366773</v>
      </c>
      <c r="BO63" s="32">
        <v>98.23801017167378</v>
      </c>
      <c r="BP63" s="32">
        <v>4.760915948497853</v>
      </c>
      <c r="BQ63" s="32" t="s">
        <v>96</v>
      </c>
    </row>
    <row r="64" spans="1:69" ht="15">
      <c r="A64" s="32" t="s">
        <v>114</v>
      </c>
      <c r="B64" s="32" t="s">
        <v>154</v>
      </c>
      <c r="C64" s="32">
        <v>446.71573655922305</v>
      </c>
      <c r="D64" s="32">
        <v>407.75029989108657</v>
      </c>
      <c r="E64" s="32">
        <v>332.1316699568025</v>
      </c>
      <c r="F64" s="32">
        <v>376.18762228207777</v>
      </c>
      <c r="G64" s="32">
        <v>286.0310313302701</v>
      </c>
      <c r="H64" s="32">
        <v>199.7276395666463</v>
      </c>
      <c r="I64" s="32">
        <v>578.4677014607265</v>
      </c>
      <c r="J64" s="32">
        <v>437.2113131758618</v>
      </c>
      <c r="K64" s="32">
        <v>444.5131491535228</v>
      </c>
      <c r="L64" s="32">
        <v>232.63870428745415</v>
      </c>
      <c r="M64" s="32">
        <v>1094.0856188041857</v>
      </c>
      <c r="N64" s="32">
        <v>2647.2892488594916</v>
      </c>
      <c r="O64" s="32">
        <v>2096.721912368838</v>
      </c>
      <c r="P64" s="32">
        <v>1644.6529552948134</v>
      </c>
      <c r="Q64" s="32">
        <v>2405.5735339622656</v>
      </c>
      <c r="R64" s="32">
        <v>1335.801333701378</v>
      </c>
      <c r="S64" s="32">
        <v>2852.1505418931015</v>
      </c>
      <c r="T64" s="32">
        <v>889.2243257705483</v>
      </c>
      <c r="U64" s="32">
        <v>3091.7347784089484</v>
      </c>
      <c r="V64" s="32">
        <v>649.6400892547094</v>
      </c>
      <c r="W64" s="32">
        <v>758.4139373610377</v>
      </c>
      <c r="X64" s="32">
        <v>102.24716592063552</v>
      </c>
      <c r="Y64" s="32">
        <v>2020.7127356431665</v>
      </c>
      <c r="Z64" s="32">
        <v>33.29918570210261</v>
      </c>
      <c r="AA64" s="32">
        <v>689.6375231796264</v>
      </c>
      <c r="AB64" s="32">
        <v>318.8079592850797</v>
      </c>
      <c r="AC64" s="32">
        <v>92.88842412300473</v>
      </c>
      <c r="AD64" s="32">
        <v>1056.103337978523</v>
      </c>
      <c r="AE64" s="32">
        <v>1341.4103089717646</v>
      </c>
      <c r="AF64" s="32">
        <v>1250.9727965903623</v>
      </c>
      <c r="AG64" s="32">
        <v>355.9653787529563</v>
      </c>
      <c r="AH64" s="32">
        <v>1496.857483540598</v>
      </c>
      <c r="AI64" s="32">
        <v>1844.0122102902642</v>
      </c>
      <c r="AJ64" s="32">
        <v>2585.7145081611643</v>
      </c>
      <c r="AK64" s="32">
        <v>1155.6603595024885</v>
      </c>
      <c r="AL64" s="32">
        <v>858.9978750243386</v>
      </c>
      <c r="AM64" s="32">
        <v>786.3765606078551</v>
      </c>
      <c r="AN64" s="32">
        <v>684.4136686747521</v>
      </c>
      <c r="AO64" s="32">
        <v>697.9887589594312</v>
      </c>
      <c r="AP64" s="32">
        <v>713.5980043972959</v>
      </c>
      <c r="AQ64" s="32">
        <v>3741.3748676636587</v>
      </c>
      <c r="AR64" s="32">
        <v>3009.013879906589</v>
      </c>
      <c r="AS64" s="32">
        <v>690.4960273607185</v>
      </c>
      <c r="AT64" s="32">
        <v>18.649416602238592</v>
      </c>
      <c r="AU64" s="32">
        <v>23.215543794105756</v>
      </c>
      <c r="AV64" s="32">
        <v>253.59504732912393</v>
      </c>
      <c r="AW64" s="32">
        <v>2587.1475044826852</v>
      </c>
      <c r="AX64" s="32">
        <v>21.981035951297965</v>
      </c>
      <c r="AY64" s="32">
        <v>657.4055292837455</v>
      </c>
      <c r="AZ64" s="32">
        <v>4.695823598650412</v>
      </c>
      <c r="BA64" s="32">
        <v>131.47581465560003</v>
      </c>
      <c r="BB64" s="32">
        <v>3609.899053008059</v>
      </c>
      <c r="BC64" s="32">
        <v>3224.7096497349244</v>
      </c>
      <c r="BD64" s="32">
        <v>3465.1304635475735</v>
      </c>
      <c r="BE64" s="32">
        <v>170.61039793687158</v>
      </c>
      <c r="BF64" s="32">
        <v>3741.3748676636587</v>
      </c>
      <c r="BG64" s="32">
        <v>3108.984033267082</v>
      </c>
      <c r="BH64" s="32">
        <v>632.3908343965797</v>
      </c>
      <c r="BI64" s="32">
        <v>3672.775775875986</v>
      </c>
      <c r="BJ64" s="32" t="s">
        <v>96</v>
      </c>
      <c r="BK64" s="32">
        <v>3447.815828845107</v>
      </c>
      <c r="BL64" s="32">
        <v>266.29041609012296</v>
      </c>
      <c r="BM64" s="32">
        <v>3426.209239133153</v>
      </c>
      <c r="BN64" s="32">
        <v>315.16562853050436</v>
      </c>
      <c r="BO64" s="32">
        <v>203.77347139699555</v>
      </c>
      <c r="BP64" s="32">
        <v>15.717783881974242</v>
      </c>
      <c r="BQ64" s="32" t="s">
        <v>96</v>
      </c>
    </row>
    <row r="65" spans="2:69" ht="15">
      <c r="B65" s="32" t="s">
        <v>155</v>
      </c>
      <c r="C65" s="32">
        <v>367.8452846007761</v>
      </c>
      <c r="D65" s="32">
        <v>272.2511425877575</v>
      </c>
      <c r="E65" s="32">
        <v>240.87857645795407</v>
      </c>
      <c r="F65" s="32">
        <v>242.83247971134887</v>
      </c>
      <c r="G65" s="32">
        <v>195.9969990638962</v>
      </c>
      <c r="H65" s="32">
        <v>156.22962549446575</v>
      </c>
      <c r="I65" s="32">
        <v>322.13477272685793</v>
      </c>
      <c r="J65" s="32">
        <v>335.80264307165305</v>
      </c>
      <c r="K65" s="32">
        <v>201.25232549633512</v>
      </c>
      <c r="L65" s="32">
        <v>87.01353333911652</v>
      </c>
      <c r="M65" s="32">
        <v>508.1355663549827</v>
      </c>
      <c r="N65" s="32">
        <v>1914.1018161951777</v>
      </c>
      <c r="O65" s="32">
        <v>1367.5077246693575</v>
      </c>
      <c r="P65" s="32">
        <v>1054.7296578808068</v>
      </c>
      <c r="Q65" s="32">
        <v>1550.582294627457</v>
      </c>
      <c r="R65" s="32">
        <v>871.6550879227061</v>
      </c>
      <c r="S65" s="32">
        <v>1721.5239358877764</v>
      </c>
      <c r="T65" s="32">
        <v>700.713446662377</v>
      </c>
      <c r="U65" s="32">
        <v>1876.2048621009897</v>
      </c>
      <c r="V65" s="32">
        <v>546.0325204491654</v>
      </c>
      <c r="W65" s="32">
        <v>224.1593374665426</v>
      </c>
      <c r="X65" s="32">
        <v>33.272403328155335</v>
      </c>
      <c r="Y65" s="32">
        <v>1673.501919303255</v>
      </c>
      <c r="Z65" s="32">
        <v>29.158471506137005</v>
      </c>
      <c r="AA65" s="32">
        <v>216.63755069354713</v>
      </c>
      <c r="AB65" s="32">
        <v>82.52324299981552</v>
      </c>
      <c r="AC65" s="32">
        <v>50.41577166535574</v>
      </c>
      <c r="AD65" s="32">
        <v>445.32471599158873</v>
      </c>
      <c r="AE65" s="32">
        <v>786.6684427981799</v>
      </c>
      <c r="AF65" s="32">
        <v>1139.828452095042</v>
      </c>
      <c r="AG65" s="32">
        <v>436.1019755807663</v>
      </c>
      <c r="AH65" s="32">
        <v>1189.0876103280923</v>
      </c>
      <c r="AI65" s="32">
        <v>761.4619346971558</v>
      </c>
      <c r="AJ65" s="32">
        <v>1041.2316960903531</v>
      </c>
      <c r="AK65" s="32">
        <v>1381.005686459818</v>
      </c>
      <c r="AL65" s="32">
        <v>526.5708880333881</v>
      </c>
      <c r="AM65" s="32">
        <v>574.7269933073296</v>
      </c>
      <c r="AN65" s="32">
        <v>650.3062283296557</v>
      </c>
      <c r="AO65" s="32">
        <v>369.19372395384784</v>
      </c>
      <c r="AP65" s="32">
        <v>301.4395489259391</v>
      </c>
      <c r="AQ65" s="32">
        <v>2422.2373825501627</v>
      </c>
      <c r="AR65" s="32">
        <v>1975.4524174402363</v>
      </c>
      <c r="AS65" s="32">
        <v>422.62904680561337</v>
      </c>
      <c r="AT65" s="32">
        <v>9.064867034694146</v>
      </c>
      <c r="AU65" s="32">
        <v>15.09105126960757</v>
      </c>
      <c r="AV65" s="32">
        <v>128.60942615109883</v>
      </c>
      <c r="AW65" s="32">
        <v>1680.0236040829784</v>
      </c>
      <c r="AX65" s="32">
        <v>11.348914869454266</v>
      </c>
      <c r="AY65" s="32">
        <v>293.95668924750333</v>
      </c>
      <c r="AZ65" s="32">
        <v>6.81586387473905</v>
      </c>
      <c r="BA65" s="32">
        <v>275.52972115544986</v>
      </c>
      <c r="BB65" s="32">
        <v>2146.7076613947133</v>
      </c>
      <c r="BC65" s="32">
        <v>2295.500205382672</v>
      </c>
      <c r="BD65" s="32">
        <v>2045.3593679231913</v>
      </c>
      <c r="BE65" s="32">
        <v>169.79518821723</v>
      </c>
      <c r="BF65" s="32">
        <v>2422.2373825501627</v>
      </c>
      <c r="BG65" s="32">
        <v>1818.6959719598049</v>
      </c>
      <c r="BH65" s="32">
        <v>603.5414105903485</v>
      </c>
      <c r="BI65" s="32">
        <v>894.5158623656582</v>
      </c>
      <c r="BJ65" s="32">
        <v>1472.7793221823654</v>
      </c>
      <c r="BK65" s="32">
        <v>2047.5491015738353</v>
      </c>
      <c r="BL65" s="32">
        <v>355.38260371430755</v>
      </c>
      <c r="BM65" s="32">
        <v>1955.9459189673446</v>
      </c>
      <c r="BN65" s="32">
        <v>466.29146358281156</v>
      </c>
      <c r="BO65" s="32">
        <v>213.19017242060073</v>
      </c>
      <c r="BP65" s="32">
        <v>5.3723330536480685</v>
      </c>
      <c r="BQ65" s="32" t="s">
        <v>96</v>
      </c>
    </row>
    <row r="66" spans="1:69" ht="15">
      <c r="A66" s="32" t="s">
        <v>115</v>
      </c>
      <c r="B66" s="32" t="s">
        <v>154</v>
      </c>
      <c r="C66" s="32">
        <v>722.0510339302664</v>
      </c>
      <c r="D66" s="32">
        <v>597.2560007425477</v>
      </c>
      <c r="E66" s="32">
        <v>507.3527634052669</v>
      </c>
      <c r="F66" s="32">
        <v>566.5289201636031</v>
      </c>
      <c r="G66" s="32">
        <v>442.08821903454213</v>
      </c>
      <c r="H66" s="32">
        <v>296.2961956685744</v>
      </c>
      <c r="I66" s="32">
        <v>793.9718590516094</v>
      </c>
      <c r="J66" s="32">
        <v>667.0563662503591</v>
      </c>
      <c r="K66" s="32">
        <v>634.8433697651275</v>
      </c>
      <c r="L66" s="32">
        <v>307.10816116494794</v>
      </c>
      <c r="M66" s="32">
        <v>1551.404983526967</v>
      </c>
      <c r="N66" s="32">
        <v>3983.1479056498797</v>
      </c>
      <c r="O66" s="32">
        <v>3209.015107735559</v>
      </c>
      <c r="P66" s="32">
        <v>2325.537781441276</v>
      </c>
      <c r="Q66" s="32">
        <v>3618.8525675535548</v>
      </c>
      <c r="R66" s="32">
        <v>1915.70032162328</v>
      </c>
      <c r="S66" s="32">
        <v>4171.597789833204</v>
      </c>
      <c r="T66" s="32">
        <v>1362.955099343659</v>
      </c>
      <c r="U66" s="32">
        <v>4568.090819211956</v>
      </c>
      <c r="V66" s="32">
        <v>966.4620699648701</v>
      </c>
      <c r="W66" s="32">
        <v>915.4923510732867</v>
      </c>
      <c r="X66" s="32">
        <v>124.54093146544656</v>
      </c>
      <c r="Y66" s="32">
        <v>3265.834217226113</v>
      </c>
      <c r="Z66" s="32">
        <v>57.33066250454279</v>
      </c>
      <c r="AA66" s="32">
        <v>853.5791366910669</v>
      </c>
      <c r="AB66" s="32">
        <v>368.29696971530547</v>
      </c>
      <c r="AC66" s="32">
        <v>128.83860446514356</v>
      </c>
      <c r="AD66" s="32">
        <v>1503.7779574768824</v>
      </c>
      <c r="AE66" s="32">
        <v>1703.7743721906857</v>
      </c>
      <c r="AF66" s="32">
        <v>2198.1619550441155</v>
      </c>
      <c r="AG66" s="32">
        <v>716.1183742635834</v>
      </c>
      <c r="AH66" s="32">
        <v>2359.429791457944</v>
      </c>
      <c r="AI66" s="32">
        <v>2394.9394578192664</v>
      </c>
      <c r="AJ66" s="32">
        <v>3536.358445555926</v>
      </c>
      <c r="AK66" s="32">
        <v>1998.1944436209062</v>
      </c>
      <c r="AL66" s="32">
        <v>1216.0518507401355</v>
      </c>
      <c r="AM66" s="32">
        <v>1184.384602885122</v>
      </c>
      <c r="AN66" s="32">
        <v>1139.5856011829333</v>
      </c>
      <c r="AO66" s="32">
        <v>1001.8973755293165</v>
      </c>
      <c r="AP66" s="32">
        <v>992.6334588393262</v>
      </c>
      <c r="AQ66" s="32">
        <v>5534.5528891768045</v>
      </c>
      <c r="AR66" s="32">
        <v>4470.078227551207</v>
      </c>
      <c r="AS66" s="32">
        <v>1003.8730991855739</v>
      </c>
      <c r="AT66" s="32">
        <v>26.005623306644534</v>
      </c>
      <c r="AU66" s="32">
        <v>34.59593913338271</v>
      </c>
      <c r="AV66" s="32">
        <v>372.61569954675895</v>
      </c>
      <c r="AW66" s="32">
        <v>3806.0890782837823</v>
      </c>
      <c r="AX66" s="32">
        <v>29.689527903936415</v>
      </c>
      <c r="AY66" s="32">
        <v>880.9368306526859</v>
      </c>
      <c r="AZ66" s="32">
        <v>10.159544133551742</v>
      </c>
      <c r="BA66" s="32">
        <v>295.41715734651433</v>
      </c>
      <c r="BB66" s="32">
        <v>5239.135731830277</v>
      </c>
      <c r="BC66" s="32">
        <v>4891.362089374861</v>
      </c>
      <c r="BD66" s="32">
        <v>4999.842845200525</v>
      </c>
      <c r="BE66" s="32">
        <v>315.04475494725364</v>
      </c>
      <c r="BF66" s="32">
        <v>5534.5528891768045</v>
      </c>
      <c r="BG66" s="32">
        <v>4813.709511259842</v>
      </c>
      <c r="BH66" s="32">
        <v>720.8433779169852</v>
      </c>
      <c r="BI66" s="32">
        <v>4147.762720912637</v>
      </c>
      <c r="BJ66" s="32">
        <v>1237.917242795176</v>
      </c>
      <c r="BK66" s="32">
        <v>5534.5528891768045</v>
      </c>
      <c r="BL66" s="32" t="s">
        <v>96</v>
      </c>
      <c r="BM66" s="32">
        <v>4769.3884939087</v>
      </c>
      <c r="BN66" s="32">
        <v>765.164395268112</v>
      </c>
      <c r="BO66" s="32">
        <v>373.0351022768244</v>
      </c>
      <c r="BP66" s="32">
        <v>19.013303954935623</v>
      </c>
      <c r="BQ66" s="32" t="s">
        <v>96</v>
      </c>
    </row>
    <row r="67" spans="2:69" ht="15">
      <c r="B67" s="32" t="s">
        <v>155</v>
      </c>
      <c r="C67" s="32">
        <v>90.84740169290666</v>
      </c>
      <c r="D67" s="32">
        <v>84.04998778152839</v>
      </c>
      <c r="E67" s="32">
        <v>64.4113495178549</v>
      </c>
      <c r="F67" s="32">
        <v>54.5010698932876</v>
      </c>
      <c r="G67" s="32">
        <v>44.633326691851494</v>
      </c>
      <c r="H67" s="32">
        <v>58.65028921216417</v>
      </c>
      <c r="I67" s="32">
        <v>95.84752202814131</v>
      </c>
      <c r="J67" s="32">
        <v>100.07718634061331</v>
      </c>
      <c r="K67" s="32">
        <v>17.003619306332375</v>
      </c>
      <c r="L67" s="32">
        <v>14.197848656883984</v>
      </c>
      <c r="M67" s="32">
        <v>57.300451171348186</v>
      </c>
      <c r="N67" s="32">
        <v>566.9191499502136</v>
      </c>
      <c r="O67" s="32">
        <v>251.53588805577786</v>
      </c>
      <c r="P67" s="32">
        <v>372.683713065787</v>
      </c>
      <c r="Q67" s="32">
        <v>333.83822028010945</v>
      </c>
      <c r="R67" s="32">
        <v>290.3813808414557</v>
      </c>
      <c r="S67" s="32">
        <v>399.93960602168585</v>
      </c>
      <c r="T67" s="32">
        <v>224.27999509987848</v>
      </c>
      <c r="U67" s="32">
        <v>397.78298987400933</v>
      </c>
      <c r="V67" s="32">
        <v>226.43661124755621</v>
      </c>
      <c r="W67" s="32">
        <v>67.55699452704722</v>
      </c>
      <c r="X67" s="32">
        <v>11.614410212605904</v>
      </c>
      <c r="Y67" s="32">
        <v>416.92812341073477</v>
      </c>
      <c r="Z67" s="32">
        <v>5.69100991240061</v>
      </c>
      <c r="AA67" s="32">
        <v>53.398733997257594</v>
      </c>
      <c r="AB67" s="32">
        <v>34.22288294196169</v>
      </c>
      <c r="AC67" s="32" t="s">
        <v>96</v>
      </c>
      <c r="AD67" s="32" t="s">
        <v>96</v>
      </c>
      <c r="AE67" s="32">
        <v>426.75445880150806</v>
      </c>
      <c r="AF67" s="32">
        <v>197.46514232005578</v>
      </c>
      <c r="AG67" s="32">
        <v>91.44471085246403</v>
      </c>
      <c r="AH67" s="32">
        <v>319.5218383042844</v>
      </c>
      <c r="AI67" s="32">
        <v>200.7557493747144</v>
      </c>
      <c r="AJ67" s="32">
        <v>84.46743777954771</v>
      </c>
      <c r="AK67" s="32">
        <v>539.7521633420157</v>
      </c>
      <c r="AL67" s="32">
        <v>168.9766210313117</v>
      </c>
      <c r="AM67" s="32">
        <v>171.6029639866504</v>
      </c>
      <c r="AN67" s="32">
        <v>191.065757934713</v>
      </c>
      <c r="AO67" s="32">
        <v>66.32155363194154</v>
      </c>
      <c r="AP67" s="32">
        <v>26.252704536947274</v>
      </c>
      <c r="AQ67" s="32">
        <v>624.219601121561</v>
      </c>
      <c r="AR67" s="32">
        <v>505.54924848823026</v>
      </c>
      <c r="AS67" s="32">
        <v>113.83180809123694</v>
      </c>
      <c r="AT67" s="32">
        <v>1.7086603302881886</v>
      </c>
      <c r="AU67" s="32">
        <v>3.1298842118085557</v>
      </c>
      <c r="AV67" s="32">
        <v>10.971048521629404</v>
      </c>
      <c r="AW67" s="32">
        <v>444.7686016104806</v>
      </c>
      <c r="AX67" s="32">
        <v>3.6404229168158064</v>
      </c>
      <c r="AY67" s="32">
        <v>73.72042186003102</v>
      </c>
      <c r="AZ67" s="32">
        <v>1.3521433398377194</v>
      </c>
      <c r="BA67" s="32">
        <v>76.66893506451885</v>
      </c>
      <c r="BB67" s="32">
        <v>547.5506660570442</v>
      </c>
      <c r="BC67" s="32">
        <v>624.219601121561</v>
      </c>
      <c r="BD67" s="32">
        <v>536.1705296978326</v>
      </c>
      <c r="BE67" s="32">
        <v>29.12395718505772</v>
      </c>
      <c r="BF67" s="32">
        <v>624.219601121561</v>
      </c>
      <c r="BG67" s="32">
        <v>97.27320288928412</v>
      </c>
      <c r="BH67" s="32">
        <v>526.9463982322789</v>
      </c>
      <c r="BI67" s="32">
        <v>390.02274877417074</v>
      </c>
      <c r="BJ67" s="32">
        <v>218.6072538311082</v>
      </c>
      <c r="BK67" s="32" t="s">
        <v>96</v>
      </c>
      <c r="BL67" s="32">
        <v>624.219601121561</v>
      </c>
      <c r="BM67" s="32">
        <v>595.2923143151786</v>
      </c>
      <c r="BN67" s="32">
        <v>28.927286806382032</v>
      </c>
      <c r="BO67" s="32">
        <v>41.10673330042918</v>
      </c>
      <c r="BP67" s="32">
        <v>1.6645070278969958</v>
      </c>
      <c r="BQ67" s="32" t="s">
        <v>96</v>
      </c>
    </row>
    <row r="68" spans="1:69" ht="15">
      <c r="A68" s="32" t="s">
        <v>116</v>
      </c>
      <c r="B68" s="32" t="s">
        <v>154</v>
      </c>
      <c r="C68" s="32">
        <v>721.8778618571679</v>
      </c>
      <c r="D68" s="32">
        <v>582.4744376569695</v>
      </c>
      <c r="E68" s="32">
        <v>501.95112993745056</v>
      </c>
      <c r="F68" s="32">
        <v>563.9971594984275</v>
      </c>
      <c r="G68" s="32">
        <v>385.543658468194</v>
      </c>
      <c r="H68" s="32">
        <v>285.99951223103557</v>
      </c>
      <c r="I68" s="32">
        <v>782.6492176262772</v>
      </c>
      <c r="J68" s="32">
        <v>676.8517799894094</v>
      </c>
      <c r="K68" s="32">
        <v>596.5296052671987</v>
      </c>
      <c r="L68" s="32">
        <v>315.62061961599306</v>
      </c>
      <c r="M68" s="32">
        <v>1532.7779905117973</v>
      </c>
      <c r="N68" s="32">
        <v>3880.7169916363296</v>
      </c>
      <c r="O68" s="32">
        <v>3071.012298655053</v>
      </c>
      <c r="P68" s="32">
        <v>2342.4826834930573</v>
      </c>
      <c r="Q68" s="32">
        <v>3493.082413411904</v>
      </c>
      <c r="R68" s="32">
        <v>1920.4125687362048</v>
      </c>
      <c r="S68" s="32">
        <v>4076.3149157536545</v>
      </c>
      <c r="T68" s="32">
        <v>1337.18006639448</v>
      </c>
      <c r="U68" s="32">
        <v>4436.489589143577</v>
      </c>
      <c r="V68" s="32">
        <v>977.0053930045441</v>
      </c>
      <c r="W68" s="32">
        <v>903.4085260149308</v>
      </c>
      <c r="X68" s="32">
        <v>125.25857508991952</v>
      </c>
      <c r="Y68" s="32">
        <v>3184.82324801295</v>
      </c>
      <c r="Z68" s="32">
        <v>54.61980596320475</v>
      </c>
      <c r="AA68" s="32">
        <v>835.250593729956</v>
      </c>
      <c r="AB68" s="32">
        <v>370.5842295284008</v>
      </c>
      <c r="AC68" s="32">
        <v>134.3490950632756</v>
      </c>
      <c r="AD68" s="32">
        <v>1408.2150587545477</v>
      </c>
      <c r="AE68" s="32">
        <v>1914.986092514842</v>
      </c>
      <c r="AF68" s="32">
        <v>1955.9447358154418</v>
      </c>
      <c r="AG68" s="32">
        <v>558.383723521133</v>
      </c>
      <c r="AH68" s="32">
        <v>2302.0049038920447</v>
      </c>
      <c r="AI68" s="32">
        <v>2491.698222426172</v>
      </c>
      <c r="AJ68" s="32">
        <v>3191.797527024602</v>
      </c>
      <c r="AK68" s="32">
        <v>2221.6974551235066</v>
      </c>
      <c r="AL68" s="32">
        <v>1194.2576728366091</v>
      </c>
      <c r="AM68" s="32">
        <v>1148.5558638575812</v>
      </c>
      <c r="AN68" s="32">
        <v>1098.35113735999</v>
      </c>
      <c r="AO68" s="32">
        <v>1002.3776798141351</v>
      </c>
      <c r="AP68" s="32">
        <v>969.9526282798039</v>
      </c>
      <c r="AQ68" s="32">
        <v>5413.494982148097</v>
      </c>
      <c r="AR68" s="32">
        <v>4409.390500547296</v>
      </c>
      <c r="AS68" s="32">
        <v>944.347052713605</v>
      </c>
      <c r="AT68" s="32">
        <v>25.026297132553815</v>
      </c>
      <c r="AU68" s="32">
        <v>34.731131754639684</v>
      </c>
      <c r="AV68" s="32">
        <v>349.44098884623514</v>
      </c>
      <c r="AW68" s="32">
        <v>3782.127029596823</v>
      </c>
      <c r="AX68" s="32">
        <v>31.01519708729799</v>
      </c>
      <c r="AY68" s="32">
        <v>854.9644476396743</v>
      </c>
      <c r="AZ68" s="32">
        <v>8.555613110595322</v>
      </c>
      <c r="BA68" s="32">
        <v>269.87999197563323</v>
      </c>
      <c r="BB68" s="32">
        <v>5143.6149901724475</v>
      </c>
      <c r="BC68" s="32">
        <v>4814.904759654511</v>
      </c>
      <c r="BD68" s="32">
        <v>4925.9985012839325</v>
      </c>
      <c r="BE68" s="32">
        <v>289.22609274671106</v>
      </c>
      <c r="BF68" s="32">
        <v>5413.494982148097</v>
      </c>
      <c r="BG68" s="32">
        <v>4235.301245672513</v>
      </c>
      <c r="BH68" s="32">
        <v>1178.1937364756</v>
      </c>
      <c r="BI68" s="32">
        <v>4101.322101593757</v>
      </c>
      <c r="BJ68" s="32">
        <v>1183.7813012550087</v>
      </c>
      <c r="BK68" s="32">
        <v>4769.3884939087</v>
      </c>
      <c r="BL68" s="32">
        <v>595.2923143151786</v>
      </c>
      <c r="BM68" s="32">
        <v>5413.494982148097</v>
      </c>
      <c r="BN68" s="32" t="s">
        <v>96</v>
      </c>
      <c r="BO68" s="32">
        <v>363.494119480687</v>
      </c>
      <c r="BP68" s="32">
        <v>17.96676964377682</v>
      </c>
      <c r="BQ68" s="32" t="s">
        <v>96</v>
      </c>
    </row>
    <row r="69" spans="2:69" ht="15">
      <c r="B69" s="32" t="s">
        <v>155</v>
      </c>
      <c r="C69" s="32">
        <v>99.08803999316933</v>
      </c>
      <c r="D69" s="32">
        <v>100.10725454592888</v>
      </c>
      <c r="E69" s="32">
        <v>72.54386642902196</v>
      </c>
      <c r="F69" s="32">
        <v>61.94175207946405</v>
      </c>
      <c r="G69" s="32">
        <v>102.04436934234144</v>
      </c>
      <c r="H69" s="32">
        <v>74.6467823976431</v>
      </c>
      <c r="I69" s="32">
        <v>120.10760685463863</v>
      </c>
      <c r="J69" s="32">
        <v>99.7220921805819</v>
      </c>
      <c r="K69" s="32">
        <v>55.31738380426118</v>
      </c>
      <c r="L69" s="32">
        <v>8.572534447441138</v>
      </c>
      <c r="M69" s="32">
        <v>83.54505640136222</v>
      </c>
      <c r="N69" s="32">
        <v>710.5466256731304</v>
      </c>
      <c r="O69" s="32">
        <v>415.92154825752067</v>
      </c>
      <c r="P69" s="32">
        <v>378.1701338169709</v>
      </c>
      <c r="Q69" s="32">
        <v>489.84232185099165</v>
      </c>
      <c r="R69" s="32">
        <v>304.2493602235006</v>
      </c>
      <c r="S69" s="32">
        <v>529.1879089333647</v>
      </c>
      <c r="T69" s="32">
        <v>264.9037731411272</v>
      </c>
      <c r="U69" s="32">
        <v>557.5944098431565</v>
      </c>
      <c r="V69" s="32">
        <v>236.49727223133655</v>
      </c>
      <c r="W69" s="32">
        <v>80.22138865651222</v>
      </c>
      <c r="X69" s="32">
        <v>10.896766588133017</v>
      </c>
      <c r="Y69" s="32">
        <v>541.6082698656747</v>
      </c>
      <c r="Z69" s="32">
        <v>9.094434902508521</v>
      </c>
      <c r="AA69" s="32">
        <v>72.119704942222</v>
      </c>
      <c r="AB69" s="32">
        <v>32.123764216121195</v>
      </c>
      <c r="AC69" s="32">
        <v>14.194166763659078</v>
      </c>
      <c r="AD69" s="32">
        <v>114.45357677455266</v>
      </c>
      <c r="AE69" s="32">
        <v>224.4789405860523</v>
      </c>
      <c r="AF69" s="32">
        <v>440.9649979502274</v>
      </c>
      <c r="AG69" s="32">
        <v>249.92970977328605</v>
      </c>
      <c r="AH69" s="32">
        <v>396.8636742406512</v>
      </c>
      <c r="AI69" s="32">
        <v>128.5807733453169</v>
      </c>
      <c r="AJ69" s="32">
        <v>451.7890415744823</v>
      </c>
      <c r="AK69" s="32">
        <v>342.30264050001</v>
      </c>
      <c r="AL69" s="32">
        <v>205.9211237335904</v>
      </c>
      <c r="AM69" s="32">
        <v>218.91950958281936</v>
      </c>
      <c r="AN69" s="32">
        <v>243.4473965544779</v>
      </c>
      <c r="AO69" s="32">
        <v>71.7460842014121</v>
      </c>
      <c r="AP69" s="32">
        <v>54.05756800219159</v>
      </c>
      <c r="AQ69" s="32">
        <v>794.0916820744937</v>
      </c>
      <c r="AR69" s="32">
        <v>604.2602673875205</v>
      </c>
      <c r="AS69" s="32">
        <v>183.56796487352113</v>
      </c>
      <c r="AT69" s="32">
        <v>2.687986504378915</v>
      </c>
      <c r="AU69" s="32">
        <v>3.575463309073619</v>
      </c>
      <c r="AV69" s="32">
        <v>34.14575922215308</v>
      </c>
      <c r="AW69" s="32">
        <v>510.370843613913</v>
      </c>
      <c r="AX69" s="32">
        <v>2.3147537334542267</v>
      </c>
      <c r="AY69" s="32">
        <v>102.40376329608009</v>
      </c>
      <c r="AZ69" s="32">
        <v>2.9560743627941384</v>
      </c>
      <c r="BA69" s="32">
        <v>151.02027435960886</v>
      </c>
      <c r="BB69" s="32">
        <v>643.0714077148848</v>
      </c>
      <c r="BC69" s="32">
        <v>737.6414029762354</v>
      </c>
      <c r="BD69" s="32">
        <v>610.0148736144198</v>
      </c>
      <c r="BE69" s="32">
        <v>54.942619385600956</v>
      </c>
      <c r="BF69" s="32">
        <v>794.0916820744937</v>
      </c>
      <c r="BG69" s="32">
        <v>724.4956424008258</v>
      </c>
      <c r="BH69" s="32">
        <v>69.59603967366773</v>
      </c>
      <c r="BI69" s="32">
        <v>465.9695366478852</v>
      </c>
      <c r="BJ69" s="32">
        <v>288.99802092735166</v>
      </c>
      <c r="BK69" s="32">
        <v>765.164395268112</v>
      </c>
      <c r="BL69" s="32">
        <v>28.927286806382032</v>
      </c>
      <c r="BM69" s="32" t="s">
        <v>96</v>
      </c>
      <c r="BN69" s="32">
        <v>794.0916820744937</v>
      </c>
      <c r="BO69" s="32">
        <v>59.30409130686697</v>
      </c>
      <c r="BP69" s="32">
        <v>3.123347291845494</v>
      </c>
      <c r="BQ69" s="32" t="s">
        <v>96</v>
      </c>
    </row>
    <row r="70" spans="1:69" ht="15">
      <c r="A70" s="32" t="s">
        <v>117</v>
      </c>
      <c r="B70" s="32" t="s">
        <v>154</v>
      </c>
      <c r="C70" s="32">
        <v>50.049566903433444</v>
      </c>
      <c r="D70" s="32">
        <v>51.846311974248955</v>
      </c>
      <c r="E70" s="32">
        <v>28.68978553648071</v>
      </c>
      <c r="F70" s="32">
        <v>37.077344710300444</v>
      </c>
      <c r="G70" s="32">
        <v>28.895097457081544</v>
      </c>
      <c r="H70" s="32">
        <v>27.43957701502144</v>
      </c>
      <c r="I70" s="32">
        <v>65.08391405793986</v>
      </c>
      <c r="J70" s="32">
        <v>53.80005229184552</v>
      </c>
      <c r="K70" s="32">
        <v>50.01976886909873</v>
      </c>
      <c r="L70" s="32">
        <v>29.896791972102992</v>
      </c>
      <c r="M70" s="32">
        <v>134.8117110772533</v>
      </c>
      <c r="N70" s="32">
        <v>287.98649971030034</v>
      </c>
      <c r="O70" s="32">
        <v>271.44230548712426</v>
      </c>
      <c r="P70" s="32">
        <v>151.3559053004292</v>
      </c>
      <c r="Q70" s="32">
        <v>292.7987923519312</v>
      </c>
      <c r="R70" s="32">
        <v>129.99941843562232</v>
      </c>
      <c r="S70" s="32">
        <v>313.6743670364809</v>
      </c>
      <c r="T70" s="32">
        <v>109.12384375107301</v>
      </c>
      <c r="U70" s="32">
        <v>359.20983227253214</v>
      </c>
      <c r="V70" s="32">
        <v>63.58837851502144</v>
      </c>
      <c r="W70" s="32" t="s">
        <v>96</v>
      </c>
      <c r="X70" s="32" t="s">
        <v>96</v>
      </c>
      <c r="Y70" s="32">
        <v>422.0227338605162</v>
      </c>
      <c r="Z70" s="32">
        <v>0.7754769270386266</v>
      </c>
      <c r="AA70" s="32" t="s">
        <v>96</v>
      </c>
      <c r="AB70" s="32" t="s">
        <v>96</v>
      </c>
      <c r="AC70" s="32">
        <v>15.520640330472105</v>
      </c>
      <c r="AD70" s="32">
        <v>98.12419976394852</v>
      </c>
      <c r="AE70" s="32">
        <v>133.07874863948493</v>
      </c>
      <c r="AF70" s="32">
        <v>176.07462205364817</v>
      </c>
      <c r="AG70" s="32">
        <v>57.88536338626608</v>
      </c>
      <c r="AH70" s="32">
        <v>187.31421133261796</v>
      </c>
      <c r="AI70" s="32">
        <v>171.77948772102985</v>
      </c>
      <c r="AJ70" s="32">
        <v>234.93369026394834</v>
      </c>
      <c r="AK70" s="32">
        <v>187.8645205236049</v>
      </c>
      <c r="AL70" s="32">
        <v>71.67020069742489</v>
      </c>
      <c r="AM70" s="32">
        <v>82.9280888111588</v>
      </c>
      <c r="AN70" s="32">
        <v>96.01409829399148</v>
      </c>
      <c r="AO70" s="32">
        <v>83.3346284678112</v>
      </c>
      <c r="AP70" s="32">
        <v>88.85119451716743</v>
      </c>
      <c r="AQ70" s="32">
        <v>422.79821078755486</v>
      </c>
      <c r="AR70" s="32">
        <v>333.7008991995702</v>
      </c>
      <c r="AS70" s="32">
        <v>83.02622336266091</v>
      </c>
      <c r="AT70" s="32">
        <v>2.7108083240343346</v>
      </c>
      <c r="AU70" s="32">
        <v>3.3602799012875537</v>
      </c>
      <c r="AV70" s="32">
        <v>19.22753796566524</v>
      </c>
      <c r="AW70" s="32">
        <v>340.6871908004295</v>
      </c>
      <c r="AX70" s="32">
        <v>2.0818277575107293</v>
      </c>
      <c r="AY70" s="32">
        <v>59.38678265021454</v>
      </c>
      <c r="AZ70" s="32">
        <v>1.4148716137339052</v>
      </c>
      <c r="BA70" s="32">
        <v>35.777153916309</v>
      </c>
      <c r="BB70" s="32">
        <v>387.02105687124526</v>
      </c>
      <c r="BC70" s="32">
        <v>342.29868562660977</v>
      </c>
      <c r="BD70" s="32">
        <v>373.88058058583727</v>
      </c>
      <c r="BE70" s="32">
        <v>17.81344172317596</v>
      </c>
      <c r="BF70" s="32">
        <v>422.79821078755486</v>
      </c>
      <c r="BG70" s="32">
        <v>324.5602006158799</v>
      </c>
      <c r="BH70" s="32">
        <v>98.23801017167378</v>
      </c>
      <c r="BI70" s="32">
        <v>247.72245734549327</v>
      </c>
      <c r="BJ70" s="32">
        <v>150.74679082403432</v>
      </c>
      <c r="BK70" s="32">
        <v>373.0351022768244</v>
      </c>
      <c r="BL70" s="32">
        <v>41.10673330042918</v>
      </c>
      <c r="BM70" s="32">
        <v>363.494119480687</v>
      </c>
      <c r="BN70" s="32">
        <v>59.30409130686697</v>
      </c>
      <c r="BO70" s="32">
        <v>422.79821078755486</v>
      </c>
      <c r="BP70" s="32" t="s">
        <v>96</v>
      </c>
      <c r="BQ70" s="32" t="s">
        <v>96</v>
      </c>
    </row>
    <row r="71" spans="2:69" ht="15">
      <c r="B71" s="32" t="s">
        <v>155</v>
      </c>
      <c r="C71" s="32">
        <v>2.3003132832618025</v>
      </c>
      <c r="D71" s="32">
        <v>1.6262122017167382</v>
      </c>
      <c r="E71" s="32">
        <v>0.9299163476394848</v>
      </c>
      <c r="F71" s="32">
        <v>0.5650827103004291</v>
      </c>
      <c r="G71" s="32" t="s">
        <v>96</v>
      </c>
      <c r="H71" s="32">
        <v>0.749189896995708</v>
      </c>
      <c r="I71" s="32">
        <v>3.329438987124463</v>
      </c>
      <c r="J71" s="32">
        <v>0.6405076545064377</v>
      </c>
      <c r="K71" s="32">
        <v>6.801424454935622</v>
      </c>
      <c r="L71" s="32">
        <v>4.148031399141631</v>
      </c>
      <c r="M71" s="32">
        <v>14.275545663090126</v>
      </c>
      <c r="N71" s="32">
        <v>6.814571272532189</v>
      </c>
      <c r="O71" s="32">
        <v>18.998942890557938</v>
      </c>
      <c r="P71" s="32">
        <v>2.0911740450643777</v>
      </c>
      <c r="Q71" s="32">
        <v>19.378952961373383</v>
      </c>
      <c r="R71" s="32">
        <v>1.711163974248927</v>
      </c>
      <c r="S71" s="32">
        <v>19.912344894849777</v>
      </c>
      <c r="T71" s="32">
        <v>1.177772040772532</v>
      </c>
      <c r="U71" s="32">
        <v>21.090116935622312</v>
      </c>
      <c r="V71" s="32" t="s">
        <v>96</v>
      </c>
      <c r="W71" s="32" t="s">
        <v>96</v>
      </c>
      <c r="X71" s="32" t="s">
        <v>96</v>
      </c>
      <c r="Y71" s="32">
        <v>21.090116935622312</v>
      </c>
      <c r="Z71" s="32" t="s">
        <v>96</v>
      </c>
      <c r="AA71" s="32" t="s">
        <v>96</v>
      </c>
      <c r="AB71" s="32" t="s">
        <v>96</v>
      </c>
      <c r="AC71" s="32">
        <v>0.9942373004291845</v>
      </c>
      <c r="AD71" s="32">
        <v>7.311200407725321</v>
      </c>
      <c r="AE71" s="32">
        <v>7.4721249849785405</v>
      </c>
      <c r="AF71" s="32">
        <v>5.31255424248927</v>
      </c>
      <c r="AG71" s="32">
        <v>2.4945153412017165</v>
      </c>
      <c r="AH71" s="32">
        <v>3.1082945214592272</v>
      </c>
      <c r="AI71" s="32">
        <v>14.976252656652354</v>
      </c>
      <c r="AJ71" s="32">
        <v>13.068945077253215</v>
      </c>
      <c r="AK71" s="32">
        <v>8.021171858369097</v>
      </c>
      <c r="AL71" s="32">
        <v>1.4542995901287554</v>
      </c>
      <c r="AM71" s="32">
        <v>0.3276352660944206</v>
      </c>
      <c r="AN71" s="32">
        <v>1.4980352253218883</v>
      </c>
      <c r="AO71" s="32">
        <v>4.354705448497854</v>
      </c>
      <c r="AP71" s="32">
        <v>13.455441405579398</v>
      </c>
      <c r="AQ71" s="32">
        <v>21.090116935622312</v>
      </c>
      <c r="AR71" s="32">
        <v>15.857638396995705</v>
      </c>
      <c r="AS71" s="32">
        <v>4.89722129613734</v>
      </c>
      <c r="AT71" s="32">
        <v>0.33525724248927036</v>
      </c>
      <c r="AU71" s="32" t="s">
        <v>96</v>
      </c>
      <c r="AV71" s="32">
        <v>0.21477526609442057</v>
      </c>
      <c r="AW71" s="32">
        <v>17.823191291845493</v>
      </c>
      <c r="AX71" s="32" t="s">
        <v>96</v>
      </c>
      <c r="AY71" s="32">
        <v>3.0521503776824033</v>
      </c>
      <c r="AZ71" s="32" t="s">
        <v>96</v>
      </c>
      <c r="BA71" s="32">
        <v>1.6351269527896994</v>
      </c>
      <c r="BB71" s="32">
        <v>19.45498998283261</v>
      </c>
      <c r="BC71" s="32">
        <v>15.809552903433477</v>
      </c>
      <c r="BD71" s="32">
        <v>18.767107622317596</v>
      </c>
      <c r="BE71" s="32">
        <v>0.6878823605150214</v>
      </c>
      <c r="BF71" s="32">
        <v>21.090116935622312</v>
      </c>
      <c r="BG71" s="32">
        <v>16.329200987124462</v>
      </c>
      <c r="BH71" s="32">
        <v>4.760915948497853</v>
      </c>
      <c r="BI71" s="32">
        <v>16.5951580944206</v>
      </c>
      <c r="BJ71" s="32">
        <v>4.274088489270386</v>
      </c>
      <c r="BK71" s="32">
        <v>19.013303954935623</v>
      </c>
      <c r="BL71" s="32">
        <v>1.6645070278969958</v>
      </c>
      <c r="BM71" s="32">
        <v>17.96676964377682</v>
      </c>
      <c r="BN71" s="32">
        <v>3.123347291845494</v>
      </c>
      <c r="BO71" s="32" t="s">
        <v>96</v>
      </c>
      <c r="BP71" s="32">
        <v>21.090116935622312</v>
      </c>
      <c r="BQ71" s="32" t="s">
        <v>96</v>
      </c>
    </row>
    <row r="72" spans="1:69" ht="15">
      <c r="A72" s="32" t="s">
        <v>176</v>
      </c>
      <c r="B72" s="32" t="s">
        <v>156</v>
      </c>
      <c r="C72" s="32" t="s">
        <v>96</v>
      </c>
      <c r="D72" s="32" t="s">
        <v>96</v>
      </c>
      <c r="E72" s="32" t="s">
        <v>96</v>
      </c>
      <c r="F72" s="32" t="s">
        <v>96</v>
      </c>
      <c r="G72" s="32" t="s">
        <v>96</v>
      </c>
      <c r="H72" s="32" t="s">
        <v>96</v>
      </c>
      <c r="I72" s="32" t="s">
        <v>96</v>
      </c>
      <c r="J72" s="32" t="s">
        <v>96</v>
      </c>
      <c r="K72" s="32" t="s">
        <v>96</v>
      </c>
      <c r="L72" s="32" t="s">
        <v>96</v>
      </c>
      <c r="M72" s="32" t="s">
        <v>96</v>
      </c>
      <c r="N72" s="32" t="s">
        <v>96</v>
      </c>
      <c r="O72" s="32" t="s">
        <v>96</v>
      </c>
      <c r="P72" s="32" t="s">
        <v>96</v>
      </c>
      <c r="Q72" s="32" t="s">
        <v>96</v>
      </c>
      <c r="R72" s="32" t="s">
        <v>96</v>
      </c>
      <c r="S72" s="32" t="s">
        <v>96</v>
      </c>
      <c r="T72" s="32" t="s">
        <v>96</v>
      </c>
      <c r="U72" s="32" t="s">
        <v>96</v>
      </c>
      <c r="V72" s="32" t="s">
        <v>96</v>
      </c>
      <c r="W72" s="32" t="s">
        <v>96</v>
      </c>
      <c r="X72" s="32" t="s">
        <v>96</v>
      </c>
      <c r="Y72" s="32" t="s">
        <v>96</v>
      </c>
      <c r="Z72" s="32" t="s">
        <v>96</v>
      </c>
      <c r="AA72" s="32" t="s">
        <v>96</v>
      </c>
      <c r="AB72" s="32" t="s">
        <v>96</v>
      </c>
      <c r="AC72" s="32" t="s">
        <v>96</v>
      </c>
      <c r="AD72" s="32" t="s">
        <v>96</v>
      </c>
      <c r="AE72" s="32" t="s">
        <v>96</v>
      </c>
      <c r="AF72" s="32" t="s">
        <v>96</v>
      </c>
      <c r="AG72" s="32" t="s">
        <v>96</v>
      </c>
      <c r="AH72" s="32" t="s">
        <v>96</v>
      </c>
      <c r="AI72" s="32" t="s">
        <v>96</v>
      </c>
      <c r="AJ72" s="32" t="s">
        <v>96</v>
      </c>
      <c r="AK72" s="32" t="s">
        <v>96</v>
      </c>
      <c r="AL72" s="32" t="s">
        <v>96</v>
      </c>
      <c r="AM72" s="32" t="s">
        <v>96</v>
      </c>
      <c r="AN72" s="32" t="s">
        <v>96</v>
      </c>
      <c r="AO72" s="32" t="s">
        <v>96</v>
      </c>
      <c r="AP72" s="32" t="s">
        <v>96</v>
      </c>
      <c r="AQ72" s="32" t="s">
        <v>96</v>
      </c>
      <c r="AR72" s="32" t="s">
        <v>96</v>
      </c>
      <c r="AS72" s="32" t="s">
        <v>96</v>
      </c>
      <c r="AT72" s="32" t="s">
        <v>96</v>
      </c>
      <c r="AU72" s="32" t="s">
        <v>96</v>
      </c>
      <c r="AV72" s="32" t="s">
        <v>96</v>
      </c>
      <c r="AW72" s="32" t="s">
        <v>96</v>
      </c>
      <c r="AX72" s="32" t="s">
        <v>96</v>
      </c>
      <c r="AY72" s="32" t="s">
        <v>96</v>
      </c>
      <c r="AZ72" s="32" t="s">
        <v>96</v>
      </c>
      <c r="BA72" s="32" t="s">
        <v>96</v>
      </c>
      <c r="BB72" s="32" t="s">
        <v>96</v>
      </c>
      <c r="BC72" s="32" t="s">
        <v>96</v>
      </c>
      <c r="BD72" s="32" t="s">
        <v>96</v>
      </c>
      <c r="BE72" s="32" t="s">
        <v>96</v>
      </c>
      <c r="BF72" s="32" t="s">
        <v>96</v>
      </c>
      <c r="BG72" s="32" t="s">
        <v>96</v>
      </c>
      <c r="BH72" s="32" t="s">
        <v>96</v>
      </c>
      <c r="BI72" s="32" t="s">
        <v>96</v>
      </c>
      <c r="BJ72" s="32" t="s">
        <v>96</v>
      </c>
      <c r="BK72" s="32" t="s">
        <v>96</v>
      </c>
      <c r="BL72" s="32" t="s">
        <v>96</v>
      </c>
      <c r="BM72" s="32" t="s">
        <v>96</v>
      </c>
      <c r="BN72" s="32" t="s">
        <v>96</v>
      </c>
      <c r="BO72" s="32" t="s">
        <v>96</v>
      </c>
      <c r="BP72" s="32" t="s">
        <v>96</v>
      </c>
      <c r="BQ72" s="32" t="s">
        <v>96</v>
      </c>
    </row>
    <row r="73" ht="15">
      <c r="A73" s="32" t="s">
        <v>177</v>
      </c>
    </row>
    <row r="76" s="40" customFormat="1" ht="15.75">
      <c r="A76" s="40" t="s">
        <v>178</v>
      </c>
    </row>
    <row r="77" spans="1:75" ht="15">
      <c r="A77" s="32" t="s">
        <v>96</v>
      </c>
      <c r="B77" s="32" t="s">
        <v>96</v>
      </c>
      <c r="C77" s="32" t="s">
        <v>0</v>
      </c>
      <c r="M77" s="32" t="s">
        <v>97</v>
      </c>
      <c r="O77" s="32" t="s">
        <v>98</v>
      </c>
      <c r="Q77" s="32" t="s">
        <v>99</v>
      </c>
      <c r="S77" s="32" t="s">
        <v>100</v>
      </c>
      <c r="U77" s="32" t="s">
        <v>101</v>
      </c>
      <c r="W77" s="32" t="s">
        <v>102</v>
      </c>
      <c r="Y77" s="32" t="s">
        <v>103</v>
      </c>
      <c r="AA77" s="32" t="s">
        <v>104</v>
      </c>
      <c r="AC77" s="32" t="s">
        <v>105</v>
      </c>
      <c r="AG77" s="32" t="s">
        <v>106</v>
      </c>
      <c r="AJ77" s="32" t="s">
        <v>107</v>
      </c>
      <c r="AL77" s="32" t="s">
        <v>108</v>
      </c>
      <c r="AQ77" s="32" t="s">
        <v>1</v>
      </c>
      <c r="AR77" s="32" t="s">
        <v>2</v>
      </c>
      <c r="AV77" s="32" t="s">
        <v>3</v>
      </c>
      <c r="BA77" s="32" t="s">
        <v>109</v>
      </c>
      <c r="BC77" s="32" t="s">
        <v>110</v>
      </c>
      <c r="BD77" s="32" t="s">
        <v>111</v>
      </c>
      <c r="BF77" s="32" t="s">
        <v>112</v>
      </c>
      <c r="BG77" s="32" t="s">
        <v>113</v>
      </c>
      <c r="BI77" s="32" t="s">
        <v>114</v>
      </c>
      <c r="BK77" s="32" t="s">
        <v>115</v>
      </c>
      <c r="BM77" s="32" t="s">
        <v>116</v>
      </c>
      <c r="BO77" s="32" t="s">
        <v>117</v>
      </c>
      <c r="BQ77" s="32" t="s">
        <v>118</v>
      </c>
      <c r="BR77" s="32" t="s">
        <v>179</v>
      </c>
      <c r="BS77" s="32" t="s">
        <v>180</v>
      </c>
      <c r="BT77" s="32" t="s">
        <v>181</v>
      </c>
      <c r="BU77" s="32" t="s">
        <v>182</v>
      </c>
      <c r="BV77" s="32" t="s">
        <v>183</v>
      </c>
      <c r="BW77" s="32" t="s">
        <v>184</v>
      </c>
    </row>
    <row r="78" spans="3:75" ht="15">
      <c r="C78" s="32" t="s">
        <v>119</v>
      </c>
      <c r="D78" s="32" t="s">
        <v>120</v>
      </c>
      <c r="E78" s="32" t="s">
        <v>121</v>
      </c>
      <c r="F78" s="32" t="s">
        <v>122</v>
      </c>
      <c r="G78" s="32" t="s">
        <v>123</v>
      </c>
      <c r="H78" s="32" t="s">
        <v>124</v>
      </c>
      <c r="I78" s="32" t="s">
        <v>125</v>
      </c>
      <c r="J78" s="32" t="s">
        <v>126</v>
      </c>
      <c r="K78" s="32" t="s">
        <v>127</v>
      </c>
      <c r="L78" s="32" t="s">
        <v>128</v>
      </c>
      <c r="M78" s="32" t="s">
        <v>129</v>
      </c>
      <c r="N78" s="32" t="s">
        <v>4</v>
      </c>
      <c r="O78" s="32" t="s">
        <v>130</v>
      </c>
      <c r="P78" s="32" t="s">
        <v>131</v>
      </c>
      <c r="Q78" s="32" t="s">
        <v>130</v>
      </c>
      <c r="R78" s="32" t="s">
        <v>131</v>
      </c>
      <c r="S78" s="32" t="s">
        <v>130</v>
      </c>
      <c r="T78" s="32" t="s">
        <v>131</v>
      </c>
      <c r="U78" s="32" t="s">
        <v>130</v>
      </c>
      <c r="V78" s="32" t="s">
        <v>131</v>
      </c>
      <c r="W78" s="32" t="s">
        <v>130</v>
      </c>
      <c r="X78" s="32" t="s">
        <v>131</v>
      </c>
      <c r="Y78" s="32" t="s">
        <v>130</v>
      </c>
      <c r="Z78" s="32" t="s">
        <v>131</v>
      </c>
      <c r="AA78" s="32" t="s">
        <v>130</v>
      </c>
      <c r="AB78" s="32" t="s">
        <v>131</v>
      </c>
      <c r="AC78" s="32" t="s">
        <v>132</v>
      </c>
      <c r="AD78" s="32" t="s">
        <v>133</v>
      </c>
      <c r="AE78" s="32" t="s">
        <v>134</v>
      </c>
      <c r="AF78" s="32" t="s">
        <v>135</v>
      </c>
      <c r="AG78" s="32" t="s">
        <v>136</v>
      </c>
      <c r="AH78" s="32" t="s">
        <v>137</v>
      </c>
      <c r="AI78" s="32" t="s">
        <v>138</v>
      </c>
      <c r="AJ78" s="32" t="s">
        <v>139</v>
      </c>
      <c r="AK78" s="32" t="s">
        <v>140</v>
      </c>
      <c r="AL78" s="32" t="s">
        <v>141</v>
      </c>
      <c r="AM78" s="32" t="s">
        <v>142</v>
      </c>
      <c r="AN78" s="32" t="s">
        <v>143</v>
      </c>
      <c r="AO78" s="32" t="s">
        <v>144</v>
      </c>
      <c r="AP78" s="32" t="s">
        <v>145</v>
      </c>
      <c r="AQ78" s="32" t="s">
        <v>146</v>
      </c>
      <c r="AR78" s="32" t="s">
        <v>147</v>
      </c>
      <c r="AS78" s="32" t="s">
        <v>148</v>
      </c>
      <c r="AT78" s="32" t="s">
        <v>149</v>
      </c>
      <c r="AU78" s="32" t="s">
        <v>150</v>
      </c>
      <c r="AV78" s="32" t="s">
        <v>151</v>
      </c>
      <c r="AW78" s="32" t="s">
        <v>5</v>
      </c>
      <c r="AX78" s="32" t="s">
        <v>6</v>
      </c>
      <c r="AY78" s="32" t="s">
        <v>152</v>
      </c>
      <c r="AZ78" s="32" t="s">
        <v>153</v>
      </c>
      <c r="BA78" s="32" t="s">
        <v>154</v>
      </c>
      <c r="BB78" s="32" t="s">
        <v>155</v>
      </c>
      <c r="BC78" s="32" t="s">
        <v>154</v>
      </c>
      <c r="BD78" s="32" t="s">
        <v>154</v>
      </c>
      <c r="BE78" s="32" t="s">
        <v>155</v>
      </c>
      <c r="BF78" s="32" t="s">
        <v>146</v>
      </c>
      <c r="BG78" s="32" t="s">
        <v>154</v>
      </c>
      <c r="BH78" s="32" t="s">
        <v>155</v>
      </c>
      <c r="BI78" s="32" t="s">
        <v>154</v>
      </c>
      <c r="BJ78" s="32" t="s">
        <v>155</v>
      </c>
      <c r="BK78" s="32" t="s">
        <v>154</v>
      </c>
      <c r="BL78" s="32" t="s">
        <v>155</v>
      </c>
      <c r="BM78" s="32" t="s">
        <v>154</v>
      </c>
      <c r="BN78" s="32" t="s">
        <v>155</v>
      </c>
      <c r="BO78" s="32" t="s">
        <v>154</v>
      </c>
      <c r="BP78" s="32" t="s">
        <v>155</v>
      </c>
      <c r="BQ78" s="32" t="s">
        <v>156</v>
      </c>
      <c r="BR78" s="32">
        <v>1</v>
      </c>
      <c r="BS78" s="32">
        <v>1</v>
      </c>
      <c r="BT78" s="32">
        <v>1</v>
      </c>
      <c r="BU78" s="32">
        <v>1</v>
      </c>
      <c r="BV78" s="32">
        <v>1</v>
      </c>
      <c r="BW78" s="32">
        <v>1</v>
      </c>
    </row>
    <row r="79" spans="3:75" ht="15">
      <c r="C79" s="32" t="s">
        <v>157</v>
      </c>
      <c r="D79" s="32" t="s">
        <v>157</v>
      </c>
      <c r="E79" s="32" t="s">
        <v>157</v>
      </c>
      <c r="F79" s="32" t="s">
        <v>157</v>
      </c>
      <c r="G79" s="32" t="s">
        <v>157</v>
      </c>
      <c r="H79" s="32" t="s">
        <v>157</v>
      </c>
      <c r="I79" s="32" t="s">
        <v>157</v>
      </c>
      <c r="J79" s="32" t="s">
        <v>157</v>
      </c>
      <c r="K79" s="32" t="s">
        <v>157</v>
      </c>
      <c r="L79" s="32" t="s">
        <v>157</v>
      </c>
      <c r="M79" s="32" t="s">
        <v>157</v>
      </c>
      <c r="N79" s="32" t="s">
        <v>157</v>
      </c>
      <c r="O79" s="32" t="s">
        <v>157</v>
      </c>
      <c r="P79" s="32" t="s">
        <v>157</v>
      </c>
      <c r="Q79" s="32" t="s">
        <v>157</v>
      </c>
      <c r="R79" s="32" t="s">
        <v>157</v>
      </c>
      <c r="S79" s="32" t="s">
        <v>157</v>
      </c>
      <c r="T79" s="32" t="s">
        <v>157</v>
      </c>
      <c r="U79" s="32" t="s">
        <v>157</v>
      </c>
      <c r="V79" s="32" t="s">
        <v>157</v>
      </c>
      <c r="W79" s="32" t="s">
        <v>157</v>
      </c>
      <c r="X79" s="32" t="s">
        <v>157</v>
      </c>
      <c r="Y79" s="32" t="s">
        <v>157</v>
      </c>
      <c r="Z79" s="32" t="s">
        <v>157</v>
      </c>
      <c r="AA79" s="32" t="s">
        <v>157</v>
      </c>
      <c r="AB79" s="32" t="s">
        <v>157</v>
      </c>
      <c r="AC79" s="32" t="s">
        <v>157</v>
      </c>
      <c r="AD79" s="32" t="s">
        <v>157</v>
      </c>
      <c r="AE79" s="32" t="s">
        <v>157</v>
      </c>
      <c r="AF79" s="32" t="s">
        <v>157</v>
      </c>
      <c r="AG79" s="32" t="s">
        <v>157</v>
      </c>
      <c r="AH79" s="32" t="s">
        <v>157</v>
      </c>
      <c r="AI79" s="32" t="s">
        <v>157</v>
      </c>
      <c r="AJ79" s="32" t="s">
        <v>157</v>
      </c>
      <c r="AK79" s="32" t="s">
        <v>157</v>
      </c>
      <c r="AL79" s="32" t="s">
        <v>157</v>
      </c>
      <c r="AM79" s="32" t="s">
        <v>157</v>
      </c>
      <c r="AN79" s="32" t="s">
        <v>157</v>
      </c>
      <c r="AO79" s="32" t="s">
        <v>157</v>
      </c>
      <c r="AP79" s="32" t="s">
        <v>157</v>
      </c>
      <c r="AQ79" s="32" t="s">
        <v>157</v>
      </c>
      <c r="AR79" s="32" t="s">
        <v>157</v>
      </c>
      <c r="AS79" s="32" t="s">
        <v>157</v>
      </c>
      <c r="AT79" s="32" t="s">
        <v>157</v>
      </c>
      <c r="AU79" s="32" t="s">
        <v>157</v>
      </c>
      <c r="AV79" s="32" t="s">
        <v>157</v>
      </c>
      <c r="AW79" s="32" t="s">
        <v>157</v>
      </c>
      <c r="AX79" s="32" t="s">
        <v>157</v>
      </c>
      <c r="AY79" s="32" t="s">
        <v>157</v>
      </c>
      <c r="AZ79" s="32" t="s">
        <v>157</v>
      </c>
      <c r="BA79" s="32" t="s">
        <v>157</v>
      </c>
      <c r="BB79" s="32" t="s">
        <v>157</v>
      </c>
      <c r="BC79" s="32" t="s">
        <v>157</v>
      </c>
      <c r="BD79" s="32" t="s">
        <v>157</v>
      </c>
      <c r="BE79" s="32" t="s">
        <v>157</v>
      </c>
      <c r="BF79" s="32" t="s">
        <v>157</v>
      </c>
      <c r="BG79" s="32" t="s">
        <v>157</v>
      </c>
      <c r="BH79" s="32" t="s">
        <v>157</v>
      </c>
      <c r="BI79" s="32" t="s">
        <v>157</v>
      </c>
      <c r="BJ79" s="32" t="s">
        <v>157</v>
      </c>
      <c r="BK79" s="32" t="s">
        <v>157</v>
      </c>
      <c r="BL79" s="32" t="s">
        <v>157</v>
      </c>
      <c r="BM79" s="32" t="s">
        <v>157</v>
      </c>
      <c r="BN79" s="32" t="s">
        <v>157</v>
      </c>
      <c r="BO79" s="32" t="s">
        <v>157</v>
      </c>
      <c r="BP79" s="32" t="s">
        <v>157</v>
      </c>
      <c r="BQ79" s="32" t="s">
        <v>157</v>
      </c>
      <c r="BR79" s="32" t="s">
        <v>157</v>
      </c>
      <c r="BS79" s="32" t="s">
        <v>157</v>
      </c>
      <c r="BT79" s="32" t="s">
        <v>157</v>
      </c>
      <c r="BU79" s="32" t="s">
        <v>157</v>
      </c>
      <c r="BV79" s="32" t="s">
        <v>157</v>
      </c>
      <c r="BW79" s="32" t="s">
        <v>157</v>
      </c>
    </row>
    <row r="80" spans="1:75" ht="15">
      <c r="A80" s="32" t="s">
        <v>158</v>
      </c>
      <c r="B80" s="32" t="s">
        <v>158</v>
      </c>
      <c r="C80" s="32">
        <v>820.9659018503393</v>
      </c>
      <c r="D80" s="32">
        <v>682.5816922028971</v>
      </c>
      <c r="E80" s="32">
        <v>574.4949963664753</v>
      </c>
      <c r="F80" s="32">
        <v>625.9389115778924</v>
      </c>
      <c r="G80" s="32">
        <v>487.58802781053436</v>
      </c>
      <c r="H80" s="32">
        <v>360.6462946286799</v>
      </c>
      <c r="I80" s="32">
        <v>902.7568244809167</v>
      </c>
      <c r="J80" s="32">
        <v>776.5738721699884</v>
      </c>
      <c r="K80" s="32">
        <v>651.8469890714593</v>
      </c>
      <c r="L80" s="32">
        <v>324.19315406343424</v>
      </c>
      <c r="M80" s="32">
        <v>1616.323046913159</v>
      </c>
      <c r="N80" s="32">
        <v>4591.2636173093915</v>
      </c>
      <c r="O80" s="32">
        <v>3486.9338469125964</v>
      </c>
      <c r="P80" s="32">
        <v>2720.652817310021</v>
      </c>
      <c r="Q80" s="32">
        <v>3982.924735262903</v>
      </c>
      <c r="R80" s="32">
        <v>2224.661928959721</v>
      </c>
      <c r="S80" s="32">
        <v>4605.502824686991</v>
      </c>
      <c r="T80" s="32">
        <v>1602.0838395356118</v>
      </c>
      <c r="U80" s="32">
        <v>4994.083998986716</v>
      </c>
      <c r="V80" s="32">
        <v>1213.5026652358779</v>
      </c>
      <c r="W80" s="32">
        <v>983.6299146714439</v>
      </c>
      <c r="X80" s="32">
        <v>136.15534167805242</v>
      </c>
      <c r="Y80" s="32">
        <v>3726.4315178786483</v>
      </c>
      <c r="Z80" s="32">
        <v>63.714240865713236</v>
      </c>
      <c r="AA80" s="32">
        <v>907.370298672178</v>
      </c>
      <c r="AB80" s="32">
        <v>402.7079937445226</v>
      </c>
      <c r="AC80" s="32">
        <v>148.54326182693478</v>
      </c>
      <c r="AD80" s="32">
        <v>1522.6686355290958</v>
      </c>
      <c r="AE80" s="32">
        <v>2139.4650331008993</v>
      </c>
      <c r="AF80" s="32">
        <v>2396.909733765681</v>
      </c>
      <c r="AG80" s="32">
        <v>808.3134332944184</v>
      </c>
      <c r="AH80" s="32">
        <v>2698.868578132693</v>
      </c>
      <c r="AI80" s="32">
        <v>2620.278995771496</v>
      </c>
      <c r="AJ80" s="32">
        <v>3643.586568599091</v>
      </c>
      <c r="AK80" s="32">
        <v>2564.0000956235185</v>
      </c>
      <c r="AL80" s="32">
        <v>1400.178796570198</v>
      </c>
      <c r="AM80" s="32">
        <v>1367.4753734404085</v>
      </c>
      <c r="AN80" s="32">
        <v>1341.7985339144716</v>
      </c>
      <c r="AO80" s="32">
        <v>1074.1237640155484</v>
      </c>
      <c r="AP80" s="32">
        <v>1024.0101962819965</v>
      </c>
      <c r="AQ80" s="32">
        <v>6207.586664222552</v>
      </c>
      <c r="AR80" s="32">
        <v>5013.6507679348</v>
      </c>
      <c r="AS80" s="32">
        <v>1127.915017587129</v>
      </c>
      <c r="AT80" s="32">
        <v>27.714283636932727</v>
      </c>
      <c r="AU80" s="32">
        <v>38.306595063713296</v>
      </c>
      <c r="AV80" s="32">
        <v>383.5867480683887</v>
      </c>
      <c r="AW80" s="32">
        <v>4292.497873210748</v>
      </c>
      <c r="AX80" s="32">
        <v>33.32995082075222</v>
      </c>
      <c r="AY80" s="32">
        <v>957.3682109357544</v>
      </c>
      <c r="AZ80" s="32">
        <v>11.511687473389461</v>
      </c>
      <c r="BA80" s="32">
        <v>420.90026633524315</v>
      </c>
      <c r="BB80" s="32">
        <v>5786.6863978873325</v>
      </c>
      <c r="BC80" s="32">
        <v>5552.5461626307615</v>
      </c>
      <c r="BD80" s="32">
        <v>5536.013374898364</v>
      </c>
      <c r="BE80" s="32">
        <v>344.16871213231195</v>
      </c>
      <c r="BF80" s="32">
        <v>6207.586664222552</v>
      </c>
      <c r="BG80" s="32">
        <v>4959.7968880733215</v>
      </c>
      <c r="BH80" s="32">
        <v>1247.7897761492716</v>
      </c>
      <c r="BI80" s="32">
        <v>4567.291638241616</v>
      </c>
      <c r="BJ80" s="32">
        <v>1472.7793221823654</v>
      </c>
      <c r="BK80" s="32">
        <v>5534.5528891768045</v>
      </c>
      <c r="BL80" s="32">
        <v>624.219601121561</v>
      </c>
      <c r="BM80" s="32">
        <v>5413.494982148097</v>
      </c>
      <c r="BN80" s="32">
        <v>794.0916820744937</v>
      </c>
      <c r="BO80" s="32">
        <v>422.79821078755486</v>
      </c>
      <c r="BP80" s="32">
        <v>21.090116935622312</v>
      </c>
      <c r="BQ80" s="32" t="s">
        <v>96</v>
      </c>
      <c r="BR80" s="32">
        <v>856.891622031266</v>
      </c>
      <c r="BS80" s="32">
        <v>175.58801798213693</v>
      </c>
      <c r="BT80" s="32">
        <v>93.31104202404664</v>
      </c>
      <c r="BU80" s="32">
        <v>36.07306185640674</v>
      </c>
      <c r="BV80" s="32">
        <v>87.59836804981101</v>
      </c>
      <c r="BW80" s="32">
        <v>50.39827729886639</v>
      </c>
    </row>
    <row r="81" spans="1:75" ht="15">
      <c r="A81" s="32" t="s">
        <v>0</v>
      </c>
      <c r="B81" s="32" t="s">
        <v>119</v>
      </c>
      <c r="C81" s="32">
        <v>820.9659018503393</v>
      </c>
      <c r="D81" s="32" t="s">
        <v>96</v>
      </c>
      <c r="E81" s="32" t="s">
        <v>96</v>
      </c>
      <c r="F81" s="32" t="s">
        <v>96</v>
      </c>
      <c r="G81" s="32" t="s">
        <v>96</v>
      </c>
      <c r="H81" s="32" t="s">
        <v>96</v>
      </c>
      <c r="I81" s="32" t="s">
        <v>96</v>
      </c>
      <c r="J81" s="32" t="s">
        <v>96</v>
      </c>
      <c r="K81" s="32" t="s">
        <v>96</v>
      </c>
      <c r="L81" s="32" t="s">
        <v>96</v>
      </c>
      <c r="M81" s="32">
        <v>117.84059634257194</v>
      </c>
      <c r="N81" s="32">
        <v>703.1253055077658</v>
      </c>
      <c r="O81" s="32">
        <v>482.7056029368814</v>
      </c>
      <c r="P81" s="32">
        <v>338.26029891346366</v>
      </c>
      <c r="Q81" s="32">
        <v>596.7596525872558</v>
      </c>
      <c r="R81" s="32">
        <v>224.20624926308244</v>
      </c>
      <c r="S81" s="32">
        <v>584.1507832974</v>
      </c>
      <c r="T81" s="32">
        <v>236.81511855294022</v>
      </c>
      <c r="U81" s="32">
        <v>646.2125969739822</v>
      </c>
      <c r="V81" s="32">
        <v>174.75330487635514</v>
      </c>
      <c r="W81" s="32">
        <v>128.12683744987893</v>
      </c>
      <c r="X81" s="32">
        <v>22.6478728440254</v>
      </c>
      <c r="Y81" s="32">
        <v>504.38153376452357</v>
      </c>
      <c r="Z81" s="32">
        <v>9.51497555374298</v>
      </c>
      <c r="AA81" s="32">
        <v>86.98205656294239</v>
      </c>
      <c r="AB81" s="32">
        <v>86.42056607340533</v>
      </c>
      <c r="AC81" s="32">
        <v>22.354939499850712</v>
      </c>
      <c r="AD81" s="32">
        <v>191.71017528537953</v>
      </c>
      <c r="AE81" s="32">
        <v>290.72353872805326</v>
      </c>
      <c r="AF81" s="32">
        <v>316.1772483370603</v>
      </c>
      <c r="AG81" s="32">
        <v>97.43703077312455</v>
      </c>
      <c r="AH81" s="32">
        <v>443.81510205478804</v>
      </c>
      <c r="AI81" s="32">
        <v>270.5065723763497</v>
      </c>
      <c r="AJ81" s="32">
        <v>400.5214023917525</v>
      </c>
      <c r="AK81" s="32">
        <v>420.44449945859236</v>
      </c>
      <c r="AL81" s="32">
        <v>151.21711402239148</v>
      </c>
      <c r="AM81" s="32">
        <v>191.76719663699663</v>
      </c>
      <c r="AN81" s="32">
        <v>258.3684276136743</v>
      </c>
      <c r="AO81" s="32">
        <v>164.41263791267053</v>
      </c>
      <c r="AP81" s="32">
        <v>55.20052566460901</v>
      </c>
      <c r="AQ81" s="32">
        <v>820.9659018503393</v>
      </c>
      <c r="AR81" s="32">
        <v>819.9126189878936</v>
      </c>
      <c r="AS81" s="32" t="s">
        <v>96</v>
      </c>
      <c r="AT81" s="32">
        <v>1.0532828624456072</v>
      </c>
      <c r="AU81" s="32" t="s">
        <v>96</v>
      </c>
      <c r="AV81" s="32">
        <v>61.47826672591099</v>
      </c>
      <c r="AW81" s="32">
        <v>630.9010745191473</v>
      </c>
      <c r="AX81" s="32">
        <v>1.0493340421385673</v>
      </c>
      <c r="AY81" s="32">
        <v>59.79829408668364</v>
      </c>
      <c r="AZ81" s="32">
        <v>0.8697426319241492</v>
      </c>
      <c r="BA81" s="32">
        <v>62.31484516798591</v>
      </c>
      <c r="BB81" s="32">
        <v>758.6510566823521</v>
      </c>
      <c r="BC81" s="32">
        <v>747.0068262304803</v>
      </c>
      <c r="BD81" s="32">
        <v>712.5252705864204</v>
      </c>
      <c r="BE81" s="32">
        <v>60.42673332843263</v>
      </c>
      <c r="BF81" s="32">
        <v>820.9659018503393</v>
      </c>
      <c r="BG81" s="32">
        <v>613.9088257853491</v>
      </c>
      <c r="BH81" s="32">
        <v>207.05707606499018</v>
      </c>
      <c r="BI81" s="32">
        <v>569.0480522605612</v>
      </c>
      <c r="BJ81" s="32">
        <v>230.26849610579615</v>
      </c>
      <c r="BK81" s="32">
        <v>722.0510339302664</v>
      </c>
      <c r="BL81" s="32">
        <v>90.84740169290666</v>
      </c>
      <c r="BM81" s="32">
        <v>721.8778618571679</v>
      </c>
      <c r="BN81" s="32">
        <v>99.08803999316933</v>
      </c>
      <c r="BO81" s="32">
        <v>50.049566903433444</v>
      </c>
      <c r="BP81" s="32">
        <v>2.3003132832618025</v>
      </c>
      <c r="BQ81" s="32" t="s">
        <v>96</v>
      </c>
      <c r="BR81" s="32">
        <v>110.07973374682244</v>
      </c>
      <c r="BS81" s="32">
        <v>26.630237532463077</v>
      </c>
      <c r="BT81" s="32">
        <v>12.44033388182755</v>
      </c>
      <c r="BU81" s="32">
        <v>3.058383642734456</v>
      </c>
      <c r="BV81" s="32">
        <v>14.152840682239782</v>
      </c>
      <c r="BW81" s="32">
        <v>6.846151712813467</v>
      </c>
    </row>
    <row r="82" spans="2:75" ht="15">
      <c r="B82" s="32" t="s">
        <v>120</v>
      </c>
      <c r="C82" s="32" t="s">
        <v>96</v>
      </c>
      <c r="D82" s="32">
        <v>682.5816922028971</v>
      </c>
      <c r="E82" s="32" t="s">
        <v>96</v>
      </c>
      <c r="F82" s="32" t="s">
        <v>96</v>
      </c>
      <c r="G82" s="32" t="s">
        <v>96</v>
      </c>
      <c r="H82" s="32" t="s">
        <v>96</v>
      </c>
      <c r="I82" s="32" t="s">
        <v>96</v>
      </c>
      <c r="J82" s="32" t="s">
        <v>96</v>
      </c>
      <c r="K82" s="32" t="s">
        <v>96</v>
      </c>
      <c r="L82" s="32" t="s">
        <v>96</v>
      </c>
      <c r="M82" s="32">
        <v>29.01942713742076</v>
      </c>
      <c r="N82" s="32">
        <v>653.5622650654789</v>
      </c>
      <c r="O82" s="32">
        <v>297.84753513612</v>
      </c>
      <c r="P82" s="32">
        <v>384.7341570667728</v>
      </c>
      <c r="Q82" s="32">
        <v>463.9580258433625</v>
      </c>
      <c r="R82" s="32">
        <v>218.62366635953333</v>
      </c>
      <c r="S82" s="32">
        <v>443.3612756353061</v>
      </c>
      <c r="T82" s="32">
        <v>239.2204165675875</v>
      </c>
      <c r="U82" s="32">
        <v>563.8650433800352</v>
      </c>
      <c r="V82" s="32">
        <v>118.71664882286177</v>
      </c>
      <c r="W82" s="32">
        <v>126.24762506045684</v>
      </c>
      <c r="X82" s="32">
        <v>19.49091670603496</v>
      </c>
      <c r="Y82" s="32">
        <v>400.7071793580588</v>
      </c>
      <c r="Z82" s="32">
        <v>9.36670879489576</v>
      </c>
      <c r="AA82" s="32">
        <v>116.0861371237688</v>
      </c>
      <c r="AB82" s="32">
        <v>44.28990993729412</v>
      </c>
      <c r="AC82" s="32">
        <v>14.233851691906061</v>
      </c>
      <c r="AD82" s="32">
        <v>133.5318959364925</v>
      </c>
      <c r="AE82" s="32">
        <v>250.96174481673972</v>
      </c>
      <c r="AF82" s="32">
        <v>283.8541997577558</v>
      </c>
      <c r="AG82" s="32">
        <v>145.09327437037552</v>
      </c>
      <c r="AH82" s="32">
        <v>277.8312670203703</v>
      </c>
      <c r="AI82" s="32">
        <v>256.23472122121956</v>
      </c>
      <c r="AJ82" s="32">
        <v>428.25696285204685</v>
      </c>
      <c r="AK82" s="32">
        <v>254.32472935084726</v>
      </c>
      <c r="AL82" s="32">
        <v>164.05867677325955</v>
      </c>
      <c r="AM82" s="32">
        <v>229.24548101641423</v>
      </c>
      <c r="AN82" s="32">
        <v>183.09564560116857</v>
      </c>
      <c r="AO82" s="32">
        <v>79.4099778785571</v>
      </c>
      <c r="AP82" s="32">
        <v>26.771910933495207</v>
      </c>
      <c r="AQ82" s="32">
        <v>682.5816922028971</v>
      </c>
      <c r="AR82" s="32">
        <v>682.5816922028971</v>
      </c>
      <c r="AS82" s="32" t="s">
        <v>96</v>
      </c>
      <c r="AT82" s="32" t="s">
        <v>96</v>
      </c>
      <c r="AU82" s="32" t="s">
        <v>96</v>
      </c>
      <c r="AV82" s="32">
        <v>96.31820539275323</v>
      </c>
      <c r="AW82" s="32">
        <v>390.4167481802709</v>
      </c>
      <c r="AX82" s="32">
        <v>3.166205411296078</v>
      </c>
      <c r="AY82" s="32">
        <v>126.94729672038655</v>
      </c>
      <c r="AZ82" s="32">
        <v>4.355227584763617</v>
      </c>
      <c r="BA82" s="32">
        <v>32.03101545905604</v>
      </c>
      <c r="BB82" s="32">
        <v>650.5506767438427</v>
      </c>
      <c r="BC82" s="32">
        <v>628.856545469409</v>
      </c>
      <c r="BD82" s="32">
        <v>612.1259461952861</v>
      </c>
      <c r="BE82" s="32">
        <v>42.98323274806586</v>
      </c>
      <c r="BF82" s="32">
        <v>682.5816922028971</v>
      </c>
      <c r="BG82" s="32">
        <v>555.5102036786797</v>
      </c>
      <c r="BH82" s="32">
        <v>127.07148852421686</v>
      </c>
      <c r="BI82" s="32">
        <v>499.2768953564792</v>
      </c>
      <c r="BJ82" s="32">
        <v>167.53346396740608</v>
      </c>
      <c r="BK82" s="32">
        <v>597.2560007425477</v>
      </c>
      <c r="BL82" s="32">
        <v>84.04998778152839</v>
      </c>
      <c r="BM82" s="32">
        <v>582.4744376569695</v>
      </c>
      <c r="BN82" s="32">
        <v>100.10725454592888</v>
      </c>
      <c r="BO82" s="32">
        <v>51.846311974248955</v>
      </c>
      <c r="BP82" s="32">
        <v>1.6262122017167382</v>
      </c>
      <c r="BQ82" s="32" t="s">
        <v>96</v>
      </c>
      <c r="BR82" s="32">
        <v>100.94743811782935</v>
      </c>
      <c r="BS82" s="32">
        <v>26.11143163586397</v>
      </c>
      <c r="BT82" s="32">
        <v>14.388332859498453</v>
      </c>
      <c r="BU82" s="32">
        <v>3.165818057712127</v>
      </c>
      <c r="BV82" s="32">
        <v>10.052075663002407</v>
      </c>
      <c r="BW82" s="32">
        <v>7.354623266918585</v>
      </c>
    </row>
    <row r="83" spans="2:75" ht="15">
      <c r="B83" s="32" t="s">
        <v>121</v>
      </c>
      <c r="C83" s="32" t="s">
        <v>96</v>
      </c>
      <c r="D83" s="32" t="s">
        <v>96</v>
      </c>
      <c r="E83" s="32">
        <v>574.4949963664753</v>
      </c>
      <c r="F83" s="32" t="s">
        <v>96</v>
      </c>
      <c r="G83" s="32" t="s">
        <v>96</v>
      </c>
      <c r="H83" s="32" t="s">
        <v>96</v>
      </c>
      <c r="I83" s="32" t="s">
        <v>96</v>
      </c>
      <c r="J83" s="32" t="s">
        <v>96</v>
      </c>
      <c r="K83" s="32" t="s">
        <v>96</v>
      </c>
      <c r="L83" s="32" t="s">
        <v>96</v>
      </c>
      <c r="M83" s="32">
        <v>50.206763177417294</v>
      </c>
      <c r="N83" s="32">
        <v>524.2882331890555</v>
      </c>
      <c r="O83" s="32">
        <v>403.197504427588</v>
      </c>
      <c r="P83" s="32">
        <v>171.2974919388859</v>
      </c>
      <c r="Q83" s="32">
        <v>403.1300484207442</v>
      </c>
      <c r="R83" s="32">
        <v>171.3649479457295</v>
      </c>
      <c r="S83" s="32">
        <v>471.1124298149622</v>
      </c>
      <c r="T83" s="32">
        <v>103.38256655151056</v>
      </c>
      <c r="U83" s="32">
        <v>407.9877578756289</v>
      </c>
      <c r="V83" s="32">
        <v>166.50723849084477</v>
      </c>
      <c r="W83" s="32">
        <v>71.83113908391299</v>
      </c>
      <c r="X83" s="32">
        <v>12.213535437235643</v>
      </c>
      <c r="Y83" s="32">
        <v>362.8245371249036</v>
      </c>
      <c r="Z83" s="32">
        <v>1.9425165572099938</v>
      </c>
      <c r="AA83" s="32">
        <v>82.84288396878016</v>
      </c>
      <c r="AB83" s="32">
        <v>16.768748662214467</v>
      </c>
      <c r="AC83" s="32">
        <v>17.047663660487803</v>
      </c>
      <c r="AD83" s="32">
        <v>181.64169345493212</v>
      </c>
      <c r="AE83" s="32">
        <v>206.13315552592795</v>
      </c>
      <c r="AF83" s="32">
        <v>169.67248372512552</v>
      </c>
      <c r="AG83" s="32">
        <v>76.00178735501747</v>
      </c>
      <c r="AH83" s="32">
        <v>256.31400176786974</v>
      </c>
      <c r="AI83" s="32">
        <v>236.28417821098952</v>
      </c>
      <c r="AJ83" s="32">
        <v>304.30827471876495</v>
      </c>
      <c r="AK83" s="32">
        <v>270.18672164770743</v>
      </c>
      <c r="AL83" s="32">
        <v>63.15267520127811</v>
      </c>
      <c r="AM83" s="32">
        <v>138.63681559483393</v>
      </c>
      <c r="AN83" s="32">
        <v>206.2107256843909</v>
      </c>
      <c r="AO83" s="32">
        <v>120.29660559320844</v>
      </c>
      <c r="AP83" s="32">
        <v>46.198174292762054</v>
      </c>
      <c r="AQ83" s="32">
        <v>574.4949963664753</v>
      </c>
      <c r="AR83" s="32">
        <v>571.9511768824275</v>
      </c>
      <c r="AS83" s="32">
        <v>2.074218256289634</v>
      </c>
      <c r="AT83" s="32" t="s">
        <v>96</v>
      </c>
      <c r="AU83" s="32">
        <v>0.46960122775800717</v>
      </c>
      <c r="AV83" s="32">
        <v>15.319550109157188</v>
      </c>
      <c r="AW83" s="32">
        <v>352.9437690920242</v>
      </c>
      <c r="AX83" s="32">
        <v>1.6347285550875312</v>
      </c>
      <c r="AY83" s="32">
        <v>134.97824332339474</v>
      </c>
      <c r="AZ83" s="32" t="s">
        <v>96</v>
      </c>
      <c r="BA83" s="32">
        <v>62.14850161406085</v>
      </c>
      <c r="BB83" s="32">
        <v>512.3464947524119</v>
      </c>
      <c r="BC83" s="32">
        <v>518.2014902447211</v>
      </c>
      <c r="BD83" s="32">
        <v>513.1929333729857</v>
      </c>
      <c r="BE83" s="32">
        <v>14.063976619547915</v>
      </c>
      <c r="BF83" s="32">
        <v>574.4949963664753</v>
      </c>
      <c r="BG83" s="32">
        <v>414.80903977100184</v>
      </c>
      <c r="BH83" s="32">
        <v>159.68595659547123</v>
      </c>
      <c r="BI83" s="32">
        <v>403.6645930011748</v>
      </c>
      <c r="BJ83" s="32">
        <v>158.6376927328401</v>
      </c>
      <c r="BK83" s="32">
        <v>507.3527634052669</v>
      </c>
      <c r="BL83" s="32">
        <v>64.4113495178549</v>
      </c>
      <c r="BM83" s="32">
        <v>501.95112993745056</v>
      </c>
      <c r="BN83" s="32">
        <v>72.54386642902196</v>
      </c>
      <c r="BO83" s="32">
        <v>28.68978553648071</v>
      </c>
      <c r="BP83" s="32">
        <v>0.9299163476394848</v>
      </c>
      <c r="BQ83" s="32" t="s">
        <v>96</v>
      </c>
      <c r="BR83" s="32">
        <v>72.13492530470633</v>
      </c>
      <c r="BS83" s="32">
        <v>15.567160058742704</v>
      </c>
      <c r="BT83" s="32">
        <v>7.293982641703885</v>
      </c>
      <c r="BU83" s="32">
        <v>3.119152626588801</v>
      </c>
      <c r="BV83" s="32">
        <v>7.736013585365855</v>
      </c>
      <c r="BW83" s="32">
        <v>3.5549723074544834</v>
      </c>
    </row>
    <row r="84" spans="2:75" ht="15">
      <c r="B84" s="32" t="s">
        <v>122</v>
      </c>
      <c r="C84" s="32" t="s">
        <v>96</v>
      </c>
      <c r="D84" s="32" t="s">
        <v>96</v>
      </c>
      <c r="E84" s="32" t="s">
        <v>96</v>
      </c>
      <c r="F84" s="32">
        <v>625.9389115778924</v>
      </c>
      <c r="G84" s="32" t="s">
        <v>96</v>
      </c>
      <c r="H84" s="32" t="s">
        <v>96</v>
      </c>
      <c r="I84" s="32" t="s">
        <v>96</v>
      </c>
      <c r="J84" s="32" t="s">
        <v>96</v>
      </c>
      <c r="K84" s="32" t="s">
        <v>96</v>
      </c>
      <c r="L84" s="32" t="s">
        <v>96</v>
      </c>
      <c r="M84" s="32">
        <v>147.60894306109225</v>
      </c>
      <c r="N84" s="32">
        <v>478.32996851679974</v>
      </c>
      <c r="O84" s="32">
        <v>345.75257636051765</v>
      </c>
      <c r="P84" s="32">
        <v>280.1863352173722</v>
      </c>
      <c r="Q84" s="32">
        <v>379.02770167250367</v>
      </c>
      <c r="R84" s="32">
        <v>246.91120990538687</v>
      </c>
      <c r="S84" s="32">
        <v>489.301445949082</v>
      </c>
      <c r="T84" s="32">
        <v>136.63746562880888</v>
      </c>
      <c r="U84" s="32">
        <v>498.62425146397305</v>
      </c>
      <c r="V84" s="32">
        <v>127.31466011391812</v>
      </c>
      <c r="W84" s="32">
        <v>90.7253532645896</v>
      </c>
      <c r="X84" s="32">
        <v>11.519619282988844</v>
      </c>
      <c r="Y84" s="32">
        <v>353.200863920963</v>
      </c>
      <c r="Z84" s="32">
        <v>15.557891592731666</v>
      </c>
      <c r="AA84" s="32">
        <v>80.88204974666206</v>
      </c>
      <c r="AB84" s="32">
        <v>47.23959961892783</v>
      </c>
      <c r="AC84" s="32">
        <v>17.103564188063604</v>
      </c>
      <c r="AD84" s="32">
        <v>177.5008764172037</v>
      </c>
      <c r="AE84" s="32">
        <v>203.6735720262312</v>
      </c>
      <c r="AF84" s="32">
        <v>227.66089894639285</v>
      </c>
      <c r="AG84" s="32">
        <v>92.25486371937654</v>
      </c>
      <c r="AH84" s="32">
        <v>262.97353311494743</v>
      </c>
      <c r="AI84" s="32">
        <v>260.0761124551288</v>
      </c>
      <c r="AJ84" s="32">
        <v>418.7067859801467</v>
      </c>
      <c r="AK84" s="32">
        <v>207.2321255977439</v>
      </c>
      <c r="AL84" s="32">
        <v>150.14078314307233</v>
      </c>
      <c r="AM84" s="32">
        <v>153.5420859673979</v>
      </c>
      <c r="AN84" s="32">
        <v>115.95317323240184</v>
      </c>
      <c r="AO84" s="32">
        <v>125.0312452774045</v>
      </c>
      <c r="AP84" s="32">
        <v>81.27162395761566</v>
      </c>
      <c r="AQ84" s="32">
        <v>625.9389115778924</v>
      </c>
      <c r="AR84" s="32">
        <v>623.019358523508</v>
      </c>
      <c r="AS84" s="32">
        <v>2.2387764351031727</v>
      </c>
      <c r="AT84" s="32">
        <v>0.6807766192811399</v>
      </c>
      <c r="AU84" s="32" t="s">
        <v>96</v>
      </c>
      <c r="AV84" s="32">
        <v>92.14479794329958</v>
      </c>
      <c r="AW84" s="32">
        <v>343.11007378873586</v>
      </c>
      <c r="AX84" s="32">
        <v>10.588318627381451</v>
      </c>
      <c r="AY84" s="32">
        <v>100.59997793659338</v>
      </c>
      <c r="AZ84" s="32">
        <v>0.3283472911341889</v>
      </c>
      <c r="BA84" s="32">
        <v>46.17006806766396</v>
      </c>
      <c r="BB84" s="32">
        <v>579.7688435102269</v>
      </c>
      <c r="BC84" s="32">
        <v>553.1753713568028</v>
      </c>
      <c r="BD84" s="32">
        <v>548.4292339539331</v>
      </c>
      <c r="BE84" s="32">
        <v>42.99029210644425</v>
      </c>
      <c r="BF84" s="32">
        <v>625.9389115778924</v>
      </c>
      <c r="BG84" s="32">
        <v>509.4943840529019</v>
      </c>
      <c r="BH84" s="32">
        <v>116.44452752498893</v>
      </c>
      <c r="BI84" s="32">
        <v>453.67735418283416</v>
      </c>
      <c r="BJ84" s="32">
        <v>153.88160993753925</v>
      </c>
      <c r="BK84" s="32">
        <v>566.5289201636031</v>
      </c>
      <c r="BL84" s="32">
        <v>54.5010698932876</v>
      </c>
      <c r="BM84" s="32">
        <v>563.9971594984275</v>
      </c>
      <c r="BN84" s="32">
        <v>61.94175207946405</v>
      </c>
      <c r="BO84" s="32">
        <v>37.077344710300444</v>
      </c>
      <c r="BP84" s="32">
        <v>0.5650827103004291</v>
      </c>
      <c r="BQ84" s="32" t="s">
        <v>96</v>
      </c>
      <c r="BR84" s="32">
        <v>95.65188644555133</v>
      </c>
      <c r="BS84" s="32">
        <v>17.5133785018894</v>
      </c>
      <c r="BT84" s="32">
        <v>9.021665201648915</v>
      </c>
      <c r="BU84" s="32">
        <v>6.548235431810373</v>
      </c>
      <c r="BV84" s="32">
        <v>10.51515094675369</v>
      </c>
      <c r="BW84" s="32">
        <v>8.824859317416694</v>
      </c>
    </row>
    <row r="85" spans="2:75" ht="15">
      <c r="B85" s="32" t="s">
        <v>123</v>
      </c>
      <c r="C85" s="32" t="s">
        <v>96</v>
      </c>
      <c r="D85" s="32" t="s">
        <v>96</v>
      </c>
      <c r="E85" s="32" t="s">
        <v>96</v>
      </c>
      <c r="F85" s="32" t="s">
        <v>96</v>
      </c>
      <c r="G85" s="32">
        <v>487.58802781053436</v>
      </c>
      <c r="H85" s="32" t="s">
        <v>96</v>
      </c>
      <c r="I85" s="32" t="s">
        <v>96</v>
      </c>
      <c r="J85" s="32" t="s">
        <v>96</v>
      </c>
      <c r="K85" s="32" t="s">
        <v>96</v>
      </c>
      <c r="L85" s="32" t="s">
        <v>96</v>
      </c>
      <c r="M85" s="32">
        <v>31.118618258660987</v>
      </c>
      <c r="N85" s="32">
        <v>456.4694095518742</v>
      </c>
      <c r="O85" s="32">
        <v>83.42938705775619</v>
      </c>
      <c r="P85" s="32">
        <v>404.1586407527792</v>
      </c>
      <c r="Q85" s="32">
        <v>146.17124219147942</v>
      </c>
      <c r="R85" s="32">
        <v>341.41678561905525</v>
      </c>
      <c r="S85" s="32">
        <v>304.5727759499758</v>
      </c>
      <c r="T85" s="32">
        <v>183.0152518605585</v>
      </c>
      <c r="U85" s="32">
        <v>353.0815298410082</v>
      </c>
      <c r="V85" s="32">
        <v>134.50649796952715</v>
      </c>
      <c r="W85" s="32">
        <v>80.03176076756296</v>
      </c>
      <c r="X85" s="32">
        <v>7.335514926013723</v>
      </c>
      <c r="Y85" s="32">
        <v>295.58827111192403</v>
      </c>
      <c r="Z85" s="32">
        <v>5.783596826257011</v>
      </c>
      <c r="AA85" s="32">
        <v>76.87385385516856</v>
      </c>
      <c r="AB85" s="32">
        <v>17.937544647309327</v>
      </c>
      <c r="AC85" s="32">
        <v>7.049395770161991</v>
      </c>
      <c r="AD85" s="32">
        <v>76.98160319650219</v>
      </c>
      <c r="AE85" s="32">
        <v>136.415966412845</v>
      </c>
      <c r="AF85" s="32">
        <v>267.14106243102486</v>
      </c>
      <c r="AG85" s="32">
        <v>92.11200538834092</v>
      </c>
      <c r="AH85" s="32">
        <v>275.3443674652804</v>
      </c>
      <c r="AI85" s="32">
        <v>118.62799663269472</v>
      </c>
      <c r="AJ85" s="32">
        <v>285.86685476089895</v>
      </c>
      <c r="AK85" s="32">
        <v>201.72117304963555</v>
      </c>
      <c r="AL85" s="32">
        <v>284.9360094611425</v>
      </c>
      <c r="AM85" s="32">
        <v>118.40541899802147</v>
      </c>
      <c r="AN85" s="32">
        <v>43.490472681059444</v>
      </c>
      <c r="AO85" s="32">
        <v>25.078192425144792</v>
      </c>
      <c r="AP85" s="32">
        <v>15.677934245166314</v>
      </c>
      <c r="AQ85" s="32">
        <v>487.58802781053436</v>
      </c>
      <c r="AR85" s="32">
        <v>0.6799742959632983</v>
      </c>
      <c r="AS85" s="32">
        <v>472.6957772860927</v>
      </c>
      <c r="AT85" s="32">
        <v>1.5868633971388002</v>
      </c>
      <c r="AU85" s="32">
        <v>12.625412831339819</v>
      </c>
      <c r="AV85" s="32">
        <v>27.357324756136695</v>
      </c>
      <c r="AW85" s="32">
        <v>309.43185666110946</v>
      </c>
      <c r="AX85" s="32" t="s">
        <v>96</v>
      </c>
      <c r="AY85" s="32">
        <v>112.66968322706192</v>
      </c>
      <c r="AZ85" s="32">
        <v>0.47811551270720826</v>
      </c>
      <c r="BA85" s="32">
        <v>31.985430845872987</v>
      </c>
      <c r="BB85" s="32">
        <v>455.60259696466164</v>
      </c>
      <c r="BC85" s="32">
        <v>457.94427876337573</v>
      </c>
      <c r="BD85" s="32">
        <v>440.5340896499864</v>
      </c>
      <c r="BE85" s="32">
        <v>25.64614939771598</v>
      </c>
      <c r="BF85" s="32">
        <v>487.58802781053436</v>
      </c>
      <c r="BG85" s="32">
        <v>417.74140970250585</v>
      </c>
      <c r="BH85" s="32">
        <v>69.84661810802896</v>
      </c>
      <c r="BI85" s="32">
        <v>362.0531135135442</v>
      </c>
      <c r="BJ85" s="32">
        <v>101.5712764627546</v>
      </c>
      <c r="BK85" s="32">
        <v>442.08821903454213</v>
      </c>
      <c r="BL85" s="32">
        <v>44.633326691851494</v>
      </c>
      <c r="BM85" s="32">
        <v>385.543658468194</v>
      </c>
      <c r="BN85" s="32">
        <v>102.04436934234144</v>
      </c>
      <c r="BO85" s="32">
        <v>28.895097457081544</v>
      </c>
      <c r="BP85" s="32" t="s">
        <v>96</v>
      </c>
      <c r="BQ85" s="32" t="s">
        <v>96</v>
      </c>
      <c r="BR85" s="32">
        <v>62.93209807523182</v>
      </c>
      <c r="BS85" s="32">
        <v>13.022466514256266</v>
      </c>
      <c r="BT85" s="32">
        <v>7.120427040879423</v>
      </c>
      <c r="BU85" s="32">
        <v>2.940932837856406</v>
      </c>
      <c r="BV85" s="32">
        <v>3.9506257437306767</v>
      </c>
      <c r="BW85" s="32">
        <v>1.1251035149433186</v>
      </c>
    </row>
    <row r="86" spans="2:75" ht="15">
      <c r="B86" s="32" t="s">
        <v>124</v>
      </c>
      <c r="C86" s="32" t="s">
        <v>96</v>
      </c>
      <c r="D86" s="32" t="s">
        <v>96</v>
      </c>
      <c r="E86" s="32" t="s">
        <v>96</v>
      </c>
      <c r="F86" s="32" t="s">
        <v>96</v>
      </c>
      <c r="G86" s="32" t="s">
        <v>96</v>
      </c>
      <c r="H86" s="32">
        <v>360.6462946286799</v>
      </c>
      <c r="I86" s="32" t="s">
        <v>96</v>
      </c>
      <c r="J86" s="32" t="s">
        <v>96</v>
      </c>
      <c r="K86" s="32" t="s">
        <v>96</v>
      </c>
      <c r="L86" s="32" t="s">
        <v>96</v>
      </c>
      <c r="M86" s="32">
        <v>39.10585587270157</v>
      </c>
      <c r="N86" s="32">
        <v>321.540438755977</v>
      </c>
      <c r="O86" s="32">
        <v>188.418408716682</v>
      </c>
      <c r="P86" s="32">
        <v>172.2278859119956</v>
      </c>
      <c r="Q86" s="32">
        <v>213.55208874761</v>
      </c>
      <c r="R86" s="32">
        <v>147.0942058810669</v>
      </c>
      <c r="S86" s="32">
        <v>186.23333071525343</v>
      </c>
      <c r="T86" s="32">
        <v>174.41296391342408</v>
      </c>
      <c r="U86" s="32">
        <v>287.63810163326775</v>
      </c>
      <c r="V86" s="32">
        <v>73.00819299541081</v>
      </c>
      <c r="W86" s="32">
        <v>51.7810574590804</v>
      </c>
      <c r="X86" s="32">
        <v>5.4577787848156465</v>
      </c>
      <c r="Y86" s="32">
        <v>228.93679975292287</v>
      </c>
      <c r="Z86" s="32">
        <v>3.6982254977640427</v>
      </c>
      <c r="AA86" s="32">
        <v>48.72536478092573</v>
      </c>
      <c r="AB86" s="32">
        <v>15.265809448495142</v>
      </c>
      <c r="AC86" s="32">
        <v>7.876791597791595</v>
      </c>
      <c r="AD86" s="32">
        <v>69.00849835665787</v>
      </c>
      <c r="AE86" s="32">
        <v>116.33013265358765</v>
      </c>
      <c r="AF86" s="32">
        <v>167.43087202064126</v>
      </c>
      <c r="AG86" s="32">
        <v>44.879078385466656</v>
      </c>
      <c r="AH86" s="32">
        <v>189.35643248687782</v>
      </c>
      <c r="AI86" s="32">
        <v>112.94282850011817</v>
      </c>
      <c r="AJ86" s="32">
        <v>169.44794599702362</v>
      </c>
      <c r="AK86" s="32">
        <v>191.19834863165391</v>
      </c>
      <c r="AL86" s="32">
        <v>74.20333165304507</v>
      </c>
      <c r="AM86" s="32">
        <v>93.11224403376957</v>
      </c>
      <c r="AN86" s="32">
        <v>126.94474704968175</v>
      </c>
      <c r="AO86" s="32">
        <v>39.52292197284986</v>
      </c>
      <c r="AP86" s="32">
        <v>26.86304991933165</v>
      </c>
      <c r="AQ86" s="32">
        <v>360.6462946286799</v>
      </c>
      <c r="AR86" s="32">
        <v>3.4491183621867934</v>
      </c>
      <c r="AS86" s="32">
        <v>330.43038537393755</v>
      </c>
      <c r="AT86" s="32">
        <v>1.5552098879398502</v>
      </c>
      <c r="AU86" s="32">
        <v>25.211581004615482</v>
      </c>
      <c r="AV86" s="32">
        <v>6.742189627823999</v>
      </c>
      <c r="AW86" s="32">
        <v>233.72842540765765</v>
      </c>
      <c r="AX86" s="32">
        <v>1.6727884919561697</v>
      </c>
      <c r="AY86" s="32">
        <v>76.3640907021661</v>
      </c>
      <c r="AZ86" s="32">
        <v>3.537008490743975</v>
      </c>
      <c r="BA86" s="32">
        <v>35.577851296162976</v>
      </c>
      <c r="BB86" s="32">
        <v>325.06844333251684</v>
      </c>
      <c r="BC86" s="32">
        <v>337.286935077922</v>
      </c>
      <c r="BD86" s="32">
        <v>306.7361008196271</v>
      </c>
      <c r="BE86" s="32">
        <v>23.979296971103217</v>
      </c>
      <c r="BF86" s="32">
        <v>360.6462946286799</v>
      </c>
      <c r="BG86" s="32">
        <v>281.85594298033504</v>
      </c>
      <c r="BH86" s="32">
        <v>78.79035164834391</v>
      </c>
      <c r="BI86" s="32">
        <v>255.62082061629334</v>
      </c>
      <c r="BJ86" s="32">
        <v>89.59679832123955</v>
      </c>
      <c r="BK86" s="32">
        <v>296.2961956685744</v>
      </c>
      <c r="BL86" s="32">
        <v>58.65028921216417</v>
      </c>
      <c r="BM86" s="32">
        <v>285.99951223103557</v>
      </c>
      <c r="BN86" s="32">
        <v>74.6467823976431</v>
      </c>
      <c r="BO86" s="32">
        <v>27.43957701502144</v>
      </c>
      <c r="BP86" s="32">
        <v>0.749189896995708</v>
      </c>
      <c r="BQ86" s="32" t="s">
        <v>96</v>
      </c>
      <c r="BR86" s="32">
        <v>47.00963865235324</v>
      </c>
      <c r="BS86" s="32">
        <v>8.103382488835454</v>
      </c>
      <c r="BT86" s="32">
        <v>4.793012583648232</v>
      </c>
      <c r="BU86" s="32">
        <v>1.584505563036757</v>
      </c>
      <c r="BV86" s="32">
        <v>5.15427650291996</v>
      </c>
      <c r="BW86" s="32">
        <v>2.079803575747166</v>
      </c>
    </row>
    <row r="87" spans="2:75" ht="15">
      <c r="B87" s="32" t="s">
        <v>125</v>
      </c>
      <c r="C87" s="32" t="s">
        <v>96</v>
      </c>
      <c r="D87" s="32" t="s">
        <v>96</v>
      </c>
      <c r="E87" s="32" t="s">
        <v>96</v>
      </c>
      <c r="F87" s="32" t="s">
        <v>96</v>
      </c>
      <c r="G87" s="32" t="s">
        <v>96</v>
      </c>
      <c r="H87" s="32" t="s">
        <v>96</v>
      </c>
      <c r="I87" s="32">
        <v>902.7568244809167</v>
      </c>
      <c r="J87" s="32" t="s">
        <v>96</v>
      </c>
      <c r="K87" s="32" t="s">
        <v>96</v>
      </c>
      <c r="L87" s="32" t="s">
        <v>96</v>
      </c>
      <c r="M87" s="32">
        <v>182.90881098482166</v>
      </c>
      <c r="N87" s="32">
        <v>719.848013496092</v>
      </c>
      <c r="O87" s="32">
        <v>480.3177786439488</v>
      </c>
      <c r="P87" s="32">
        <v>422.4390458369583</v>
      </c>
      <c r="Q87" s="32">
        <v>492.32187895398124</v>
      </c>
      <c r="R87" s="32">
        <v>410.43494552692647</v>
      </c>
      <c r="S87" s="32">
        <v>635.5844766985965</v>
      </c>
      <c r="T87" s="32">
        <v>267.17234778231744</v>
      </c>
      <c r="U87" s="32">
        <v>691.5943055454126</v>
      </c>
      <c r="V87" s="32">
        <v>211.16251893550455</v>
      </c>
      <c r="W87" s="32">
        <v>159.78340777067706</v>
      </c>
      <c r="X87" s="32">
        <v>20.072357361518705</v>
      </c>
      <c r="Y87" s="32">
        <v>545.6910391698715</v>
      </c>
      <c r="Z87" s="32">
        <v>7.573340420909161</v>
      </c>
      <c r="AA87" s="32">
        <v>130.7158974650008</v>
      </c>
      <c r="AB87" s="32">
        <v>74.34895193368376</v>
      </c>
      <c r="AC87" s="32">
        <v>25.040032410833007</v>
      </c>
      <c r="AD87" s="32">
        <v>216.3644584397797</v>
      </c>
      <c r="AE87" s="32">
        <v>298.60121912555184</v>
      </c>
      <c r="AF87" s="32">
        <v>362.7511145047429</v>
      </c>
      <c r="AG87" s="32">
        <v>118.46428764807804</v>
      </c>
      <c r="AH87" s="32">
        <v>392.07104970185793</v>
      </c>
      <c r="AI87" s="32">
        <v>379.3610836556966</v>
      </c>
      <c r="AJ87" s="32">
        <v>546.9864442210143</v>
      </c>
      <c r="AK87" s="32">
        <v>355.7703802598959</v>
      </c>
      <c r="AL87" s="32">
        <v>249.75755724115064</v>
      </c>
      <c r="AM87" s="32">
        <v>208.90642310134604</v>
      </c>
      <c r="AN87" s="32">
        <v>210.65249717718</v>
      </c>
      <c r="AO87" s="32">
        <v>113.28833520706574</v>
      </c>
      <c r="AP87" s="32">
        <v>120.15201175416654</v>
      </c>
      <c r="AQ87" s="32">
        <v>902.7568244809167</v>
      </c>
      <c r="AR87" s="32">
        <v>894.6477342597381</v>
      </c>
      <c r="AS87" s="32">
        <v>8.109090221178732</v>
      </c>
      <c r="AT87" s="32" t="s">
        <v>96</v>
      </c>
      <c r="AU87" s="32" t="s">
        <v>96</v>
      </c>
      <c r="AV87" s="32">
        <v>19.9282494030693</v>
      </c>
      <c r="AW87" s="32">
        <v>670.4149053239573</v>
      </c>
      <c r="AX87" s="32">
        <v>4.604430228870328</v>
      </c>
      <c r="AY87" s="32">
        <v>148.7088108407716</v>
      </c>
      <c r="AZ87" s="32" t="s">
        <v>96</v>
      </c>
      <c r="BA87" s="32">
        <v>62.977000776831474</v>
      </c>
      <c r="BB87" s="32">
        <v>839.779823704087</v>
      </c>
      <c r="BC87" s="32">
        <v>809.4926675087856</v>
      </c>
      <c r="BD87" s="32">
        <v>808.8671081843798</v>
      </c>
      <c r="BE87" s="32">
        <v>45.340611759565824</v>
      </c>
      <c r="BF87" s="32">
        <v>902.7568244809167</v>
      </c>
      <c r="BG87" s="32">
        <v>712.2618792865728</v>
      </c>
      <c r="BH87" s="32">
        <v>190.49494519434353</v>
      </c>
      <c r="BI87" s="32">
        <v>699.1476508303698</v>
      </c>
      <c r="BJ87" s="32">
        <v>187.70233632287125</v>
      </c>
      <c r="BK87" s="32">
        <v>793.9718590516094</v>
      </c>
      <c r="BL87" s="32">
        <v>95.84752202814131</v>
      </c>
      <c r="BM87" s="32">
        <v>782.6492176262772</v>
      </c>
      <c r="BN87" s="32">
        <v>120.10760685463863</v>
      </c>
      <c r="BO87" s="32">
        <v>65.08391405793986</v>
      </c>
      <c r="BP87" s="32">
        <v>3.329438987124463</v>
      </c>
      <c r="BQ87" s="32" t="s">
        <v>96</v>
      </c>
      <c r="BR87" s="32">
        <v>118.85601844555119</v>
      </c>
      <c r="BS87" s="32">
        <v>26.58976246169701</v>
      </c>
      <c r="BT87" s="32">
        <v>16.949655913431815</v>
      </c>
      <c r="BU87" s="32">
        <v>5.96278608278942</v>
      </c>
      <c r="BV87" s="32">
        <v>12.162736537959466</v>
      </c>
      <c r="BW87" s="32">
        <v>7.503115960151152</v>
      </c>
    </row>
    <row r="88" spans="2:75" ht="15">
      <c r="B88" s="32" t="s">
        <v>126</v>
      </c>
      <c r="C88" s="32" t="s">
        <v>96</v>
      </c>
      <c r="D88" s="32" t="s">
        <v>96</v>
      </c>
      <c r="E88" s="32" t="s">
        <v>96</v>
      </c>
      <c r="F88" s="32" t="s">
        <v>96</v>
      </c>
      <c r="G88" s="32" t="s">
        <v>96</v>
      </c>
      <c r="H88" s="32" t="s">
        <v>96</v>
      </c>
      <c r="I88" s="32" t="s">
        <v>96</v>
      </c>
      <c r="J88" s="32">
        <v>776.5738721699884</v>
      </c>
      <c r="K88" s="32" t="s">
        <v>96</v>
      </c>
      <c r="L88" s="32" t="s">
        <v>96</v>
      </c>
      <c r="M88" s="32">
        <v>42.47388894359013</v>
      </c>
      <c r="N88" s="32">
        <v>734.0999832263988</v>
      </c>
      <c r="O88" s="32">
        <v>319.7167704629355</v>
      </c>
      <c r="P88" s="32">
        <v>456.8571017070554</v>
      </c>
      <c r="Q88" s="32">
        <v>312.8454663633972</v>
      </c>
      <c r="R88" s="32">
        <v>463.7284058065936</v>
      </c>
      <c r="S88" s="32">
        <v>523.9195490583471</v>
      </c>
      <c r="T88" s="32">
        <v>252.65432311164346</v>
      </c>
      <c r="U88" s="32">
        <v>581.2563967851603</v>
      </c>
      <c r="V88" s="32">
        <v>195.31747538483177</v>
      </c>
      <c r="W88" s="32">
        <v>131.86068703120029</v>
      </c>
      <c r="X88" s="32">
        <v>19.843992704245508</v>
      </c>
      <c r="Y88" s="32">
        <v>455.9144711162527</v>
      </c>
      <c r="Z88" s="32">
        <v>7.249888437158159</v>
      </c>
      <c r="AA88" s="32">
        <v>122.7312200210537</v>
      </c>
      <c r="AB88" s="32">
        <v>51.98818714664712</v>
      </c>
      <c r="AC88" s="32">
        <v>21.060120929434113</v>
      </c>
      <c r="AD88" s="32">
        <v>176.26006134749989</v>
      </c>
      <c r="AE88" s="32">
        <v>287.21008118807254</v>
      </c>
      <c r="AF88" s="32">
        <v>292.0436087049859</v>
      </c>
      <c r="AG88" s="32">
        <v>106.35208055715017</v>
      </c>
      <c r="AH88" s="32">
        <v>395.52805942808135</v>
      </c>
      <c r="AI88" s="32">
        <v>266.26003552295697</v>
      </c>
      <c r="AJ88" s="32">
        <v>406.2768987871496</v>
      </c>
      <c r="AK88" s="32">
        <v>370.2969733828409</v>
      </c>
      <c r="AL88" s="32">
        <v>262.712649074864</v>
      </c>
      <c r="AM88" s="32">
        <v>233.859708091622</v>
      </c>
      <c r="AN88" s="32">
        <v>178.68834210482567</v>
      </c>
      <c r="AO88" s="32">
        <v>78.0783487440095</v>
      </c>
      <c r="AP88" s="32">
        <v>23.23482415467196</v>
      </c>
      <c r="AQ88" s="32">
        <v>776.5738721699884</v>
      </c>
      <c r="AR88" s="32">
        <v>770.1268111887491</v>
      </c>
      <c r="AS88" s="32">
        <v>5.076458789274428</v>
      </c>
      <c r="AT88" s="32">
        <v>1.3706021919653375</v>
      </c>
      <c r="AU88" s="32" t="s">
        <v>96</v>
      </c>
      <c r="AV88" s="32">
        <v>40.965110124169975</v>
      </c>
      <c r="AW88" s="32">
        <v>594.2006573945843</v>
      </c>
      <c r="AX88" s="32">
        <v>2.1089843611536345</v>
      </c>
      <c r="AY88" s="32">
        <v>76.60912401235394</v>
      </c>
      <c r="AZ88" s="32">
        <v>0.8008965339081451</v>
      </c>
      <c r="BA88" s="32">
        <v>64.86626928020699</v>
      </c>
      <c r="BB88" s="32">
        <v>711.707602889782</v>
      </c>
      <c r="BC88" s="32">
        <v>694.6074079952801</v>
      </c>
      <c r="BD88" s="32">
        <v>686.1059832749997</v>
      </c>
      <c r="BE88" s="32">
        <v>38.95801318918089</v>
      </c>
      <c r="BF88" s="32">
        <v>776.5738721699884</v>
      </c>
      <c r="BG88" s="32">
        <v>590.8370928046184</v>
      </c>
      <c r="BH88" s="32">
        <v>185.7367793653745</v>
      </c>
      <c r="BI88" s="32">
        <v>547.9899735945042</v>
      </c>
      <c r="BJ88" s="32">
        <v>211.94297808705946</v>
      </c>
      <c r="BK88" s="32">
        <v>667.0563662503591</v>
      </c>
      <c r="BL88" s="32">
        <v>100.07718634061331</v>
      </c>
      <c r="BM88" s="32">
        <v>676.8517799894094</v>
      </c>
      <c r="BN88" s="32">
        <v>99.7220921805819</v>
      </c>
      <c r="BO88" s="32">
        <v>53.80005229184552</v>
      </c>
      <c r="BP88" s="32">
        <v>0.6405076545064377</v>
      </c>
      <c r="BQ88" s="32" t="s">
        <v>96</v>
      </c>
      <c r="BR88" s="32">
        <v>115.48522371075204</v>
      </c>
      <c r="BS88" s="32">
        <v>24.166381962899347</v>
      </c>
      <c r="BT88" s="32">
        <v>13.03708144074201</v>
      </c>
      <c r="BU88" s="32">
        <v>5.950515762281004</v>
      </c>
      <c r="BV88" s="32">
        <v>14.735844445894882</v>
      </c>
      <c r="BW88" s="32">
        <v>4.01244191034009</v>
      </c>
    </row>
    <row r="89" spans="2:75" ht="15">
      <c r="B89" s="32" t="s">
        <v>127</v>
      </c>
      <c r="C89" s="32" t="s">
        <v>96</v>
      </c>
      <c r="D89" s="32" t="s">
        <v>96</v>
      </c>
      <c r="E89" s="32" t="s">
        <v>96</v>
      </c>
      <c r="F89" s="32" t="s">
        <v>96</v>
      </c>
      <c r="G89" s="32" t="s">
        <v>96</v>
      </c>
      <c r="H89" s="32" t="s">
        <v>96</v>
      </c>
      <c r="I89" s="32" t="s">
        <v>96</v>
      </c>
      <c r="J89" s="32" t="s">
        <v>96</v>
      </c>
      <c r="K89" s="32">
        <v>651.8469890714593</v>
      </c>
      <c r="L89" s="32" t="s">
        <v>96</v>
      </c>
      <c r="M89" s="32">
        <v>651.8469890714593</v>
      </c>
      <c r="N89" s="32" t="s">
        <v>96</v>
      </c>
      <c r="O89" s="32">
        <v>595.5611168194068</v>
      </c>
      <c r="P89" s="32">
        <v>56.28587225205256</v>
      </c>
      <c r="Q89" s="32">
        <v>650.9654764191306</v>
      </c>
      <c r="R89" s="32">
        <v>0.881512652328728</v>
      </c>
      <c r="S89" s="32">
        <v>649.4779651463684</v>
      </c>
      <c r="T89" s="32">
        <v>2.3690239250907212</v>
      </c>
      <c r="U89" s="32">
        <v>642.6572811049633</v>
      </c>
      <c r="V89" s="32">
        <v>9.189707966496321</v>
      </c>
      <c r="W89" s="32">
        <v>103.99291703691401</v>
      </c>
      <c r="X89" s="32">
        <v>11.973649179647696</v>
      </c>
      <c r="Y89" s="32">
        <v>373.97423361700965</v>
      </c>
      <c r="Z89" s="32">
        <v>2.2517577149084693</v>
      </c>
      <c r="AA89" s="32">
        <v>114.33161724745435</v>
      </c>
      <c r="AB89" s="32">
        <v>37.13062558894839</v>
      </c>
      <c r="AC89" s="32">
        <v>7.728719872602343</v>
      </c>
      <c r="AD89" s="32">
        <v>189.07613381481073</v>
      </c>
      <c r="AE89" s="32">
        <v>219.78225367178825</v>
      </c>
      <c r="AF89" s="32">
        <v>235.25988171225805</v>
      </c>
      <c r="AG89" s="32">
        <v>27.4478307606911</v>
      </c>
      <c r="AH89" s="32">
        <v>139.71651010567194</v>
      </c>
      <c r="AI89" s="32">
        <v>477.597211947619</v>
      </c>
      <c r="AJ89" s="32">
        <v>476.2031724696134</v>
      </c>
      <c r="AK89" s="32">
        <v>175.64381660184773</v>
      </c>
      <c r="AL89" s="32" t="s">
        <v>96</v>
      </c>
      <c r="AM89" s="32" t="s">
        <v>96</v>
      </c>
      <c r="AN89" s="32">
        <v>18.39450277008706</v>
      </c>
      <c r="AO89" s="32">
        <v>226.41387041068046</v>
      </c>
      <c r="AP89" s="32">
        <v>407.03861589069305</v>
      </c>
      <c r="AQ89" s="32">
        <v>651.8469890714593</v>
      </c>
      <c r="AR89" s="32">
        <v>639.0132492622984</v>
      </c>
      <c r="AS89" s="32">
        <v>0.38765172489669386</v>
      </c>
      <c r="AT89" s="32">
        <v>12.446088084264659</v>
      </c>
      <c r="AU89" s="32" t="s">
        <v>96</v>
      </c>
      <c r="AV89" s="32">
        <v>20.09013478516071</v>
      </c>
      <c r="AW89" s="32">
        <v>504.55161031980487</v>
      </c>
      <c r="AX89" s="32">
        <v>6.502575994514879</v>
      </c>
      <c r="AY89" s="32">
        <v>86.11150611794594</v>
      </c>
      <c r="AZ89" s="32">
        <v>0.9060113832677927</v>
      </c>
      <c r="BA89" s="32">
        <v>7.381671600743108</v>
      </c>
      <c r="BB89" s="32">
        <v>644.4653174707163</v>
      </c>
      <c r="BC89" s="32">
        <v>532.5519377780564</v>
      </c>
      <c r="BD89" s="32">
        <v>605.2201909779455</v>
      </c>
      <c r="BE89" s="32">
        <v>38.898738360209876</v>
      </c>
      <c r="BF89" s="32">
        <v>651.8469890714593</v>
      </c>
      <c r="BG89" s="32">
        <v>595.6616103016207</v>
      </c>
      <c r="BH89" s="32">
        <v>56.18537876983838</v>
      </c>
      <c r="BI89" s="32">
        <v>516.6706399020842</v>
      </c>
      <c r="BJ89" s="32">
        <v>117.05844560655012</v>
      </c>
      <c r="BK89" s="32">
        <v>634.8433697651275</v>
      </c>
      <c r="BL89" s="32">
        <v>17.003619306332375</v>
      </c>
      <c r="BM89" s="32">
        <v>596.5296052671987</v>
      </c>
      <c r="BN89" s="32">
        <v>55.31738380426118</v>
      </c>
      <c r="BO89" s="32">
        <v>50.01976886909873</v>
      </c>
      <c r="BP89" s="32">
        <v>6.801424454935622</v>
      </c>
      <c r="BQ89" s="32" t="s">
        <v>96</v>
      </c>
      <c r="BR89" s="32">
        <v>94.12443423703195</v>
      </c>
      <c r="BS89" s="32">
        <v>12.301889373754717</v>
      </c>
      <c r="BT89" s="32">
        <v>5.304101653040194</v>
      </c>
      <c r="BU89" s="32">
        <v>2.392649203023016</v>
      </c>
      <c r="BV89" s="32">
        <v>7.412433525249057</v>
      </c>
      <c r="BW89" s="32">
        <v>7.742961732737895</v>
      </c>
    </row>
    <row r="90" spans="2:75" ht="15">
      <c r="B90" s="32" t="s">
        <v>128</v>
      </c>
      <c r="C90" s="32" t="s">
        <v>96</v>
      </c>
      <c r="D90" s="32" t="s">
        <v>96</v>
      </c>
      <c r="E90" s="32" t="s">
        <v>96</v>
      </c>
      <c r="F90" s="32" t="s">
        <v>96</v>
      </c>
      <c r="G90" s="32" t="s">
        <v>96</v>
      </c>
      <c r="H90" s="32" t="s">
        <v>96</v>
      </c>
      <c r="I90" s="32" t="s">
        <v>96</v>
      </c>
      <c r="J90" s="32" t="s">
        <v>96</v>
      </c>
      <c r="K90" s="32" t="s">
        <v>96</v>
      </c>
      <c r="L90" s="32">
        <v>324.19315406343424</v>
      </c>
      <c r="M90" s="32">
        <v>324.19315406343424</v>
      </c>
      <c r="N90" s="32" t="s">
        <v>96</v>
      </c>
      <c r="O90" s="32">
        <v>289.98716635074663</v>
      </c>
      <c r="P90" s="32">
        <v>34.20598771268787</v>
      </c>
      <c r="Q90" s="32">
        <v>324.19315406343424</v>
      </c>
      <c r="R90" s="32" t="s">
        <v>96</v>
      </c>
      <c r="S90" s="32">
        <v>317.7887924217101</v>
      </c>
      <c r="T90" s="32">
        <v>6.404361641724036</v>
      </c>
      <c r="U90" s="32">
        <v>321.1667343833047</v>
      </c>
      <c r="V90" s="32">
        <v>3.0264196801295116</v>
      </c>
      <c r="W90" s="32">
        <v>39.24912974716568</v>
      </c>
      <c r="X90" s="32">
        <v>5.600104451526408</v>
      </c>
      <c r="Y90" s="32">
        <v>205.212588942205</v>
      </c>
      <c r="Z90" s="32">
        <v>0.775339470135997</v>
      </c>
      <c r="AA90" s="32">
        <v>47.19921790041886</v>
      </c>
      <c r="AB90" s="32">
        <v>11.318050687597248</v>
      </c>
      <c r="AC90" s="32">
        <v>9.048182205803439</v>
      </c>
      <c r="AD90" s="32">
        <v>110.59323927983834</v>
      </c>
      <c r="AE90" s="32">
        <v>129.63336895211108</v>
      </c>
      <c r="AF90" s="32">
        <v>74.91836362568144</v>
      </c>
      <c r="AG90" s="32">
        <v>8.27119433679904</v>
      </c>
      <c r="AH90" s="32">
        <v>65.91825498693603</v>
      </c>
      <c r="AI90" s="32">
        <v>242.38825524875048</v>
      </c>
      <c r="AJ90" s="32">
        <v>207.01182642069344</v>
      </c>
      <c r="AK90" s="32">
        <v>117.18132764274075</v>
      </c>
      <c r="AL90" s="32" t="s">
        <v>96</v>
      </c>
      <c r="AM90" s="32" t="s">
        <v>96</v>
      </c>
      <c r="AN90" s="32" t="s">
        <v>96</v>
      </c>
      <c r="AO90" s="32">
        <v>102.59162859395302</v>
      </c>
      <c r="AP90" s="32">
        <v>221.60152546948123</v>
      </c>
      <c r="AQ90" s="32">
        <v>324.19315406343424</v>
      </c>
      <c r="AR90" s="32">
        <v>8.269033969178636</v>
      </c>
      <c r="AS90" s="32">
        <v>306.9026595003582</v>
      </c>
      <c r="AT90" s="32">
        <v>9.021460593897329</v>
      </c>
      <c r="AU90" s="32" t="s">
        <v>96</v>
      </c>
      <c r="AV90" s="32">
        <v>3.2429192009075956</v>
      </c>
      <c r="AW90" s="32">
        <v>262.79875252345437</v>
      </c>
      <c r="AX90" s="32">
        <v>2.002585108353585</v>
      </c>
      <c r="AY90" s="32">
        <v>34.58118396839765</v>
      </c>
      <c r="AZ90" s="32">
        <v>0.2363380449403852</v>
      </c>
      <c r="BA90" s="32">
        <v>15.447612226658478</v>
      </c>
      <c r="BB90" s="32">
        <v>308.7455418367756</v>
      </c>
      <c r="BC90" s="32">
        <v>273.42270220597254</v>
      </c>
      <c r="BD90" s="32">
        <v>302.2765178828359</v>
      </c>
      <c r="BE90" s="32">
        <v>10.881667652045767</v>
      </c>
      <c r="BF90" s="32">
        <v>324.19315406343424</v>
      </c>
      <c r="BG90" s="32">
        <v>267.7164997097647</v>
      </c>
      <c r="BH90" s="32">
        <v>56.47665435366928</v>
      </c>
      <c r="BI90" s="32">
        <v>260.1425449838137</v>
      </c>
      <c r="BJ90" s="32">
        <v>54.58622463830727</v>
      </c>
      <c r="BK90" s="32">
        <v>307.10816116494794</v>
      </c>
      <c r="BL90" s="32">
        <v>14.197848656883984</v>
      </c>
      <c r="BM90" s="32">
        <v>315.62061961599306</v>
      </c>
      <c r="BN90" s="32">
        <v>8.572534447441138</v>
      </c>
      <c r="BO90" s="32">
        <v>29.896791972102992</v>
      </c>
      <c r="BP90" s="32">
        <v>4.148031399141631</v>
      </c>
      <c r="BQ90" s="32" t="s">
        <v>96</v>
      </c>
      <c r="BR90" s="32">
        <v>39.67022529543117</v>
      </c>
      <c r="BS90" s="32">
        <v>5.581927451734799</v>
      </c>
      <c r="BT90" s="32">
        <v>2.9624488076262456</v>
      </c>
      <c r="BU90" s="32">
        <v>1.350082648574373</v>
      </c>
      <c r="BV90" s="32">
        <v>1.7263704166952938</v>
      </c>
      <c r="BW90" s="32">
        <v>1.3542440003435248</v>
      </c>
    </row>
    <row r="91" spans="1:75" ht="15">
      <c r="A91" s="32" t="s">
        <v>159</v>
      </c>
      <c r="B91" s="32" t="s">
        <v>129</v>
      </c>
      <c r="C91" s="32">
        <v>117.84059634257194</v>
      </c>
      <c r="D91" s="32">
        <v>29.01942713742076</v>
      </c>
      <c r="E91" s="32">
        <v>50.206763177417294</v>
      </c>
      <c r="F91" s="32">
        <v>147.60894306109225</v>
      </c>
      <c r="G91" s="32">
        <v>31.118618258660987</v>
      </c>
      <c r="H91" s="32">
        <v>39.10585587270157</v>
      </c>
      <c r="I91" s="32">
        <v>182.90881098482166</v>
      </c>
      <c r="J91" s="32">
        <v>42.47388894359013</v>
      </c>
      <c r="K91" s="32">
        <v>651.8469890714593</v>
      </c>
      <c r="L91" s="32">
        <v>324.19315406343424</v>
      </c>
      <c r="M91" s="32">
        <v>1616.323046913159</v>
      </c>
      <c r="N91" s="32" t="s">
        <v>96</v>
      </c>
      <c r="O91" s="32">
        <v>1468.81552348164</v>
      </c>
      <c r="P91" s="32">
        <v>147.50752343152064</v>
      </c>
      <c r="Q91" s="32">
        <v>1615.0789673181112</v>
      </c>
      <c r="R91" s="32">
        <v>1.2440795950478447</v>
      </c>
      <c r="S91" s="32">
        <v>1607.549661346344</v>
      </c>
      <c r="T91" s="32">
        <v>8.773385566814756</v>
      </c>
      <c r="U91" s="32">
        <v>1596.19492060846</v>
      </c>
      <c r="V91" s="32">
        <v>20.128126304698554</v>
      </c>
      <c r="W91" s="32">
        <v>249.94528945084141</v>
      </c>
      <c r="X91" s="32">
        <v>29.82771848130802</v>
      </c>
      <c r="Y91" s="32">
        <v>971.1949301161807</v>
      </c>
      <c r="Z91" s="32">
        <v>4.599515489421039</v>
      </c>
      <c r="AA91" s="32">
        <v>264.33975518030195</v>
      </c>
      <c r="AB91" s="32">
        <v>87.18530294369417</v>
      </c>
      <c r="AC91" s="32">
        <v>38.95310901033527</v>
      </c>
      <c r="AD91" s="32">
        <v>522.540449765437</v>
      </c>
      <c r="AE91" s="32">
        <v>578.0176543600485</v>
      </c>
      <c r="AF91" s="32">
        <v>476.8118337773505</v>
      </c>
      <c r="AG91" s="32">
        <v>54.33404634259603</v>
      </c>
      <c r="AH91" s="32">
        <v>347.10825410823526</v>
      </c>
      <c r="AI91" s="32">
        <v>1194.102368081686</v>
      </c>
      <c r="AJ91" s="32">
        <v>1122.1096913289557</v>
      </c>
      <c r="AK91" s="32">
        <v>494.2133555842188</v>
      </c>
      <c r="AL91" s="32" t="s">
        <v>96</v>
      </c>
      <c r="AM91" s="32" t="s">
        <v>96</v>
      </c>
      <c r="AN91" s="32">
        <v>26.201902611144952</v>
      </c>
      <c r="AO91" s="32">
        <v>608.6918044951625</v>
      </c>
      <c r="AP91" s="32">
        <v>981.4293398068675</v>
      </c>
      <c r="AQ91" s="32">
        <v>1616.323046913159</v>
      </c>
      <c r="AR91" s="32">
        <v>1216.5810338966583</v>
      </c>
      <c r="AS91" s="32">
        <v>367.56205692900846</v>
      </c>
      <c r="AT91" s="32">
        <v>25.351556252792452</v>
      </c>
      <c r="AU91" s="32">
        <v>6.828399834715254</v>
      </c>
      <c r="AV91" s="32">
        <v>42.27532705950654</v>
      </c>
      <c r="AW91" s="32">
        <v>1246.3439110728225</v>
      </c>
      <c r="AX91" s="32">
        <v>19.55479104764427</v>
      </c>
      <c r="AY91" s="32">
        <v>217.31743903422984</v>
      </c>
      <c r="AZ91" s="32">
        <v>1.1423494282081779</v>
      </c>
      <c r="BA91" s="32">
        <v>33.929215934408326</v>
      </c>
      <c r="BB91" s="32">
        <v>1582.3938309787504</v>
      </c>
      <c r="BC91" s="32">
        <v>1344.7062873566977</v>
      </c>
      <c r="BD91" s="32">
        <v>1521.675670261498</v>
      </c>
      <c r="BE91" s="32">
        <v>61.51951264588701</v>
      </c>
      <c r="BF91" s="32">
        <v>1616.323046913159</v>
      </c>
      <c r="BG91" s="32">
        <v>1403.249414209157</v>
      </c>
      <c r="BH91" s="32">
        <v>213.07363270400694</v>
      </c>
      <c r="BI91" s="32">
        <v>1267.7198030618256</v>
      </c>
      <c r="BJ91" s="32">
        <v>309.91059002563287</v>
      </c>
      <c r="BK91" s="32">
        <v>1551.404983526967</v>
      </c>
      <c r="BL91" s="32">
        <v>57.300451171348186</v>
      </c>
      <c r="BM91" s="32">
        <v>1532.7779905117973</v>
      </c>
      <c r="BN91" s="32">
        <v>83.54505640136222</v>
      </c>
      <c r="BO91" s="32">
        <v>134.8117110772533</v>
      </c>
      <c r="BP91" s="32">
        <v>14.275545663090126</v>
      </c>
      <c r="BQ91" s="32" t="s">
        <v>96</v>
      </c>
      <c r="BR91" s="32">
        <v>223.047223054621</v>
      </c>
      <c r="BS91" s="32">
        <v>32.74410615012024</v>
      </c>
      <c r="BT91" s="32">
        <v>14.929509076262454</v>
      </c>
      <c r="BU91" s="32">
        <v>7.980094015458606</v>
      </c>
      <c r="BV91" s="32">
        <v>18.061557330127105</v>
      </c>
      <c r="BW91" s="32">
        <v>14.154993044658193</v>
      </c>
    </row>
    <row r="92" spans="2:75" ht="15">
      <c r="B92" s="32" t="s">
        <v>4</v>
      </c>
      <c r="C92" s="32">
        <v>703.1253055077658</v>
      </c>
      <c r="D92" s="32">
        <v>653.5622650654789</v>
      </c>
      <c r="E92" s="32">
        <v>524.2882331890555</v>
      </c>
      <c r="F92" s="32">
        <v>478.32996851679974</v>
      </c>
      <c r="G92" s="32">
        <v>456.4694095518742</v>
      </c>
      <c r="H92" s="32">
        <v>321.540438755977</v>
      </c>
      <c r="I92" s="32">
        <v>719.848013496092</v>
      </c>
      <c r="J92" s="32">
        <v>734.0999832263988</v>
      </c>
      <c r="K92" s="32" t="s">
        <v>96</v>
      </c>
      <c r="L92" s="32" t="s">
        <v>96</v>
      </c>
      <c r="M92" s="32" t="s">
        <v>96</v>
      </c>
      <c r="N92" s="32">
        <v>4591.2636173093915</v>
      </c>
      <c r="O92" s="32">
        <v>2018.1183234309408</v>
      </c>
      <c r="P92" s="32">
        <v>2573.145293878498</v>
      </c>
      <c r="Q92" s="32">
        <v>2367.8457679447793</v>
      </c>
      <c r="R92" s="32">
        <v>2223.4178493646727</v>
      </c>
      <c r="S92" s="32">
        <v>2997.953163340661</v>
      </c>
      <c r="T92" s="32">
        <v>1593.3104539687984</v>
      </c>
      <c r="U92" s="32">
        <v>3397.8890783782745</v>
      </c>
      <c r="V92" s="32">
        <v>1193.37453893118</v>
      </c>
      <c r="W92" s="32">
        <v>733.6846252206011</v>
      </c>
      <c r="X92" s="32">
        <v>106.32762319674448</v>
      </c>
      <c r="Y92" s="32">
        <v>2755.236587762463</v>
      </c>
      <c r="Z92" s="32">
        <v>59.11472537629222</v>
      </c>
      <c r="AA92" s="32">
        <v>643.0305434918761</v>
      </c>
      <c r="AB92" s="32">
        <v>315.5226908008284</v>
      </c>
      <c r="AC92" s="32">
        <v>109.59015281659939</v>
      </c>
      <c r="AD92" s="32">
        <v>1000.128185763663</v>
      </c>
      <c r="AE92" s="32">
        <v>1561.4473787408556</v>
      </c>
      <c r="AF92" s="32">
        <v>1920.0978999883257</v>
      </c>
      <c r="AG92" s="32">
        <v>753.9793869518207</v>
      </c>
      <c r="AH92" s="32">
        <v>2351.760324024456</v>
      </c>
      <c r="AI92" s="32">
        <v>1426.176627689842</v>
      </c>
      <c r="AJ92" s="32">
        <v>2521.4768772701473</v>
      </c>
      <c r="AK92" s="32">
        <v>2069.786740039299</v>
      </c>
      <c r="AL92" s="32">
        <v>1400.178796570198</v>
      </c>
      <c r="AM92" s="32">
        <v>1367.4753734404085</v>
      </c>
      <c r="AN92" s="32">
        <v>1315.5966313033264</v>
      </c>
      <c r="AO92" s="32">
        <v>465.43195952038207</v>
      </c>
      <c r="AP92" s="32">
        <v>42.58085647512852</v>
      </c>
      <c r="AQ92" s="32">
        <v>4591.2636173093915</v>
      </c>
      <c r="AR92" s="32">
        <v>3797.0697340381907</v>
      </c>
      <c r="AS92" s="32">
        <v>760.3529606581171</v>
      </c>
      <c r="AT92" s="32">
        <v>2.3627273841402716</v>
      </c>
      <c r="AU92" s="32">
        <v>31.478195228998047</v>
      </c>
      <c r="AV92" s="32">
        <v>341.3114210088817</v>
      </c>
      <c r="AW92" s="32">
        <v>3046.1539621379275</v>
      </c>
      <c r="AX92" s="32">
        <v>13.77515977310795</v>
      </c>
      <c r="AY92" s="32">
        <v>740.0507719015253</v>
      </c>
      <c r="AZ92" s="32">
        <v>10.369338045181284</v>
      </c>
      <c r="BA92" s="32">
        <v>386.97105040083494</v>
      </c>
      <c r="BB92" s="32">
        <v>4204.292566908654</v>
      </c>
      <c r="BC92" s="32">
        <v>4207.839875274131</v>
      </c>
      <c r="BD92" s="32">
        <v>4014.3377046369333</v>
      </c>
      <c r="BE92" s="32">
        <v>282.64919948642495</v>
      </c>
      <c r="BF92" s="32">
        <v>4591.2636173093915</v>
      </c>
      <c r="BG92" s="32">
        <v>3556.5474738641997</v>
      </c>
      <c r="BH92" s="32">
        <v>1034.716143445261</v>
      </c>
      <c r="BI92" s="32">
        <v>3299.5718351798346</v>
      </c>
      <c r="BJ92" s="32">
        <v>1162.8687321567288</v>
      </c>
      <c r="BK92" s="32">
        <v>3983.1479056498797</v>
      </c>
      <c r="BL92" s="32">
        <v>566.9191499502136</v>
      </c>
      <c r="BM92" s="32">
        <v>3880.7169916363296</v>
      </c>
      <c r="BN92" s="32">
        <v>710.5466256731304</v>
      </c>
      <c r="BO92" s="32">
        <v>287.98649971030034</v>
      </c>
      <c r="BP92" s="32">
        <v>6.814571272532189</v>
      </c>
      <c r="BQ92" s="32" t="s">
        <v>96</v>
      </c>
      <c r="BR92" s="32">
        <v>633.844398976643</v>
      </c>
      <c r="BS92" s="32">
        <v>142.84391183201643</v>
      </c>
      <c r="BT92" s="32">
        <v>78.38153294778425</v>
      </c>
      <c r="BU92" s="32">
        <v>28.09296784094814</v>
      </c>
      <c r="BV92" s="32">
        <v>69.53681071968397</v>
      </c>
      <c r="BW92" s="32">
        <v>36.24328425420817</v>
      </c>
    </row>
    <row r="93" spans="1:75" ht="15">
      <c r="A93" s="32" t="s">
        <v>98</v>
      </c>
      <c r="B93" s="32" t="s">
        <v>130</v>
      </c>
      <c r="C93" s="32">
        <v>482.7056029368814</v>
      </c>
      <c r="D93" s="32">
        <v>297.84753513612</v>
      </c>
      <c r="E93" s="32">
        <v>403.197504427588</v>
      </c>
      <c r="F93" s="32">
        <v>345.75257636051765</v>
      </c>
      <c r="G93" s="32">
        <v>83.42938705775619</v>
      </c>
      <c r="H93" s="32">
        <v>188.418408716682</v>
      </c>
      <c r="I93" s="32">
        <v>480.3177786439488</v>
      </c>
      <c r="J93" s="32">
        <v>319.7167704629355</v>
      </c>
      <c r="K93" s="32">
        <v>595.5611168194068</v>
      </c>
      <c r="L93" s="32">
        <v>289.98716635074663</v>
      </c>
      <c r="M93" s="32">
        <v>1468.81552348164</v>
      </c>
      <c r="N93" s="32">
        <v>2018.1183234309408</v>
      </c>
      <c r="O93" s="32">
        <v>3486.9338469125964</v>
      </c>
      <c r="P93" s="32" t="s">
        <v>96</v>
      </c>
      <c r="Q93" s="32">
        <v>2958.475422663188</v>
      </c>
      <c r="R93" s="32">
        <v>528.45842424938</v>
      </c>
      <c r="S93" s="32">
        <v>2972.819511315078</v>
      </c>
      <c r="T93" s="32">
        <v>514.1143355974973</v>
      </c>
      <c r="U93" s="32">
        <v>3070.5479697579685</v>
      </c>
      <c r="V93" s="32">
        <v>416.3858771546079</v>
      </c>
      <c r="W93" s="32">
        <v>507.12122312185113</v>
      </c>
      <c r="X93" s="32">
        <v>62.503381449288874</v>
      </c>
      <c r="Y93" s="32">
        <v>2182.534722929576</v>
      </c>
      <c r="Z93" s="32">
        <v>20.347392823537326</v>
      </c>
      <c r="AA93" s="32">
        <v>504.77588562754437</v>
      </c>
      <c r="AB93" s="32">
        <v>183.2918137906823</v>
      </c>
      <c r="AC93" s="32">
        <v>93.95178783273272</v>
      </c>
      <c r="AD93" s="32">
        <v>1059.907723069171</v>
      </c>
      <c r="AE93" s="32">
        <v>1126.3169654270741</v>
      </c>
      <c r="AF93" s="32">
        <v>1206.757370583608</v>
      </c>
      <c r="AG93" s="32">
        <v>307.8392648072997</v>
      </c>
      <c r="AH93" s="32">
        <v>1301.982839737342</v>
      </c>
      <c r="AI93" s="32">
        <v>1819.1162686374653</v>
      </c>
      <c r="AJ93" s="32">
        <v>2044.1467239317196</v>
      </c>
      <c r="AK93" s="32">
        <v>1442.7871229808584</v>
      </c>
      <c r="AL93" s="32">
        <v>4.7034144631151635</v>
      </c>
      <c r="AM93" s="32">
        <v>396.7387858664602</v>
      </c>
      <c r="AN93" s="32">
        <v>1147.7394395603587</v>
      </c>
      <c r="AO93" s="32">
        <v>958.4875834025636</v>
      </c>
      <c r="AP93" s="32">
        <v>979.264623620091</v>
      </c>
      <c r="AQ93" s="32">
        <v>3486.9338469125964</v>
      </c>
      <c r="AR93" s="32">
        <v>2914.670674200371</v>
      </c>
      <c r="AS93" s="32">
        <v>534.2292650116175</v>
      </c>
      <c r="AT93" s="32">
        <v>26.0649374389417</v>
      </c>
      <c r="AU93" s="32">
        <v>11.96897026164325</v>
      </c>
      <c r="AV93" s="32">
        <v>131.65534596903728</v>
      </c>
      <c r="AW93" s="32">
        <v>2581.307115164636</v>
      </c>
      <c r="AX93" s="32">
        <v>23.790797049317774</v>
      </c>
      <c r="AY93" s="32">
        <v>455.50190787117555</v>
      </c>
      <c r="AZ93" s="32">
        <v>6.149180544547942</v>
      </c>
      <c r="BA93" s="32">
        <v>227.4266375066282</v>
      </c>
      <c r="BB93" s="32">
        <v>3259.507209405964</v>
      </c>
      <c r="BC93" s="32">
        <v>3018.259233388049</v>
      </c>
      <c r="BD93" s="32">
        <v>3155.8314421699724</v>
      </c>
      <c r="BE93" s="32">
        <v>153.18163574451208</v>
      </c>
      <c r="BF93" s="32">
        <v>3486.9338469125964</v>
      </c>
      <c r="BG93" s="32">
        <v>2793.997875606995</v>
      </c>
      <c r="BH93" s="32">
        <v>692.935971305577</v>
      </c>
      <c r="BI93" s="32">
        <v>2545.6772531132924</v>
      </c>
      <c r="BJ93" s="32">
        <v>847.7114802328383</v>
      </c>
      <c r="BK93" s="32">
        <v>3209.015107735559</v>
      </c>
      <c r="BL93" s="32">
        <v>251.53588805577786</v>
      </c>
      <c r="BM93" s="32">
        <v>3071.012298655053</v>
      </c>
      <c r="BN93" s="32">
        <v>415.92154825752067</v>
      </c>
      <c r="BO93" s="32">
        <v>271.44230548712426</v>
      </c>
      <c r="BP93" s="32">
        <v>18.998942890557938</v>
      </c>
      <c r="BQ93" s="32" t="s">
        <v>96</v>
      </c>
      <c r="BR93" s="32">
        <v>447.01519766506294</v>
      </c>
      <c r="BS93" s="32">
        <v>75.44876736997595</v>
      </c>
      <c r="BT93" s="32">
        <v>36.03268629302645</v>
      </c>
      <c r="BU93" s="32">
        <v>16.254535294057025</v>
      </c>
      <c r="BV93" s="32">
        <v>42.339263033665404</v>
      </c>
      <c r="BW93" s="32">
        <v>25.200765065269664</v>
      </c>
    </row>
    <row r="94" spans="2:75" ht="15">
      <c r="B94" s="32" t="s">
        <v>131</v>
      </c>
      <c r="C94" s="32">
        <v>338.26029891346366</v>
      </c>
      <c r="D94" s="32">
        <v>384.7341570667728</v>
      </c>
      <c r="E94" s="32">
        <v>171.2974919388859</v>
      </c>
      <c r="F94" s="32">
        <v>280.1863352173722</v>
      </c>
      <c r="G94" s="32">
        <v>404.1586407527792</v>
      </c>
      <c r="H94" s="32">
        <v>172.2278859119956</v>
      </c>
      <c r="I94" s="32">
        <v>422.4390458369583</v>
      </c>
      <c r="J94" s="32">
        <v>456.8571017070554</v>
      </c>
      <c r="K94" s="32">
        <v>56.28587225205256</v>
      </c>
      <c r="L94" s="32">
        <v>34.20598771268787</v>
      </c>
      <c r="M94" s="32">
        <v>147.50752343152064</v>
      </c>
      <c r="N94" s="32">
        <v>2573.145293878498</v>
      </c>
      <c r="O94" s="32" t="s">
        <v>96</v>
      </c>
      <c r="P94" s="32">
        <v>2720.652817310021</v>
      </c>
      <c r="Q94" s="32">
        <v>1024.4493125997003</v>
      </c>
      <c r="R94" s="32">
        <v>1696.2035047103216</v>
      </c>
      <c r="S94" s="32">
        <v>1632.6833133719067</v>
      </c>
      <c r="T94" s="32">
        <v>1087.9695039381065</v>
      </c>
      <c r="U94" s="32">
        <v>1923.5360292287487</v>
      </c>
      <c r="V94" s="32">
        <v>797.116788081273</v>
      </c>
      <c r="W94" s="32">
        <v>476.5086915495866</v>
      </c>
      <c r="X94" s="32">
        <v>73.65196022876364</v>
      </c>
      <c r="Y94" s="32">
        <v>1543.8967949490534</v>
      </c>
      <c r="Z94" s="32">
        <v>43.36684804217591</v>
      </c>
      <c r="AA94" s="32">
        <v>402.5944130446309</v>
      </c>
      <c r="AB94" s="32">
        <v>219.41617995384055</v>
      </c>
      <c r="AC94" s="32">
        <v>54.591473994201934</v>
      </c>
      <c r="AD94" s="32">
        <v>462.7609124599313</v>
      </c>
      <c r="AE94" s="32">
        <v>1013.148067673837</v>
      </c>
      <c r="AF94" s="32">
        <v>1190.152363182053</v>
      </c>
      <c r="AG94" s="32">
        <v>500.4741684871197</v>
      </c>
      <c r="AH94" s="32">
        <v>1396.8857383953396</v>
      </c>
      <c r="AI94" s="32">
        <v>801.1627271340471</v>
      </c>
      <c r="AJ94" s="32">
        <v>1599.4398446673642</v>
      </c>
      <c r="AK94" s="32">
        <v>1121.2129726426526</v>
      </c>
      <c r="AL94" s="32">
        <v>1395.4753821070835</v>
      </c>
      <c r="AM94" s="32">
        <v>970.7365875739397</v>
      </c>
      <c r="AN94" s="32">
        <v>194.0590943541084</v>
      </c>
      <c r="AO94" s="32">
        <v>115.63618061298232</v>
      </c>
      <c r="AP94" s="32">
        <v>44.74557266190525</v>
      </c>
      <c r="AQ94" s="32">
        <v>2720.652817310021</v>
      </c>
      <c r="AR94" s="32">
        <v>2098.9800937344417</v>
      </c>
      <c r="AS94" s="32">
        <v>593.6857525755165</v>
      </c>
      <c r="AT94" s="32">
        <v>1.6493461979910191</v>
      </c>
      <c r="AU94" s="32">
        <v>26.337624802070057</v>
      </c>
      <c r="AV94" s="32">
        <v>251.93140209935197</v>
      </c>
      <c r="AW94" s="32">
        <v>1711.190758046095</v>
      </c>
      <c r="AX94" s="32">
        <v>9.539153771434453</v>
      </c>
      <c r="AY94" s="32">
        <v>501.86630306457954</v>
      </c>
      <c r="AZ94" s="32">
        <v>5.362506928841521</v>
      </c>
      <c r="BA94" s="32">
        <v>193.4736288286142</v>
      </c>
      <c r="BB94" s="32">
        <v>2527.179188481411</v>
      </c>
      <c r="BC94" s="32">
        <v>2534.2869292427436</v>
      </c>
      <c r="BD94" s="32">
        <v>2380.181932728427</v>
      </c>
      <c r="BE94" s="32">
        <v>190.9870763878</v>
      </c>
      <c r="BF94" s="32">
        <v>2720.652817310021</v>
      </c>
      <c r="BG94" s="32">
        <v>2165.7990124663374</v>
      </c>
      <c r="BH94" s="32">
        <v>554.8538048436862</v>
      </c>
      <c r="BI94" s="32">
        <v>2021.6143851283414</v>
      </c>
      <c r="BJ94" s="32">
        <v>625.0678419495262</v>
      </c>
      <c r="BK94" s="32">
        <v>2325.537781441276</v>
      </c>
      <c r="BL94" s="32">
        <v>372.683713065787</v>
      </c>
      <c r="BM94" s="32">
        <v>2342.4826834930573</v>
      </c>
      <c r="BN94" s="32">
        <v>378.1701338169709</v>
      </c>
      <c r="BO94" s="32">
        <v>151.3559053004292</v>
      </c>
      <c r="BP94" s="32">
        <v>2.0911740450643777</v>
      </c>
      <c r="BQ94" s="32" t="s">
        <v>96</v>
      </c>
      <c r="BR94" s="32">
        <v>409.87642436619683</v>
      </c>
      <c r="BS94" s="32">
        <v>100.13925061216075</v>
      </c>
      <c r="BT94" s="32">
        <v>57.27835573102028</v>
      </c>
      <c r="BU94" s="32">
        <v>19.818526562349707</v>
      </c>
      <c r="BV94" s="32">
        <v>45.25910501614568</v>
      </c>
      <c r="BW94" s="32">
        <v>25.19751223359671</v>
      </c>
    </row>
    <row r="95" spans="1:75" ht="15">
      <c r="A95" s="32" t="s">
        <v>160</v>
      </c>
      <c r="B95" s="32" t="s">
        <v>130</v>
      </c>
      <c r="C95" s="32">
        <v>596.7596525872558</v>
      </c>
      <c r="D95" s="32">
        <v>463.9580258433625</v>
      </c>
      <c r="E95" s="32">
        <v>403.1300484207442</v>
      </c>
      <c r="F95" s="32">
        <v>379.02770167250367</v>
      </c>
      <c r="G95" s="32">
        <v>146.17124219147942</v>
      </c>
      <c r="H95" s="32">
        <v>213.55208874761</v>
      </c>
      <c r="I95" s="32">
        <v>492.32187895398124</v>
      </c>
      <c r="J95" s="32">
        <v>312.8454663633972</v>
      </c>
      <c r="K95" s="32">
        <v>650.9654764191306</v>
      </c>
      <c r="L95" s="32">
        <v>324.19315406343424</v>
      </c>
      <c r="M95" s="32">
        <v>1615.0789673181112</v>
      </c>
      <c r="N95" s="32">
        <v>2367.8457679447793</v>
      </c>
      <c r="O95" s="32">
        <v>2958.475422663188</v>
      </c>
      <c r="P95" s="32">
        <v>1024.4493125997003</v>
      </c>
      <c r="Q95" s="32">
        <v>3982.924735262903</v>
      </c>
      <c r="R95" s="32" t="s">
        <v>96</v>
      </c>
      <c r="S95" s="32">
        <v>3290.3735171021276</v>
      </c>
      <c r="T95" s="32">
        <v>692.5512181607793</v>
      </c>
      <c r="U95" s="32">
        <v>3492.5426154354163</v>
      </c>
      <c r="V95" s="32">
        <v>490.3821198274844</v>
      </c>
      <c r="W95" s="32">
        <v>605.1283259586814</v>
      </c>
      <c r="X95" s="32">
        <v>79.17740610433566</v>
      </c>
      <c r="Y95" s="32">
        <v>2441.998963575084</v>
      </c>
      <c r="Z95" s="32">
        <v>27.238785018393312</v>
      </c>
      <c r="AA95" s="32">
        <v>583.5228626365438</v>
      </c>
      <c r="AB95" s="32">
        <v>228.22736614197385</v>
      </c>
      <c r="AC95" s="32">
        <v>95.89615453868693</v>
      </c>
      <c r="AD95" s="32">
        <v>1057.323999577563</v>
      </c>
      <c r="AE95" s="32">
        <v>1387.3330742266642</v>
      </c>
      <c r="AF95" s="32">
        <v>1442.371506919989</v>
      </c>
      <c r="AG95" s="32">
        <v>369.60286298830215</v>
      </c>
      <c r="AH95" s="32">
        <v>1526.4470159344123</v>
      </c>
      <c r="AI95" s="32">
        <v>2029.5728878581815</v>
      </c>
      <c r="AJ95" s="32">
        <v>2401.3083755519046</v>
      </c>
      <c r="AK95" s="32">
        <v>1581.6163597109799</v>
      </c>
      <c r="AL95" s="32">
        <v>237.00144754344217</v>
      </c>
      <c r="AM95" s="32">
        <v>675.3319638204598</v>
      </c>
      <c r="AN95" s="32">
        <v>1003.2505755086802</v>
      </c>
      <c r="AO95" s="32">
        <v>1043.3305521083378</v>
      </c>
      <c r="AP95" s="32">
        <v>1024.0101962819965</v>
      </c>
      <c r="AQ95" s="32">
        <v>3982.924735262903</v>
      </c>
      <c r="AR95" s="32">
        <v>3289.9773155661483</v>
      </c>
      <c r="AS95" s="32">
        <v>653.7431850103435</v>
      </c>
      <c r="AT95" s="32">
        <v>26.662643414924467</v>
      </c>
      <c r="AU95" s="32">
        <v>12.541591271465654</v>
      </c>
      <c r="AV95" s="32">
        <v>189.21370852889606</v>
      </c>
      <c r="AW95" s="32">
        <v>2898.0882644952235</v>
      </c>
      <c r="AX95" s="32">
        <v>28.03695595603102</v>
      </c>
      <c r="AY95" s="32">
        <v>540.074790750014</v>
      </c>
      <c r="AZ95" s="32">
        <v>6.349997084784447</v>
      </c>
      <c r="BA95" s="32">
        <v>245.85174277113003</v>
      </c>
      <c r="BB95" s="32">
        <v>3737.0729924917628</v>
      </c>
      <c r="BC95" s="32">
        <v>3500.4445334630304</v>
      </c>
      <c r="BD95" s="32">
        <v>3602.774973171948</v>
      </c>
      <c r="BE95" s="32">
        <v>194.12716162884703</v>
      </c>
      <c r="BF95" s="32">
        <v>3982.924735262903</v>
      </c>
      <c r="BG95" s="32">
        <v>3251.0798144996265</v>
      </c>
      <c r="BH95" s="32">
        <v>731.8449207632676</v>
      </c>
      <c r="BI95" s="32">
        <v>2941.453875446981</v>
      </c>
      <c r="BJ95" s="32">
        <v>935.3268932111315</v>
      </c>
      <c r="BK95" s="32">
        <v>3618.8525675535548</v>
      </c>
      <c r="BL95" s="32">
        <v>333.83822028010945</v>
      </c>
      <c r="BM95" s="32">
        <v>3493.082413411904</v>
      </c>
      <c r="BN95" s="32">
        <v>489.84232185099165</v>
      </c>
      <c r="BO95" s="32">
        <v>292.7987923519312</v>
      </c>
      <c r="BP95" s="32">
        <v>19.378952961373383</v>
      </c>
      <c r="BQ95" s="32" t="s">
        <v>96</v>
      </c>
      <c r="BR95" s="32">
        <v>528.8269630522151</v>
      </c>
      <c r="BS95" s="32">
        <v>100.62842097183102</v>
      </c>
      <c r="BT95" s="32">
        <v>46.45368146719342</v>
      </c>
      <c r="BU95" s="32">
        <v>17.61282406355205</v>
      </c>
      <c r="BV95" s="32">
        <v>50.733305713157</v>
      </c>
      <c r="BW95" s="32">
        <v>31.188786574373058</v>
      </c>
    </row>
    <row r="96" spans="2:75" ht="15">
      <c r="B96" s="32" t="s">
        <v>131</v>
      </c>
      <c r="C96" s="32">
        <v>224.20624926308244</v>
      </c>
      <c r="D96" s="32">
        <v>218.62366635953333</v>
      </c>
      <c r="E96" s="32">
        <v>171.3649479457295</v>
      </c>
      <c r="F96" s="32">
        <v>246.91120990538687</v>
      </c>
      <c r="G96" s="32">
        <v>341.41678561905525</v>
      </c>
      <c r="H96" s="32">
        <v>147.0942058810669</v>
      </c>
      <c r="I96" s="32">
        <v>410.43494552692647</v>
      </c>
      <c r="J96" s="32">
        <v>463.7284058065936</v>
      </c>
      <c r="K96" s="32">
        <v>0.881512652328728</v>
      </c>
      <c r="L96" s="32" t="s">
        <v>96</v>
      </c>
      <c r="M96" s="32">
        <v>1.2440795950478447</v>
      </c>
      <c r="N96" s="32">
        <v>2223.4178493646727</v>
      </c>
      <c r="O96" s="32">
        <v>528.45842424938</v>
      </c>
      <c r="P96" s="32">
        <v>1696.2035047103216</v>
      </c>
      <c r="Q96" s="32" t="s">
        <v>96</v>
      </c>
      <c r="R96" s="32">
        <v>2224.661928959721</v>
      </c>
      <c r="S96" s="32">
        <v>1315.1293075848773</v>
      </c>
      <c r="T96" s="32">
        <v>909.5326213748262</v>
      </c>
      <c r="U96" s="32">
        <v>1501.5413835513061</v>
      </c>
      <c r="V96" s="32">
        <v>723.1205454083918</v>
      </c>
      <c r="W96" s="32">
        <v>378.5015887127586</v>
      </c>
      <c r="X96" s="32">
        <v>56.97793557371685</v>
      </c>
      <c r="Y96" s="32">
        <v>1284.4325543035438</v>
      </c>
      <c r="Z96" s="32">
        <v>36.47545584731992</v>
      </c>
      <c r="AA96" s="32">
        <v>323.84743603563135</v>
      </c>
      <c r="AB96" s="32">
        <v>174.4806276025488</v>
      </c>
      <c r="AC96" s="32">
        <v>52.6471072882477</v>
      </c>
      <c r="AD96" s="32">
        <v>465.3446359515393</v>
      </c>
      <c r="AE96" s="32">
        <v>752.1319588742432</v>
      </c>
      <c r="AF96" s="32">
        <v>954.5382268456743</v>
      </c>
      <c r="AG96" s="32">
        <v>438.7105703061172</v>
      </c>
      <c r="AH96" s="32">
        <v>1172.4215621982687</v>
      </c>
      <c r="AI96" s="32">
        <v>590.706107913325</v>
      </c>
      <c r="AJ96" s="32">
        <v>1242.2781930471704</v>
      </c>
      <c r="AK96" s="32">
        <v>982.3837359125287</v>
      </c>
      <c r="AL96" s="32">
        <v>1163.1773490267594</v>
      </c>
      <c r="AM96" s="32">
        <v>692.1434096199417</v>
      </c>
      <c r="AN96" s="32">
        <v>338.5479584057915</v>
      </c>
      <c r="AO96" s="32">
        <v>30.79321190721095</v>
      </c>
      <c r="AP96" s="32" t="s">
        <v>96</v>
      </c>
      <c r="AQ96" s="32">
        <v>2224.661928959721</v>
      </c>
      <c r="AR96" s="32">
        <v>1723.6734523686575</v>
      </c>
      <c r="AS96" s="32">
        <v>474.1718325767892</v>
      </c>
      <c r="AT96" s="32">
        <v>1.051640222008256</v>
      </c>
      <c r="AU96" s="32">
        <v>25.765003792247658</v>
      </c>
      <c r="AV96" s="32">
        <v>194.37303953949336</v>
      </c>
      <c r="AW96" s="32">
        <v>1394.4096087154974</v>
      </c>
      <c r="AX96" s="32">
        <v>5.292994864721203</v>
      </c>
      <c r="AY96" s="32">
        <v>417.29342018574096</v>
      </c>
      <c r="AZ96" s="32">
        <v>5.161690388605015</v>
      </c>
      <c r="BA96" s="32">
        <v>175.04852356411254</v>
      </c>
      <c r="BB96" s="32">
        <v>2049.613405395593</v>
      </c>
      <c r="BC96" s="32">
        <v>2052.1016291677593</v>
      </c>
      <c r="BD96" s="32">
        <v>1933.2384017264353</v>
      </c>
      <c r="BE96" s="32">
        <v>150.0415505034649</v>
      </c>
      <c r="BF96" s="32">
        <v>2224.661928959721</v>
      </c>
      <c r="BG96" s="32">
        <v>1708.7170735737075</v>
      </c>
      <c r="BH96" s="32">
        <v>515.9448553859961</v>
      </c>
      <c r="BI96" s="32">
        <v>1625.8377627946452</v>
      </c>
      <c r="BJ96" s="32">
        <v>537.452428971234</v>
      </c>
      <c r="BK96" s="32">
        <v>1915.70032162328</v>
      </c>
      <c r="BL96" s="32">
        <v>290.3813808414557</v>
      </c>
      <c r="BM96" s="32">
        <v>1920.4125687362048</v>
      </c>
      <c r="BN96" s="32">
        <v>304.2493602235006</v>
      </c>
      <c r="BO96" s="32">
        <v>129.99941843562232</v>
      </c>
      <c r="BP96" s="32">
        <v>1.711163974248927</v>
      </c>
      <c r="BQ96" s="32" t="s">
        <v>96</v>
      </c>
      <c r="BR96" s="32">
        <v>328.064658979045</v>
      </c>
      <c r="BS96" s="32">
        <v>74.9595970103058</v>
      </c>
      <c r="BT96" s="32">
        <v>46.85736055685332</v>
      </c>
      <c r="BU96" s="32">
        <v>18.46023779285469</v>
      </c>
      <c r="BV96" s="32">
        <v>36.865062336654084</v>
      </c>
      <c r="BW96" s="32">
        <v>19.20949072449331</v>
      </c>
    </row>
    <row r="97" spans="1:75" ht="15">
      <c r="A97" s="32" t="s">
        <v>161</v>
      </c>
      <c r="B97" s="32" t="s">
        <v>130</v>
      </c>
      <c r="C97" s="32">
        <v>584.1507832974</v>
      </c>
      <c r="D97" s="32">
        <v>443.3612756353061</v>
      </c>
      <c r="E97" s="32">
        <v>471.1124298149622</v>
      </c>
      <c r="F97" s="32">
        <v>489.301445949082</v>
      </c>
      <c r="G97" s="32">
        <v>304.5727759499758</v>
      </c>
      <c r="H97" s="32">
        <v>186.23333071525343</v>
      </c>
      <c r="I97" s="32">
        <v>635.5844766985965</v>
      </c>
      <c r="J97" s="32">
        <v>523.9195490583471</v>
      </c>
      <c r="K97" s="32">
        <v>649.4779651463684</v>
      </c>
      <c r="L97" s="32">
        <v>317.7887924217101</v>
      </c>
      <c r="M97" s="32">
        <v>1607.549661346344</v>
      </c>
      <c r="N97" s="32">
        <v>2997.953163340661</v>
      </c>
      <c r="O97" s="32">
        <v>2972.819511315078</v>
      </c>
      <c r="P97" s="32">
        <v>1632.6833133719067</v>
      </c>
      <c r="Q97" s="32">
        <v>3290.3735171021276</v>
      </c>
      <c r="R97" s="32">
        <v>1315.1293075848773</v>
      </c>
      <c r="S97" s="32">
        <v>4605.502824686991</v>
      </c>
      <c r="T97" s="32" t="s">
        <v>96</v>
      </c>
      <c r="U97" s="32">
        <v>3864.1509664591777</v>
      </c>
      <c r="V97" s="32">
        <v>741.3518582278377</v>
      </c>
      <c r="W97" s="32">
        <v>725.9014221027113</v>
      </c>
      <c r="X97" s="32">
        <v>103.80956637536016</v>
      </c>
      <c r="Y97" s="32">
        <v>2755.7480127010253</v>
      </c>
      <c r="Z97" s="32">
        <v>40.74399628563365</v>
      </c>
      <c r="AA97" s="32">
        <v>689.7208006500185</v>
      </c>
      <c r="AB97" s="32">
        <v>293.02939677175124</v>
      </c>
      <c r="AC97" s="32">
        <v>115.6458025225998</v>
      </c>
      <c r="AD97" s="32">
        <v>1216.1295810769511</v>
      </c>
      <c r="AE97" s="32">
        <v>1592.9650181673817</v>
      </c>
      <c r="AF97" s="32">
        <v>1680.7624229200565</v>
      </c>
      <c r="AG97" s="32">
        <v>493.81059624648606</v>
      </c>
      <c r="AH97" s="32">
        <v>1830.0231796553458</v>
      </c>
      <c r="AI97" s="32">
        <v>2221.6657949883147</v>
      </c>
      <c r="AJ97" s="32">
        <v>2772.867712569972</v>
      </c>
      <c r="AK97" s="32">
        <v>1832.6351121170107</v>
      </c>
      <c r="AL97" s="32">
        <v>757.3410497280734</v>
      </c>
      <c r="AM97" s="32">
        <v>856.0442289433406</v>
      </c>
      <c r="AN97" s="32">
        <v>966.295746783657</v>
      </c>
      <c r="AO97" s="32">
        <v>1006.470375049909</v>
      </c>
      <c r="AP97" s="32">
        <v>1019.3514241820375</v>
      </c>
      <c r="AQ97" s="32">
        <v>4605.502824686991</v>
      </c>
      <c r="AR97" s="32">
        <v>3784.1108561406995</v>
      </c>
      <c r="AS97" s="32">
        <v>761.0359150358177</v>
      </c>
      <c r="AT97" s="32">
        <v>27.714283636932727</v>
      </c>
      <c r="AU97" s="32">
        <v>32.641769873558026</v>
      </c>
      <c r="AV97" s="32">
        <v>247.60310483112386</v>
      </c>
      <c r="AW97" s="32">
        <v>3242.2949843200017</v>
      </c>
      <c r="AX97" s="32">
        <v>30.528056255824968</v>
      </c>
      <c r="AY97" s="32">
        <v>695.7238326886646</v>
      </c>
      <c r="AZ97" s="32">
        <v>7.222320711078377</v>
      </c>
      <c r="BA97" s="32">
        <v>287.97178210431184</v>
      </c>
      <c r="BB97" s="32">
        <v>4317.531042582708</v>
      </c>
      <c r="BC97" s="32">
        <v>4066.3660259228022</v>
      </c>
      <c r="BD97" s="32">
        <v>4153.966936381817</v>
      </c>
      <c r="BE97" s="32">
        <v>229.1255796473017</v>
      </c>
      <c r="BF97" s="32">
        <v>4605.502824686991</v>
      </c>
      <c r="BG97" s="32">
        <v>3692.259472936388</v>
      </c>
      <c r="BH97" s="32">
        <v>913.2433517506345</v>
      </c>
      <c r="BI97" s="32">
        <v>3422.693037300326</v>
      </c>
      <c r="BJ97" s="32">
        <v>1060.608977654962</v>
      </c>
      <c r="BK97" s="32">
        <v>4171.597789833204</v>
      </c>
      <c r="BL97" s="32">
        <v>399.93960602168585</v>
      </c>
      <c r="BM97" s="32">
        <v>4076.3149157536545</v>
      </c>
      <c r="BN97" s="32">
        <v>529.1879089333647</v>
      </c>
      <c r="BO97" s="32">
        <v>313.6743670364809</v>
      </c>
      <c r="BP97" s="32">
        <v>19.912344894849777</v>
      </c>
      <c r="BQ97" s="32" t="s">
        <v>96</v>
      </c>
      <c r="BR97" s="32">
        <v>647.3776580989362</v>
      </c>
      <c r="BS97" s="32">
        <v>128.49369589488148</v>
      </c>
      <c r="BT97" s="32">
        <v>65.83018709549982</v>
      </c>
      <c r="BU97" s="32">
        <v>28.13425457402955</v>
      </c>
      <c r="BV97" s="32">
        <v>61.31170302439027</v>
      </c>
      <c r="BW97" s="32">
        <v>36.849996388526286</v>
      </c>
    </row>
    <row r="98" spans="2:75" ht="15">
      <c r="B98" s="32" t="s">
        <v>131</v>
      </c>
      <c r="C98" s="32">
        <v>236.81511855294022</v>
      </c>
      <c r="D98" s="32">
        <v>239.2204165675875</v>
      </c>
      <c r="E98" s="32">
        <v>103.38256655151056</v>
      </c>
      <c r="F98" s="32">
        <v>136.63746562880888</v>
      </c>
      <c r="G98" s="32">
        <v>183.0152518605585</v>
      </c>
      <c r="H98" s="32">
        <v>174.41296391342408</v>
      </c>
      <c r="I98" s="32">
        <v>267.17234778231744</v>
      </c>
      <c r="J98" s="32">
        <v>252.65432311164346</v>
      </c>
      <c r="K98" s="32">
        <v>2.3690239250907212</v>
      </c>
      <c r="L98" s="32">
        <v>6.404361641724036</v>
      </c>
      <c r="M98" s="32">
        <v>8.773385566814756</v>
      </c>
      <c r="N98" s="32">
        <v>1593.3104539687984</v>
      </c>
      <c r="O98" s="32">
        <v>514.1143355974973</v>
      </c>
      <c r="P98" s="32">
        <v>1087.9695039381065</v>
      </c>
      <c r="Q98" s="32">
        <v>692.5512181607793</v>
      </c>
      <c r="R98" s="32">
        <v>909.5326213748262</v>
      </c>
      <c r="S98" s="32" t="s">
        <v>96</v>
      </c>
      <c r="T98" s="32">
        <v>1602.0838395356118</v>
      </c>
      <c r="U98" s="32">
        <v>1129.933032527564</v>
      </c>
      <c r="V98" s="32">
        <v>472.15080700804134</v>
      </c>
      <c r="W98" s="32">
        <v>257.7284925687316</v>
      </c>
      <c r="X98" s="32">
        <v>32.34577530269231</v>
      </c>
      <c r="Y98" s="32">
        <v>970.6835051775992</v>
      </c>
      <c r="Z98" s="32">
        <v>22.970244580079587</v>
      </c>
      <c r="AA98" s="32">
        <v>217.64949802215946</v>
      </c>
      <c r="AB98" s="32">
        <v>109.67859697277154</v>
      </c>
      <c r="AC98" s="32">
        <v>32.89745930433479</v>
      </c>
      <c r="AD98" s="32">
        <v>306.53905445214957</v>
      </c>
      <c r="AE98" s="32">
        <v>546.5000149335151</v>
      </c>
      <c r="AF98" s="32">
        <v>716.1473108456057</v>
      </c>
      <c r="AG98" s="32">
        <v>314.50283704793264</v>
      </c>
      <c r="AH98" s="32">
        <v>868.8453984773325</v>
      </c>
      <c r="AI98" s="32">
        <v>398.6132007831836</v>
      </c>
      <c r="AJ98" s="32">
        <v>870.7188560291147</v>
      </c>
      <c r="AK98" s="32">
        <v>731.3649835064896</v>
      </c>
      <c r="AL98" s="32">
        <v>642.8377468421307</v>
      </c>
      <c r="AM98" s="32">
        <v>511.431144497063</v>
      </c>
      <c r="AN98" s="32">
        <v>375.5027871308166</v>
      </c>
      <c r="AO98" s="32">
        <v>67.65338896563809</v>
      </c>
      <c r="AP98" s="32">
        <v>4.658772099959491</v>
      </c>
      <c r="AQ98" s="32">
        <v>1602.0838395356118</v>
      </c>
      <c r="AR98" s="32">
        <v>1229.5399117941395</v>
      </c>
      <c r="AS98" s="32">
        <v>366.8791025513113</v>
      </c>
      <c r="AT98" s="32" t="s">
        <v>96</v>
      </c>
      <c r="AU98" s="32">
        <v>5.664825190155266</v>
      </c>
      <c r="AV98" s="32">
        <v>135.9836432372657</v>
      </c>
      <c r="AW98" s="32">
        <v>1050.2028888907384</v>
      </c>
      <c r="AX98" s="32">
        <v>2.8018945649272564</v>
      </c>
      <c r="AY98" s="32">
        <v>261.6443782470907</v>
      </c>
      <c r="AZ98" s="32">
        <v>4.289366762311086</v>
      </c>
      <c r="BA98" s="32">
        <v>132.92848423093048</v>
      </c>
      <c r="BB98" s="32">
        <v>1469.155355304681</v>
      </c>
      <c r="BC98" s="32">
        <v>1486.1801367080259</v>
      </c>
      <c r="BD98" s="32">
        <v>1382.0464385166163</v>
      </c>
      <c r="BE98" s="32">
        <v>115.04313248501029</v>
      </c>
      <c r="BF98" s="32">
        <v>1602.0838395356118</v>
      </c>
      <c r="BG98" s="32">
        <v>1267.5374151369738</v>
      </c>
      <c r="BH98" s="32">
        <v>334.5464243986336</v>
      </c>
      <c r="BI98" s="32">
        <v>1144.5986009413257</v>
      </c>
      <c r="BJ98" s="32">
        <v>412.1703445274049</v>
      </c>
      <c r="BK98" s="32">
        <v>1362.955099343659</v>
      </c>
      <c r="BL98" s="32">
        <v>224.27999509987848</v>
      </c>
      <c r="BM98" s="32">
        <v>1337.18006639448</v>
      </c>
      <c r="BN98" s="32">
        <v>264.9037731411272</v>
      </c>
      <c r="BO98" s="32">
        <v>109.12384375107301</v>
      </c>
      <c r="BP98" s="32">
        <v>1.177772040772532</v>
      </c>
      <c r="BQ98" s="32" t="s">
        <v>96</v>
      </c>
      <c r="BR98" s="32">
        <v>209.51396393232588</v>
      </c>
      <c r="BS98" s="32">
        <v>47.09432208725527</v>
      </c>
      <c r="BT98" s="32">
        <v>27.4808549285469</v>
      </c>
      <c r="BU98" s="32">
        <v>7.938807282377189</v>
      </c>
      <c r="BV98" s="32">
        <v>26.28666502542082</v>
      </c>
      <c r="BW98" s="32">
        <v>13.548280910340093</v>
      </c>
    </row>
    <row r="99" spans="1:75" ht="15">
      <c r="A99" s="32" t="s">
        <v>162</v>
      </c>
      <c r="B99" s="32" t="s">
        <v>130</v>
      </c>
      <c r="C99" s="32">
        <v>646.2125969739822</v>
      </c>
      <c r="D99" s="32">
        <v>563.8650433800352</v>
      </c>
      <c r="E99" s="32">
        <v>407.9877578756289</v>
      </c>
      <c r="F99" s="32">
        <v>498.62425146397305</v>
      </c>
      <c r="G99" s="32">
        <v>353.0815298410082</v>
      </c>
      <c r="H99" s="32">
        <v>287.63810163326775</v>
      </c>
      <c r="I99" s="32">
        <v>691.5943055454126</v>
      </c>
      <c r="J99" s="32">
        <v>581.2563967851603</v>
      </c>
      <c r="K99" s="32">
        <v>642.6572811049633</v>
      </c>
      <c r="L99" s="32">
        <v>321.1667343833047</v>
      </c>
      <c r="M99" s="32">
        <v>1596.19492060846</v>
      </c>
      <c r="N99" s="32">
        <v>3397.8890783782745</v>
      </c>
      <c r="O99" s="32">
        <v>3070.5479697579685</v>
      </c>
      <c r="P99" s="32">
        <v>1923.5360292287487</v>
      </c>
      <c r="Q99" s="32">
        <v>3492.5426154354163</v>
      </c>
      <c r="R99" s="32">
        <v>1501.5413835513061</v>
      </c>
      <c r="S99" s="32">
        <v>3864.1509664591777</v>
      </c>
      <c r="T99" s="32">
        <v>1129.933032527564</v>
      </c>
      <c r="U99" s="32">
        <v>4994.083998986716</v>
      </c>
      <c r="V99" s="32" t="s">
        <v>96</v>
      </c>
      <c r="W99" s="32">
        <v>908.4082812181357</v>
      </c>
      <c r="X99" s="32">
        <v>122.87155648419157</v>
      </c>
      <c r="Y99" s="32">
        <v>2876.660830401259</v>
      </c>
      <c r="Z99" s="32">
        <v>39.494858043885635</v>
      </c>
      <c r="AA99" s="32">
        <v>845.9864213284784</v>
      </c>
      <c r="AB99" s="32">
        <v>364.87603018141516</v>
      </c>
      <c r="AC99" s="32">
        <v>94.42306340784036</v>
      </c>
      <c r="AD99" s="32">
        <v>1172.5174268150427</v>
      </c>
      <c r="AE99" s="32">
        <v>1681.212865954106</v>
      </c>
      <c r="AF99" s="32">
        <v>2045.9306428097345</v>
      </c>
      <c r="AG99" s="32">
        <v>525.8643666380711</v>
      </c>
      <c r="AH99" s="32">
        <v>2049.2848136200823</v>
      </c>
      <c r="AI99" s="32">
        <v>2360.8456665064896</v>
      </c>
      <c r="AJ99" s="32">
        <v>3150.009691551825</v>
      </c>
      <c r="AK99" s="32">
        <v>1844.0743074349002</v>
      </c>
      <c r="AL99" s="32">
        <v>851.5786349874319</v>
      </c>
      <c r="AM99" s="32">
        <v>1026.5631398855692</v>
      </c>
      <c r="AN99" s="32">
        <v>1046.0856021286083</v>
      </c>
      <c r="AO99" s="32">
        <v>1045.8464257031346</v>
      </c>
      <c r="AP99" s="32">
        <v>1024.0101962819965</v>
      </c>
      <c r="AQ99" s="32">
        <v>4994.083998986716</v>
      </c>
      <c r="AR99" s="32">
        <v>4013.424993390486</v>
      </c>
      <c r="AS99" s="32">
        <v>924.2992199951562</v>
      </c>
      <c r="AT99" s="32">
        <v>27.44625379981762</v>
      </c>
      <c r="AU99" s="32">
        <v>28.913531801267762</v>
      </c>
      <c r="AV99" s="32">
        <v>322.5673495210253</v>
      </c>
      <c r="AW99" s="32">
        <v>3621.8899193021075</v>
      </c>
      <c r="AX99" s="32">
        <v>31.777783843420785</v>
      </c>
      <c r="AY99" s="32">
        <v>816.8869420001571</v>
      </c>
      <c r="AZ99" s="32">
        <v>10.4407152056919</v>
      </c>
      <c r="BA99" s="32">
        <v>169.60941732673083</v>
      </c>
      <c r="BB99" s="32">
        <v>4824.474581659984</v>
      </c>
      <c r="BC99" s="32">
        <v>4398.901260782259</v>
      </c>
      <c r="BD99" s="32">
        <v>4589.122653280898</v>
      </c>
      <c r="BE99" s="32">
        <v>265.8993236155446</v>
      </c>
      <c r="BF99" s="32">
        <v>4994.083998986716</v>
      </c>
      <c r="BG99" s="32">
        <v>4211.466075615942</v>
      </c>
      <c r="BH99" s="32">
        <v>782.617923370805</v>
      </c>
      <c r="BI99" s="32">
        <v>3784.461937568712</v>
      </c>
      <c r="BJ99" s="32">
        <v>1091.3661598584722</v>
      </c>
      <c r="BK99" s="32">
        <v>4568.090819211956</v>
      </c>
      <c r="BL99" s="32">
        <v>397.78298987400933</v>
      </c>
      <c r="BM99" s="32">
        <v>4436.489589143577</v>
      </c>
      <c r="BN99" s="32">
        <v>557.5944098431565</v>
      </c>
      <c r="BO99" s="32">
        <v>359.20983227253214</v>
      </c>
      <c r="BP99" s="32">
        <v>21.090116935622312</v>
      </c>
      <c r="BQ99" s="32" t="s">
        <v>96</v>
      </c>
      <c r="BR99" s="32">
        <v>771.5732781934084</v>
      </c>
      <c r="BS99" s="32">
        <v>156.28931123187908</v>
      </c>
      <c r="BT99" s="32">
        <v>85.46456228684299</v>
      </c>
      <c r="BU99" s="32">
        <v>34.122885492270704</v>
      </c>
      <c r="BV99" s="32">
        <v>82.81494762487115</v>
      </c>
      <c r="BW99" s="32">
        <v>47.06151055719685</v>
      </c>
    </row>
    <row r="100" spans="2:75" ht="15">
      <c r="B100" s="32" t="s">
        <v>131</v>
      </c>
      <c r="C100" s="32">
        <v>174.75330487635514</v>
      </c>
      <c r="D100" s="32">
        <v>118.71664882286177</v>
      </c>
      <c r="E100" s="32">
        <v>166.50723849084477</v>
      </c>
      <c r="F100" s="32">
        <v>127.31466011391812</v>
      </c>
      <c r="G100" s="32">
        <v>134.50649796952715</v>
      </c>
      <c r="H100" s="32">
        <v>73.00819299541081</v>
      </c>
      <c r="I100" s="32">
        <v>211.16251893550455</v>
      </c>
      <c r="J100" s="32">
        <v>195.31747538483177</v>
      </c>
      <c r="K100" s="32">
        <v>9.189707966496321</v>
      </c>
      <c r="L100" s="32">
        <v>3.0264196801295116</v>
      </c>
      <c r="M100" s="32">
        <v>20.128126304698554</v>
      </c>
      <c r="N100" s="32">
        <v>1193.37453893118</v>
      </c>
      <c r="O100" s="32">
        <v>416.3858771546079</v>
      </c>
      <c r="P100" s="32">
        <v>797.116788081273</v>
      </c>
      <c r="Q100" s="32">
        <v>490.3821198274844</v>
      </c>
      <c r="R100" s="32">
        <v>723.1205454083918</v>
      </c>
      <c r="S100" s="32">
        <v>741.3518582278377</v>
      </c>
      <c r="T100" s="32">
        <v>472.15080700804134</v>
      </c>
      <c r="U100" s="32" t="s">
        <v>96</v>
      </c>
      <c r="V100" s="32">
        <v>1213.5026652358779</v>
      </c>
      <c r="W100" s="32">
        <v>75.22163345330704</v>
      </c>
      <c r="X100" s="32">
        <v>13.283785193860943</v>
      </c>
      <c r="Y100" s="32">
        <v>849.770687477364</v>
      </c>
      <c r="Z100" s="32">
        <v>24.219382821827605</v>
      </c>
      <c r="AA100" s="32">
        <v>61.383877343699965</v>
      </c>
      <c r="AB100" s="32">
        <v>37.83196356310721</v>
      </c>
      <c r="AC100" s="32">
        <v>54.12019841909422</v>
      </c>
      <c r="AD100" s="32">
        <v>350.15120871405776</v>
      </c>
      <c r="AE100" s="32">
        <v>458.2521671467925</v>
      </c>
      <c r="AF100" s="32">
        <v>350.9790909559346</v>
      </c>
      <c r="AG100" s="32">
        <v>282.44906665634846</v>
      </c>
      <c r="AH100" s="32">
        <v>649.5837645126044</v>
      </c>
      <c r="AI100" s="32">
        <v>259.43332926500415</v>
      </c>
      <c r="AJ100" s="32">
        <v>493.5768770472704</v>
      </c>
      <c r="AK100" s="32">
        <v>719.9257881886084</v>
      </c>
      <c r="AL100" s="32">
        <v>548.6001615827719</v>
      </c>
      <c r="AM100" s="32">
        <v>340.9122335548318</v>
      </c>
      <c r="AN100" s="32">
        <v>295.7129317858627</v>
      </c>
      <c r="AO100" s="32">
        <v>28.27733831241263</v>
      </c>
      <c r="AP100" s="32" t="s">
        <v>96</v>
      </c>
      <c r="AQ100" s="32">
        <v>1213.5026652358779</v>
      </c>
      <c r="AR100" s="32">
        <v>1000.2257745443511</v>
      </c>
      <c r="AS100" s="32">
        <v>203.61579759197105</v>
      </c>
      <c r="AT100" s="32">
        <v>0.2680298371151048</v>
      </c>
      <c r="AU100" s="32">
        <v>9.393063262445539</v>
      </c>
      <c r="AV100" s="32">
        <v>61.01939854736329</v>
      </c>
      <c r="AW100" s="32">
        <v>670.6079539086403</v>
      </c>
      <c r="AX100" s="32">
        <v>1.5521669773314335</v>
      </c>
      <c r="AY100" s="32">
        <v>140.48126893559848</v>
      </c>
      <c r="AZ100" s="32">
        <v>1.0709722676975615</v>
      </c>
      <c r="BA100" s="32">
        <v>251.29084900851163</v>
      </c>
      <c r="BB100" s="32">
        <v>962.2118162273672</v>
      </c>
      <c r="BC100" s="32">
        <v>1153.644901848534</v>
      </c>
      <c r="BD100" s="32">
        <v>946.8907216174872</v>
      </c>
      <c r="BE100" s="32">
        <v>78.26938851676758</v>
      </c>
      <c r="BF100" s="32">
        <v>1213.5026652358779</v>
      </c>
      <c r="BG100" s="32">
        <v>748.33081245742</v>
      </c>
      <c r="BH100" s="32">
        <v>465.17185277845954</v>
      </c>
      <c r="BI100" s="32">
        <v>782.8297006729323</v>
      </c>
      <c r="BJ100" s="32">
        <v>381.4131623238919</v>
      </c>
      <c r="BK100" s="32">
        <v>966.4620699648701</v>
      </c>
      <c r="BL100" s="32">
        <v>226.43661124755621</v>
      </c>
      <c r="BM100" s="32">
        <v>977.0053930045441</v>
      </c>
      <c r="BN100" s="32">
        <v>236.49727223133655</v>
      </c>
      <c r="BO100" s="32">
        <v>63.58837851502144</v>
      </c>
      <c r="BP100" s="32" t="s">
        <v>96</v>
      </c>
      <c r="BQ100" s="32" t="s">
        <v>96</v>
      </c>
      <c r="BR100" s="32">
        <v>85.3183438378565</v>
      </c>
      <c r="BS100" s="32">
        <v>19.29870675025764</v>
      </c>
      <c r="BT100" s="32">
        <v>7.846479737203711</v>
      </c>
      <c r="BU100" s="32">
        <v>1.950176364136036</v>
      </c>
      <c r="BV100" s="32">
        <v>4.783420424939884</v>
      </c>
      <c r="BW100" s="32">
        <v>3.33676674166953</v>
      </c>
    </row>
    <row r="101" spans="1:75" ht="15">
      <c r="A101" s="32" t="s">
        <v>163</v>
      </c>
      <c r="B101" s="32" t="s">
        <v>130</v>
      </c>
      <c r="C101" s="32">
        <v>128.12683744987893</v>
      </c>
      <c r="D101" s="32">
        <v>126.24762506045684</v>
      </c>
      <c r="E101" s="32">
        <v>71.83113908391299</v>
      </c>
      <c r="F101" s="32">
        <v>90.7253532645896</v>
      </c>
      <c r="G101" s="32">
        <v>80.03176076756296</v>
      </c>
      <c r="H101" s="32">
        <v>51.7810574590804</v>
      </c>
      <c r="I101" s="32">
        <v>159.78340777067706</v>
      </c>
      <c r="J101" s="32">
        <v>131.86068703120029</v>
      </c>
      <c r="K101" s="32">
        <v>103.99291703691401</v>
      </c>
      <c r="L101" s="32">
        <v>39.24912974716568</v>
      </c>
      <c r="M101" s="32">
        <v>249.94528945084141</v>
      </c>
      <c r="N101" s="32">
        <v>733.6846252206011</v>
      </c>
      <c r="O101" s="32">
        <v>507.12122312185113</v>
      </c>
      <c r="P101" s="32">
        <v>476.5086915495866</v>
      </c>
      <c r="Q101" s="32">
        <v>605.1283259586814</v>
      </c>
      <c r="R101" s="32">
        <v>378.5015887127586</v>
      </c>
      <c r="S101" s="32">
        <v>725.9014221027113</v>
      </c>
      <c r="T101" s="32">
        <v>257.7284925687316</v>
      </c>
      <c r="U101" s="32">
        <v>908.4082812181357</v>
      </c>
      <c r="V101" s="32">
        <v>75.22163345330704</v>
      </c>
      <c r="W101" s="32">
        <v>983.6299146714439</v>
      </c>
      <c r="X101" s="32" t="s">
        <v>96</v>
      </c>
      <c r="Y101" s="32" t="s">
        <v>96</v>
      </c>
      <c r="Z101" s="32" t="s">
        <v>96</v>
      </c>
      <c r="AA101" s="32">
        <v>704.1345491243701</v>
      </c>
      <c r="AB101" s="32">
        <v>279.49536554707237</v>
      </c>
      <c r="AC101" s="32">
        <v>16.492522881167766</v>
      </c>
      <c r="AD101" s="32">
        <v>305.9452057464961</v>
      </c>
      <c r="AE101" s="32">
        <v>325.2764828168057</v>
      </c>
      <c r="AF101" s="32">
        <v>335.9157032269693</v>
      </c>
      <c r="AG101" s="32">
        <v>88.03927268074686</v>
      </c>
      <c r="AH101" s="32">
        <v>368.95093953400317</v>
      </c>
      <c r="AI101" s="32">
        <v>517.4801493155624</v>
      </c>
      <c r="AJ101" s="32">
        <v>656.1747183753246</v>
      </c>
      <c r="AK101" s="32">
        <v>327.45519629611647</v>
      </c>
      <c r="AL101" s="32">
        <v>240.34394504862652</v>
      </c>
      <c r="AM101" s="32">
        <v>221.06008924712413</v>
      </c>
      <c r="AN101" s="32">
        <v>191.68342989349674</v>
      </c>
      <c r="AO101" s="32">
        <v>195.41156630732092</v>
      </c>
      <c r="AP101" s="32">
        <v>135.13088417487165</v>
      </c>
      <c r="AQ101" s="32">
        <v>983.6299146714439</v>
      </c>
      <c r="AR101" s="32">
        <v>811.0989827329025</v>
      </c>
      <c r="AS101" s="32">
        <v>162.62950090572812</v>
      </c>
      <c r="AT101" s="32">
        <v>3.5274551773610914</v>
      </c>
      <c r="AU101" s="32">
        <v>6.373975855452735</v>
      </c>
      <c r="AV101" s="32">
        <v>77.11071055434121</v>
      </c>
      <c r="AW101" s="32">
        <v>714.1183403395629</v>
      </c>
      <c r="AX101" s="32">
        <v>4.4178848169993215</v>
      </c>
      <c r="AY101" s="32">
        <v>185.41397068770328</v>
      </c>
      <c r="AZ101" s="32">
        <v>1.3098231753890848</v>
      </c>
      <c r="BA101" s="32">
        <v>2.7605563652858596</v>
      </c>
      <c r="BB101" s="32">
        <v>980.8693583061582</v>
      </c>
      <c r="BC101" s="32">
        <v>708.0170684903031</v>
      </c>
      <c r="BD101" s="32">
        <v>931.7904711131396</v>
      </c>
      <c r="BE101" s="32">
        <v>48.798048977298734</v>
      </c>
      <c r="BF101" s="32">
        <v>983.6299146714439</v>
      </c>
      <c r="BG101" s="32">
        <v>838.9293870140942</v>
      </c>
      <c r="BH101" s="32">
        <v>144.70052765734957</v>
      </c>
      <c r="BI101" s="32">
        <v>929.4069728204388</v>
      </c>
      <c r="BJ101" s="32">
        <v>48.74029826801365</v>
      </c>
      <c r="BK101" s="32">
        <v>915.4923510732867</v>
      </c>
      <c r="BL101" s="32">
        <v>67.55699452704722</v>
      </c>
      <c r="BM101" s="32">
        <v>903.4085260149308</v>
      </c>
      <c r="BN101" s="32">
        <v>80.22138865651222</v>
      </c>
      <c r="BO101" s="32" t="s">
        <v>96</v>
      </c>
      <c r="BP101" s="32" t="s">
        <v>96</v>
      </c>
      <c r="BQ101" s="32" t="s">
        <v>96</v>
      </c>
      <c r="BR101" s="32">
        <v>496.1798368591546</v>
      </c>
      <c r="BS101" s="32">
        <v>112.66857913053936</v>
      </c>
      <c r="BT101" s="32">
        <v>49.424974067330815</v>
      </c>
      <c r="BU101" s="32">
        <v>25.21347050979047</v>
      </c>
      <c r="BV101" s="32">
        <v>63.2617713435246</v>
      </c>
      <c r="BW101" s="32">
        <v>41.259557555479226</v>
      </c>
    </row>
    <row r="102" spans="2:75" ht="15">
      <c r="B102" s="32" t="s">
        <v>131</v>
      </c>
      <c r="C102" s="32">
        <v>22.6478728440254</v>
      </c>
      <c r="D102" s="32">
        <v>19.49091670603496</v>
      </c>
      <c r="E102" s="32">
        <v>12.213535437235643</v>
      </c>
      <c r="F102" s="32">
        <v>11.519619282988844</v>
      </c>
      <c r="G102" s="32">
        <v>7.335514926013723</v>
      </c>
      <c r="H102" s="32">
        <v>5.4577787848156465</v>
      </c>
      <c r="I102" s="32">
        <v>20.072357361518705</v>
      </c>
      <c r="J102" s="32">
        <v>19.843992704245508</v>
      </c>
      <c r="K102" s="32">
        <v>11.973649179647696</v>
      </c>
      <c r="L102" s="32">
        <v>5.600104451526408</v>
      </c>
      <c r="M102" s="32">
        <v>29.82771848130802</v>
      </c>
      <c r="N102" s="32">
        <v>106.32762319674448</v>
      </c>
      <c r="O102" s="32">
        <v>62.503381449288874</v>
      </c>
      <c r="P102" s="32">
        <v>73.65196022876364</v>
      </c>
      <c r="Q102" s="32">
        <v>79.17740610433566</v>
      </c>
      <c r="R102" s="32">
        <v>56.97793557371685</v>
      </c>
      <c r="S102" s="32">
        <v>103.80956637536016</v>
      </c>
      <c r="T102" s="32">
        <v>32.34577530269231</v>
      </c>
      <c r="U102" s="32">
        <v>122.87155648419157</v>
      </c>
      <c r="V102" s="32">
        <v>13.283785193860943</v>
      </c>
      <c r="W102" s="32" t="s">
        <v>96</v>
      </c>
      <c r="X102" s="32">
        <v>136.15534167805242</v>
      </c>
      <c r="Y102" s="32" t="s">
        <v>96</v>
      </c>
      <c r="Z102" s="32" t="s">
        <v>96</v>
      </c>
      <c r="AA102" s="32">
        <v>87.89338086993693</v>
      </c>
      <c r="AB102" s="32">
        <v>48.2619608081156</v>
      </c>
      <c r="AC102" s="32">
        <v>2.8387121265258575</v>
      </c>
      <c r="AD102" s="32">
        <v>39.01717745083842</v>
      </c>
      <c r="AE102" s="32">
        <v>48.095957633002456</v>
      </c>
      <c r="AF102" s="32">
        <v>46.203494467685815</v>
      </c>
      <c r="AG102" s="32">
        <v>10.361246743093652</v>
      </c>
      <c r="AH102" s="32">
        <v>52.95304561477906</v>
      </c>
      <c r="AI102" s="32">
        <v>71.97874298319263</v>
      </c>
      <c r="AJ102" s="32">
        <v>87.09489085943605</v>
      </c>
      <c r="AK102" s="32">
        <v>49.060450818616445</v>
      </c>
      <c r="AL102" s="32">
        <v>37.328059386785185</v>
      </c>
      <c r="AM102" s="32">
        <v>31.42893828678944</v>
      </c>
      <c r="AN102" s="32">
        <v>26.09890152643254</v>
      </c>
      <c r="AO102" s="32">
        <v>24.90128026502222</v>
      </c>
      <c r="AP102" s="32">
        <v>16.398162213023163</v>
      </c>
      <c r="AQ102" s="32">
        <v>136.15534167805242</v>
      </c>
      <c r="AR102" s="32">
        <v>117.22759655031713</v>
      </c>
      <c r="AS102" s="32">
        <v>17.67042717512712</v>
      </c>
      <c r="AT102" s="32">
        <v>0.5893234825818349</v>
      </c>
      <c r="AU102" s="32">
        <v>0.6679944700264744</v>
      </c>
      <c r="AV102" s="32">
        <v>10.094872857033803</v>
      </c>
      <c r="AW102" s="32">
        <v>106.88188423778462</v>
      </c>
      <c r="AX102" s="32">
        <v>0.2228079295774648</v>
      </c>
      <c r="AY102" s="32">
        <v>18.550070112654005</v>
      </c>
      <c r="AZ102" s="32">
        <v>0.4057065410025844</v>
      </c>
      <c r="BA102" s="32" t="s">
        <v>96</v>
      </c>
      <c r="BB102" s="32">
        <v>136.15534167805242</v>
      </c>
      <c r="BC102" s="32">
        <v>100.61041020050479</v>
      </c>
      <c r="BD102" s="32">
        <v>131.10646145721316</v>
      </c>
      <c r="BE102" s="32">
        <v>4.801060931674412</v>
      </c>
      <c r="BF102" s="32">
        <v>136.15534167805242</v>
      </c>
      <c r="BG102" s="32">
        <v>111.25021942316512</v>
      </c>
      <c r="BH102" s="32">
        <v>24.905122254887395</v>
      </c>
      <c r="BI102" s="32">
        <v>126.6773812156874</v>
      </c>
      <c r="BJ102" s="32">
        <v>7.843091340422646</v>
      </c>
      <c r="BK102" s="32">
        <v>124.54093146544656</v>
      </c>
      <c r="BL102" s="32">
        <v>11.614410212605904</v>
      </c>
      <c r="BM102" s="32">
        <v>125.25857508991952</v>
      </c>
      <c r="BN102" s="32">
        <v>10.896766588133017</v>
      </c>
      <c r="BO102" s="32" t="s">
        <v>96</v>
      </c>
      <c r="BP102" s="32" t="s">
        <v>96</v>
      </c>
      <c r="BQ102" s="32" t="s">
        <v>96</v>
      </c>
      <c r="BR102" s="32">
        <v>67.11683584644452</v>
      </c>
      <c r="BS102" s="32">
        <v>62.60233000996222</v>
      </c>
      <c r="BT102" s="32">
        <v>43.88606795671592</v>
      </c>
      <c r="BU102" s="32">
        <v>10.859591346616282</v>
      </c>
      <c r="BV102" s="32">
        <v>13.647084090003435</v>
      </c>
      <c r="BW102" s="32">
        <v>4.671462545517006</v>
      </c>
    </row>
    <row r="103" spans="1:75" ht="15">
      <c r="A103" s="32" t="s">
        <v>164</v>
      </c>
      <c r="B103" s="32" t="s">
        <v>130</v>
      </c>
      <c r="C103" s="32">
        <v>504.38153376452357</v>
      </c>
      <c r="D103" s="32">
        <v>400.7071793580588</v>
      </c>
      <c r="E103" s="32">
        <v>362.8245371249036</v>
      </c>
      <c r="F103" s="32">
        <v>353.200863920963</v>
      </c>
      <c r="G103" s="32">
        <v>295.58827111192403</v>
      </c>
      <c r="H103" s="32">
        <v>228.93679975292287</v>
      </c>
      <c r="I103" s="32">
        <v>545.6910391698715</v>
      </c>
      <c r="J103" s="32">
        <v>455.9144711162527</v>
      </c>
      <c r="K103" s="32">
        <v>373.97423361700965</v>
      </c>
      <c r="L103" s="32">
        <v>205.212588942205</v>
      </c>
      <c r="M103" s="32">
        <v>971.1949301161807</v>
      </c>
      <c r="N103" s="32">
        <v>2755.236587762463</v>
      </c>
      <c r="O103" s="32">
        <v>2182.534722929576</v>
      </c>
      <c r="P103" s="32">
        <v>1543.8967949490534</v>
      </c>
      <c r="Q103" s="32">
        <v>2441.998963575084</v>
      </c>
      <c r="R103" s="32">
        <v>1284.4325543035438</v>
      </c>
      <c r="S103" s="32">
        <v>2755.7480127010253</v>
      </c>
      <c r="T103" s="32">
        <v>970.6835051775992</v>
      </c>
      <c r="U103" s="32">
        <v>2876.660830401259</v>
      </c>
      <c r="V103" s="32">
        <v>849.770687477364</v>
      </c>
      <c r="W103" s="32" t="s">
        <v>96</v>
      </c>
      <c r="X103" s="32" t="s">
        <v>96</v>
      </c>
      <c r="Y103" s="32">
        <v>3726.4315178786483</v>
      </c>
      <c r="Z103" s="32" t="s">
        <v>96</v>
      </c>
      <c r="AA103" s="32" t="s">
        <v>96</v>
      </c>
      <c r="AB103" s="32" t="s">
        <v>96</v>
      </c>
      <c r="AC103" s="32">
        <v>106.9320455567525</v>
      </c>
      <c r="AD103" s="32">
        <v>807.2165861681669</v>
      </c>
      <c r="AE103" s="32">
        <v>1316.7575938312143</v>
      </c>
      <c r="AF103" s="32">
        <v>1495.525292322502</v>
      </c>
      <c r="AG103" s="32">
        <v>538.0544580702688</v>
      </c>
      <c r="AH103" s="32">
        <v>1684.4124108928302</v>
      </c>
      <c r="AI103" s="32">
        <v>1451.0652434896967</v>
      </c>
      <c r="AJ103" s="32">
        <v>2072.8604044011354</v>
      </c>
      <c r="AK103" s="32">
        <v>1653.571113477485</v>
      </c>
      <c r="AL103" s="32">
        <v>797.5370439286728</v>
      </c>
      <c r="AM103" s="32">
        <v>806.1460319307272</v>
      </c>
      <c r="AN103" s="32">
        <v>854.9490722995436</v>
      </c>
      <c r="AO103" s="32">
        <v>622.3681502722568</v>
      </c>
      <c r="AP103" s="32">
        <v>645.4312194474401</v>
      </c>
      <c r="AQ103" s="32">
        <v>3726.4315178786483</v>
      </c>
      <c r="AR103" s="32">
        <v>2981.983679357386</v>
      </c>
      <c r="AS103" s="32">
        <v>703.3910487151051</v>
      </c>
      <c r="AT103" s="32">
        <v>18.652067148491028</v>
      </c>
      <c r="AU103" s="32">
        <v>22.40472265764008</v>
      </c>
      <c r="AV103" s="32">
        <v>208.50287931953423</v>
      </c>
      <c r="AW103" s="32">
        <v>2583.7855807940646</v>
      </c>
      <c r="AX103" s="32">
        <v>20.487977540839253</v>
      </c>
      <c r="AY103" s="32">
        <v>546.3622501836148</v>
      </c>
      <c r="AZ103" s="32">
        <v>6.872756708647966</v>
      </c>
      <c r="BA103" s="32">
        <v>333.8635959854865</v>
      </c>
      <c r="BB103" s="32">
        <v>3392.567921893154</v>
      </c>
      <c r="BC103" s="32">
        <v>3523.1277050411586</v>
      </c>
      <c r="BD103" s="32">
        <v>3254.947340035651</v>
      </c>
      <c r="BE103" s="32">
        <v>207.5752984690863</v>
      </c>
      <c r="BF103" s="32">
        <v>3726.4315178786483</v>
      </c>
      <c r="BG103" s="32">
        <v>2897.739212767444</v>
      </c>
      <c r="BH103" s="32">
        <v>828.6923051111829</v>
      </c>
      <c r="BI103" s="32">
        <v>2431.551068972987</v>
      </c>
      <c r="BJ103" s="32">
        <v>1184.376344288034</v>
      </c>
      <c r="BK103" s="32">
        <v>3265.834217226113</v>
      </c>
      <c r="BL103" s="32">
        <v>416.92812341073477</v>
      </c>
      <c r="BM103" s="32">
        <v>3184.82324801295</v>
      </c>
      <c r="BN103" s="32">
        <v>541.6082698656747</v>
      </c>
      <c r="BO103" s="32">
        <v>422.0227338605162</v>
      </c>
      <c r="BP103" s="32">
        <v>21.090116935622312</v>
      </c>
      <c r="BQ103" s="32" t="s">
        <v>96</v>
      </c>
      <c r="BR103" s="32" t="s">
        <v>96</v>
      </c>
      <c r="BS103" s="32" t="s">
        <v>96</v>
      </c>
      <c r="BT103" s="32" t="s">
        <v>96</v>
      </c>
      <c r="BU103" s="32" t="s">
        <v>96</v>
      </c>
      <c r="BV103" s="32" t="s">
        <v>96</v>
      </c>
      <c r="BW103" s="32" t="s">
        <v>96</v>
      </c>
    </row>
    <row r="104" spans="2:75" ht="15">
      <c r="B104" s="32" t="s">
        <v>131</v>
      </c>
      <c r="C104" s="32">
        <v>9.51497555374298</v>
      </c>
      <c r="D104" s="32">
        <v>9.36670879489576</v>
      </c>
      <c r="E104" s="32">
        <v>1.9425165572099938</v>
      </c>
      <c r="F104" s="32">
        <v>15.557891592731666</v>
      </c>
      <c r="G104" s="32">
        <v>5.783596826257011</v>
      </c>
      <c r="H104" s="32">
        <v>3.6982254977640427</v>
      </c>
      <c r="I104" s="32">
        <v>7.573340420909161</v>
      </c>
      <c r="J104" s="32">
        <v>7.249888437158159</v>
      </c>
      <c r="K104" s="32">
        <v>2.2517577149084693</v>
      </c>
      <c r="L104" s="32">
        <v>0.775339470135997</v>
      </c>
      <c r="M104" s="32">
        <v>4.599515489421039</v>
      </c>
      <c r="N104" s="32">
        <v>59.11472537629222</v>
      </c>
      <c r="O104" s="32">
        <v>20.347392823537326</v>
      </c>
      <c r="P104" s="32">
        <v>43.36684804217591</v>
      </c>
      <c r="Q104" s="32">
        <v>27.238785018393312</v>
      </c>
      <c r="R104" s="32">
        <v>36.47545584731992</v>
      </c>
      <c r="S104" s="32">
        <v>40.74399628563365</v>
      </c>
      <c r="T104" s="32">
        <v>22.970244580079587</v>
      </c>
      <c r="U104" s="32">
        <v>39.494858043885635</v>
      </c>
      <c r="V104" s="32">
        <v>24.219382821827605</v>
      </c>
      <c r="W104" s="32" t="s">
        <v>96</v>
      </c>
      <c r="X104" s="32" t="s">
        <v>96</v>
      </c>
      <c r="Y104" s="32" t="s">
        <v>96</v>
      </c>
      <c r="Z104" s="32">
        <v>63.714240865713236</v>
      </c>
      <c r="AA104" s="32" t="s">
        <v>96</v>
      </c>
      <c r="AB104" s="32" t="s">
        <v>96</v>
      </c>
      <c r="AC104" s="32">
        <v>0.5614318067869154</v>
      </c>
      <c r="AD104" s="32">
        <v>16.09873902352163</v>
      </c>
      <c r="AE104" s="32">
        <v>19.99685394916942</v>
      </c>
      <c r="AF104" s="32">
        <v>27.057216086235275</v>
      </c>
      <c r="AG104" s="32">
        <v>15.012866655838895</v>
      </c>
      <c r="AH104" s="32">
        <v>30.341609568619543</v>
      </c>
      <c r="AI104" s="32">
        <v>17.231913433499688</v>
      </c>
      <c r="AJ104" s="32">
        <v>41.57690163626768</v>
      </c>
      <c r="AK104" s="32">
        <v>22.137339229445555</v>
      </c>
      <c r="AL104" s="32">
        <v>27.557467096826322</v>
      </c>
      <c r="AM104" s="32">
        <v>16.820310329977058</v>
      </c>
      <c r="AN104" s="32">
        <v>11.082436003813537</v>
      </c>
      <c r="AO104" s="32">
        <v>7.060721263208222</v>
      </c>
      <c r="AP104" s="32">
        <v>1.1933061718881008</v>
      </c>
      <c r="AQ104" s="32">
        <v>63.714240865713236</v>
      </c>
      <c r="AR104" s="32">
        <v>53.643058213087535</v>
      </c>
      <c r="AS104" s="32">
        <v>9.361555954287699</v>
      </c>
      <c r="AT104" s="32" t="s">
        <v>96</v>
      </c>
      <c r="AU104" s="32">
        <v>0.7096266983380327</v>
      </c>
      <c r="AV104" s="32">
        <v>7.984292337558472</v>
      </c>
      <c r="AW104" s="32">
        <v>33.90321223325099</v>
      </c>
      <c r="AX104" s="32">
        <v>0.37102285539590346</v>
      </c>
      <c r="AY104" s="32">
        <v>13.139855436263469</v>
      </c>
      <c r="AZ104" s="32">
        <v>0.4034274676831289</v>
      </c>
      <c r="BA104" s="32">
        <v>6.669204236375828</v>
      </c>
      <c r="BB104" s="32">
        <v>57.04503662933743</v>
      </c>
      <c r="BC104" s="32">
        <v>63.54622206411182</v>
      </c>
      <c r="BD104" s="32">
        <v>51.76103635833251</v>
      </c>
      <c r="BE104" s="32">
        <v>5.787965919439381</v>
      </c>
      <c r="BF104" s="32">
        <v>63.714240865713236</v>
      </c>
      <c r="BG104" s="32">
        <v>52.94818029871033</v>
      </c>
      <c r="BH104" s="32">
        <v>10.76606056700293</v>
      </c>
      <c r="BI104" s="32">
        <v>40.800880058774844</v>
      </c>
      <c r="BJ104" s="32">
        <v>19.374925129188505</v>
      </c>
      <c r="BK104" s="32">
        <v>57.33066250454279</v>
      </c>
      <c r="BL104" s="32">
        <v>5.69100991240061</v>
      </c>
      <c r="BM104" s="32">
        <v>54.61980596320475</v>
      </c>
      <c r="BN104" s="32">
        <v>9.094434902508521</v>
      </c>
      <c r="BO104" s="32">
        <v>0.7754769270386266</v>
      </c>
      <c r="BP104" s="32" t="s">
        <v>96</v>
      </c>
      <c r="BQ104" s="32" t="s">
        <v>96</v>
      </c>
      <c r="BR104" s="32" t="s">
        <v>96</v>
      </c>
      <c r="BS104" s="32" t="s">
        <v>96</v>
      </c>
      <c r="BT104" s="32" t="s">
        <v>96</v>
      </c>
      <c r="BU104" s="32" t="s">
        <v>96</v>
      </c>
      <c r="BV104" s="32" t="s">
        <v>96</v>
      </c>
      <c r="BW104" s="32" t="s">
        <v>96</v>
      </c>
    </row>
    <row r="105" spans="1:75" ht="15">
      <c r="A105" s="32" t="s">
        <v>165</v>
      </c>
      <c r="B105" s="32" t="s">
        <v>130</v>
      </c>
      <c r="C105" s="32">
        <v>86.98205656294239</v>
      </c>
      <c r="D105" s="32">
        <v>116.0861371237688</v>
      </c>
      <c r="E105" s="32">
        <v>82.84288396878016</v>
      </c>
      <c r="F105" s="32">
        <v>80.88204974666206</v>
      </c>
      <c r="G105" s="32">
        <v>76.87385385516856</v>
      </c>
      <c r="H105" s="32">
        <v>48.72536478092573</v>
      </c>
      <c r="I105" s="32">
        <v>130.7158974650008</v>
      </c>
      <c r="J105" s="32">
        <v>122.7312200210537</v>
      </c>
      <c r="K105" s="32">
        <v>114.33161724745435</v>
      </c>
      <c r="L105" s="32">
        <v>47.19921790041886</v>
      </c>
      <c r="M105" s="32">
        <v>264.33975518030195</v>
      </c>
      <c r="N105" s="32">
        <v>643.0305434918761</v>
      </c>
      <c r="O105" s="32">
        <v>504.77588562754437</v>
      </c>
      <c r="P105" s="32">
        <v>402.5944130446309</v>
      </c>
      <c r="Q105" s="32">
        <v>583.5228626365438</v>
      </c>
      <c r="R105" s="32">
        <v>323.84743603563135</v>
      </c>
      <c r="S105" s="32">
        <v>689.7208006500185</v>
      </c>
      <c r="T105" s="32">
        <v>217.64949802215946</v>
      </c>
      <c r="U105" s="32">
        <v>845.9864213284784</v>
      </c>
      <c r="V105" s="32">
        <v>61.383877343699965</v>
      </c>
      <c r="W105" s="32">
        <v>704.1345491243701</v>
      </c>
      <c r="X105" s="32">
        <v>87.89338086993693</v>
      </c>
      <c r="Y105" s="32" t="s">
        <v>96</v>
      </c>
      <c r="Z105" s="32" t="s">
        <v>96</v>
      </c>
      <c r="AA105" s="32">
        <v>907.370298672178</v>
      </c>
      <c r="AB105" s="32" t="s">
        <v>96</v>
      </c>
      <c r="AC105" s="32">
        <v>14.771030707509105</v>
      </c>
      <c r="AD105" s="32">
        <v>293.6821844397348</v>
      </c>
      <c r="AE105" s="32">
        <v>296.12275630076084</v>
      </c>
      <c r="AF105" s="32">
        <v>302.7943272241704</v>
      </c>
      <c r="AG105" s="32">
        <v>76.22146643831792</v>
      </c>
      <c r="AH105" s="32">
        <v>326.2975386422605</v>
      </c>
      <c r="AI105" s="32">
        <v>496.36839887237676</v>
      </c>
      <c r="AJ105" s="32">
        <v>610.7382032097095</v>
      </c>
      <c r="AK105" s="32">
        <v>296.63209546246816</v>
      </c>
      <c r="AL105" s="32">
        <v>203.3133191278155</v>
      </c>
      <c r="AM105" s="32">
        <v>190.70086086712752</v>
      </c>
      <c r="AN105" s="32">
        <v>172.03453750012238</v>
      </c>
      <c r="AO105" s="32">
        <v>191.42505134434634</v>
      </c>
      <c r="AP105" s="32">
        <v>149.89652983276414</v>
      </c>
      <c r="AQ105" s="32">
        <v>907.370298672178</v>
      </c>
      <c r="AR105" s="32">
        <v>733.0726429185341</v>
      </c>
      <c r="AS105" s="32">
        <v>163.7929646633128</v>
      </c>
      <c r="AT105" s="32">
        <v>4.895666596957259</v>
      </c>
      <c r="AU105" s="32">
        <v>5.609024493375712</v>
      </c>
      <c r="AV105" s="32">
        <v>67.5346134316157</v>
      </c>
      <c r="AW105" s="32">
        <v>664.035609298589</v>
      </c>
      <c r="AX105" s="32">
        <v>3.737681882645229</v>
      </c>
      <c r="AY105" s="32">
        <v>170.2575400473917</v>
      </c>
      <c r="AZ105" s="32">
        <v>1.46615687597815</v>
      </c>
      <c r="BA105" s="32">
        <v>1.6771293697516785</v>
      </c>
      <c r="BB105" s="32">
        <v>905.6931693024263</v>
      </c>
      <c r="BC105" s="32">
        <v>644.3341339225159</v>
      </c>
      <c r="BD105" s="32">
        <v>869.7869065017834</v>
      </c>
      <c r="BE105" s="32">
        <v>35.8741689085235</v>
      </c>
      <c r="BF105" s="32">
        <v>907.370298672178</v>
      </c>
      <c r="BG105" s="32">
        <v>777.413197513527</v>
      </c>
      <c r="BH105" s="32">
        <v>129.95710115865052</v>
      </c>
      <c r="BI105" s="32">
        <v>861.2370897524821</v>
      </c>
      <c r="BJ105" s="32">
        <v>40.31850174737741</v>
      </c>
      <c r="BK105" s="32">
        <v>853.5791366910669</v>
      </c>
      <c r="BL105" s="32">
        <v>53.398733997257594</v>
      </c>
      <c r="BM105" s="32">
        <v>835.250593729956</v>
      </c>
      <c r="BN105" s="32">
        <v>72.119704942222</v>
      </c>
      <c r="BO105" s="32" t="s">
        <v>96</v>
      </c>
      <c r="BP105" s="32" t="s">
        <v>96</v>
      </c>
      <c r="BQ105" s="32" t="s">
        <v>96</v>
      </c>
      <c r="BR105" s="32">
        <v>452.64007727378925</v>
      </c>
      <c r="BS105" s="32">
        <v>121.17952767949157</v>
      </c>
      <c r="BT105" s="32">
        <v>67.69302482617655</v>
      </c>
      <c r="BU105" s="32">
        <v>27.361091018550336</v>
      </c>
      <c r="BV105" s="32">
        <v>44.782883275850224</v>
      </c>
      <c r="BW105" s="32">
        <v>28.879945847818625</v>
      </c>
    </row>
    <row r="106" spans="2:75" ht="15">
      <c r="B106" s="32" t="s">
        <v>131</v>
      </c>
      <c r="C106" s="32">
        <v>86.42056607340533</v>
      </c>
      <c r="D106" s="32">
        <v>44.28990993729412</v>
      </c>
      <c r="E106" s="32">
        <v>16.768748662214467</v>
      </c>
      <c r="F106" s="32">
        <v>47.23959961892783</v>
      </c>
      <c r="G106" s="32">
        <v>17.937544647309327</v>
      </c>
      <c r="H106" s="32">
        <v>15.265809448495142</v>
      </c>
      <c r="I106" s="32">
        <v>74.34895193368376</v>
      </c>
      <c r="J106" s="32">
        <v>51.98818714664712</v>
      </c>
      <c r="K106" s="32">
        <v>37.13062558894839</v>
      </c>
      <c r="L106" s="32">
        <v>11.318050687597248</v>
      </c>
      <c r="M106" s="32">
        <v>87.18530294369417</v>
      </c>
      <c r="N106" s="32">
        <v>315.5226908008284</v>
      </c>
      <c r="O106" s="32">
        <v>183.2918137906823</v>
      </c>
      <c r="P106" s="32">
        <v>219.41617995384055</v>
      </c>
      <c r="Q106" s="32">
        <v>228.22736614197385</v>
      </c>
      <c r="R106" s="32">
        <v>174.4806276025488</v>
      </c>
      <c r="S106" s="32">
        <v>293.02939677175124</v>
      </c>
      <c r="T106" s="32">
        <v>109.67859697277154</v>
      </c>
      <c r="U106" s="32">
        <v>364.87603018141516</v>
      </c>
      <c r="V106" s="32">
        <v>37.83196356310721</v>
      </c>
      <c r="W106" s="32">
        <v>279.49536554707237</v>
      </c>
      <c r="X106" s="32">
        <v>48.2619608081156</v>
      </c>
      <c r="Y106" s="32" t="s">
        <v>96</v>
      </c>
      <c r="Z106" s="32" t="s">
        <v>96</v>
      </c>
      <c r="AA106" s="32" t="s">
        <v>96</v>
      </c>
      <c r="AB106" s="32">
        <v>402.7079937445226</v>
      </c>
      <c r="AC106" s="32">
        <v>7.658944086920959</v>
      </c>
      <c r="AD106" s="32">
        <v>120.4675986247466</v>
      </c>
      <c r="AE106" s="32">
        <v>132.658750110361</v>
      </c>
      <c r="AF106" s="32">
        <v>141.92270092249362</v>
      </c>
      <c r="AG106" s="32">
        <v>34.951007135693295</v>
      </c>
      <c r="AH106" s="32">
        <v>161.39263510002377</v>
      </c>
      <c r="AI106" s="32">
        <v>203.48492605809517</v>
      </c>
      <c r="AJ106" s="32">
        <v>262.9247102926693</v>
      </c>
      <c r="AK106" s="32">
        <v>139.78328345185335</v>
      </c>
      <c r="AL106" s="32">
        <v>113.23782210246958</v>
      </c>
      <c r="AM106" s="32">
        <v>100.24831146443462</v>
      </c>
      <c r="AN106" s="32">
        <v>72.6249862001807</v>
      </c>
      <c r="AO106" s="32">
        <v>70.64472694068508</v>
      </c>
      <c r="AP106" s="32">
        <v>45.95214703675239</v>
      </c>
      <c r="AQ106" s="32">
        <v>402.7079937445226</v>
      </c>
      <c r="AR106" s="32">
        <v>356.558439201095</v>
      </c>
      <c r="AS106" s="32">
        <v>43.328226504662986</v>
      </c>
      <c r="AT106" s="32">
        <v>0.5649019570594298</v>
      </c>
      <c r="AU106" s="32">
        <v>2.2564260817050297</v>
      </c>
      <c r="AV106" s="32">
        <v>31.892490020583654</v>
      </c>
      <c r="AW106" s="32">
        <v>301.77704296222703</v>
      </c>
      <c r="AX106" s="32">
        <v>2.5067885468088367</v>
      </c>
      <c r="AY106" s="32">
        <v>64.95521194785074</v>
      </c>
      <c r="AZ106" s="32">
        <v>0.6559723055618973</v>
      </c>
      <c r="BA106" s="32">
        <v>1.0834269955341809</v>
      </c>
      <c r="BB106" s="32">
        <v>401.6245667489884</v>
      </c>
      <c r="BC106" s="32">
        <v>291.34760328314843</v>
      </c>
      <c r="BD106" s="32">
        <v>377.0303891868929</v>
      </c>
      <c r="BE106" s="32">
        <v>23.141865989209926</v>
      </c>
      <c r="BF106" s="32">
        <v>402.7079937445226</v>
      </c>
      <c r="BG106" s="32">
        <v>337.3846578354442</v>
      </c>
      <c r="BH106" s="32">
        <v>65.32333590907865</v>
      </c>
      <c r="BI106" s="32">
        <v>372.52593757947454</v>
      </c>
      <c r="BJ106" s="32">
        <v>26.893539714143007</v>
      </c>
      <c r="BK106" s="32">
        <v>368.29696971530547</v>
      </c>
      <c r="BL106" s="32">
        <v>34.22288294196169</v>
      </c>
      <c r="BM106" s="32">
        <v>370.5842295284008</v>
      </c>
      <c r="BN106" s="32">
        <v>32.123764216121195</v>
      </c>
      <c r="BO106" s="32" t="s">
        <v>96</v>
      </c>
      <c r="BP106" s="32" t="s">
        <v>96</v>
      </c>
      <c r="BQ106" s="32" t="s">
        <v>96</v>
      </c>
      <c r="BR106" s="32">
        <v>200.82045730814173</v>
      </c>
      <c r="BS106" s="32">
        <v>54.40849030264518</v>
      </c>
      <c r="BT106" s="32">
        <v>25.618017197870145</v>
      </c>
      <c r="BU106" s="32">
        <v>8.711970837856407</v>
      </c>
      <c r="BV106" s="32">
        <v>42.81548477396085</v>
      </c>
      <c r="BW106" s="32">
        <v>21.518331451047754</v>
      </c>
    </row>
    <row r="107" spans="1:75" ht="15">
      <c r="A107" s="32" t="s">
        <v>105</v>
      </c>
      <c r="B107" s="32" t="s">
        <v>166</v>
      </c>
      <c r="C107" s="32">
        <v>22.354939499850712</v>
      </c>
      <c r="D107" s="32">
        <v>14.233851691906061</v>
      </c>
      <c r="E107" s="32">
        <v>17.047663660487803</v>
      </c>
      <c r="F107" s="32">
        <v>17.103564188063604</v>
      </c>
      <c r="G107" s="32">
        <v>7.049395770161991</v>
      </c>
      <c r="H107" s="32">
        <v>7.876791597791595</v>
      </c>
      <c r="I107" s="32">
        <v>25.040032410833007</v>
      </c>
      <c r="J107" s="32">
        <v>21.060120929434113</v>
      </c>
      <c r="K107" s="32">
        <v>7.728719872602343</v>
      </c>
      <c r="L107" s="32">
        <v>9.048182205803439</v>
      </c>
      <c r="M107" s="32">
        <v>38.95310901033527</v>
      </c>
      <c r="N107" s="32">
        <v>109.59015281659939</v>
      </c>
      <c r="O107" s="32">
        <v>93.95178783273272</v>
      </c>
      <c r="P107" s="32">
        <v>54.591473994201934</v>
      </c>
      <c r="Q107" s="32">
        <v>95.89615453868693</v>
      </c>
      <c r="R107" s="32">
        <v>52.6471072882477</v>
      </c>
      <c r="S107" s="32">
        <v>115.6458025225998</v>
      </c>
      <c r="T107" s="32">
        <v>32.89745930433479</v>
      </c>
      <c r="U107" s="32">
        <v>94.42306340784036</v>
      </c>
      <c r="V107" s="32">
        <v>54.12019841909422</v>
      </c>
      <c r="W107" s="32">
        <v>16.492522881167766</v>
      </c>
      <c r="X107" s="32">
        <v>2.8387121265258575</v>
      </c>
      <c r="Y107" s="32">
        <v>106.9320455567525</v>
      </c>
      <c r="Z107" s="32">
        <v>0.5614318067869154</v>
      </c>
      <c r="AA107" s="32">
        <v>14.771030707509105</v>
      </c>
      <c r="AB107" s="32">
        <v>7.658944086920959</v>
      </c>
      <c r="AC107" s="32">
        <v>148.54326182693478</v>
      </c>
      <c r="AD107" s="32" t="s">
        <v>96</v>
      </c>
      <c r="AE107" s="32" t="s">
        <v>96</v>
      </c>
      <c r="AF107" s="32" t="s">
        <v>96</v>
      </c>
      <c r="AG107" s="32">
        <v>25.266350101291525</v>
      </c>
      <c r="AH107" s="32">
        <v>52.490870654019275</v>
      </c>
      <c r="AI107" s="32">
        <v>67.80967283329399</v>
      </c>
      <c r="AJ107" s="32">
        <v>52.614168017328666</v>
      </c>
      <c r="AK107" s="32">
        <v>95.92909380960596</v>
      </c>
      <c r="AL107" s="32">
        <v>37.148338579688605</v>
      </c>
      <c r="AM107" s="32">
        <v>24.159596096641476</v>
      </c>
      <c r="AN107" s="32">
        <v>32.40830238272002</v>
      </c>
      <c r="AO107" s="32">
        <v>33.752004632543276</v>
      </c>
      <c r="AP107" s="32">
        <v>21.075020135341294</v>
      </c>
      <c r="AQ107" s="32">
        <v>148.54326182693478</v>
      </c>
      <c r="AR107" s="32">
        <v>122.48976488514727</v>
      </c>
      <c r="AS107" s="32">
        <v>24.239743438833337</v>
      </c>
      <c r="AT107" s="32">
        <v>0.08883866101694915</v>
      </c>
      <c r="AU107" s="32">
        <v>1.7249148419370488</v>
      </c>
      <c r="AV107" s="32">
        <v>3.405841665052325</v>
      </c>
      <c r="AW107" s="32">
        <v>85.1482526836777</v>
      </c>
      <c r="AX107" s="32">
        <v>1.9081582345279735</v>
      </c>
      <c r="AY107" s="32">
        <v>18.532178134595924</v>
      </c>
      <c r="AZ107" s="32" t="s">
        <v>96</v>
      </c>
      <c r="BA107" s="32">
        <v>54.3583211709266</v>
      </c>
      <c r="BB107" s="32">
        <v>94.18494065600798</v>
      </c>
      <c r="BC107" s="32">
        <v>74.56790217303887</v>
      </c>
      <c r="BD107" s="32">
        <v>99.33938319346572</v>
      </c>
      <c r="BE107" s="32">
        <v>2.091331361428609</v>
      </c>
      <c r="BF107" s="32">
        <v>148.54326182693478</v>
      </c>
      <c r="BG107" s="32">
        <v>19.704657361791117</v>
      </c>
      <c r="BH107" s="32">
        <v>128.83860446514356</v>
      </c>
      <c r="BI107" s="32">
        <v>93.55897590109262</v>
      </c>
      <c r="BJ107" s="32">
        <v>49.39556083210772</v>
      </c>
      <c r="BK107" s="32">
        <v>128.83860446514356</v>
      </c>
      <c r="BL107" s="32" t="s">
        <v>96</v>
      </c>
      <c r="BM107" s="32">
        <v>134.3490950632756</v>
      </c>
      <c r="BN107" s="32">
        <v>14.194166763659078</v>
      </c>
      <c r="BO107" s="32">
        <v>15.520640330472105</v>
      </c>
      <c r="BP107" s="32">
        <v>0.9942373004291845</v>
      </c>
      <c r="BQ107" s="32" t="s">
        <v>96</v>
      </c>
      <c r="BR107" s="32">
        <v>18.303225147715565</v>
      </c>
      <c r="BS107" s="32">
        <v>3.863701331844727</v>
      </c>
      <c r="BT107" s="32">
        <v>2.0857342748196497</v>
      </c>
      <c r="BU107" s="32">
        <v>0.5042189381655788</v>
      </c>
      <c r="BV107" s="32">
        <v>2.4981338031604263</v>
      </c>
      <c r="BW107" s="32">
        <v>0.4964235060116799</v>
      </c>
    </row>
    <row r="108" spans="2:75" ht="15">
      <c r="B108" s="32" t="s">
        <v>133</v>
      </c>
      <c r="C108" s="32">
        <v>191.71017528537953</v>
      </c>
      <c r="D108" s="32">
        <v>133.5318959364925</v>
      </c>
      <c r="E108" s="32">
        <v>181.64169345493212</v>
      </c>
      <c r="F108" s="32">
        <v>177.5008764172037</v>
      </c>
      <c r="G108" s="32">
        <v>76.98160319650219</v>
      </c>
      <c r="H108" s="32">
        <v>69.00849835665787</v>
      </c>
      <c r="I108" s="32">
        <v>216.3644584397797</v>
      </c>
      <c r="J108" s="32">
        <v>176.26006134749989</v>
      </c>
      <c r="K108" s="32">
        <v>189.07613381481073</v>
      </c>
      <c r="L108" s="32">
        <v>110.59323927983834</v>
      </c>
      <c r="M108" s="32">
        <v>522.540449765437</v>
      </c>
      <c r="N108" s="32">
        <v>1000.128185763663</v>
      </c>
      <c r="O108" s="32">
        <v>1059.907723069171</v>
      </c>
      <c r="P108" s="32">
        <v>462.7609124599313</v>
      </c>
      <c r="Q108" s="32">
        <v>1057.323999577563</v>
      </c>
      <c r="R108" s="32">
        <v>465.3446359515393</v>
      </c>
      <c r="S108" s="32">
        <v>1216.1295810769511</v>
      </c>
      <c r="T108" s="32">
        <v>306.53905445214957</v>
      </c>
      <c r="U108" s="32">
        <v>1172.5174268150427</v>
      </c>
      <c r="V108" s="32">
        <v>350.15120871405776</v>
      </c>
      <c r="W108" s="32">
        <v>305.9452057464961</v>
      </c>
      <c r="X108" s="32">
        <v>39.01717745083842</v>
      </c>
      <c r="Y108" s="32">
        <v>807.2165861681669</v>
      </c>
      <c r="Z108" s="32">
        <v>16.09873902352163</v>
      </c>
      <c r="AA108" s="32">
        <v>293.6821844397348</v>
      </c>
      <c r="AB108" s="32">
        <v>120.4675986247466</v>
      </c>
      <c r="AC108" s="32" t="s">
        <v>96</v>
      </c>
      <c r="AD108" s="32">
        <v>1522.6686355290958</v>
      </c>
      <c r="AE108" s="32" t="s">
        <v>96</v>
      </c>
      <c r="AF108" s="32" t="s">
        <v>96</v>
      </c>
      <c r="AG108" s="32">
        <v>142.81987713402194</v>
      </c>
      <c r="AH108" s="32">
        <v>542.3909659943847</v>
      </c>
      <c r="AI108" s="32">
        <v>816.5960677021212</v>
      </c>
      <c r="AJ108" s="32">
        <v>780.4226092352546</v>
      </c>
      <c r="AK108" s="32">
        <v>742.2460262938444</v>
      </c>
      <c r="AL108" s="32">
        <v>288.4506693269677</v>
      </c>
      <c r="AM108" s="32">
        <v>256.58600142837804</v>
      </c>
      <c r="AN108" s="32">
        <v>311.30671193854135</v>
      </c>
      <c r="AO108" s="32">
        <v>367.6178999244294</v>
      </c>
      <c r="AP108" s="32">
        <v>298.707352910782</v>
      </c>
      <c r="AQ108" s="32">
        <v>1522.6686355290958</v>
      </c>
      <c r="AR108" s="32">
        <v>1262.3301159255795</v>
      </c>
      <c r="AS108" s="32">
        <v>241.07067129242722</v>
      </c>
      <c r="AT108" s="32">
        <v>10.182534717633043</v>
      </c>
      <c r="AU108" s="32">
        <v>9.085313593460683</v>
      </c>
      <c r="AV108" s="32">
        <v>66.10152766792743</v>
      </c>
      <c r="AW108" s="32">
        <v>1017.3479381692747</v>
      </c>
      <c r="AX108" s="32">
        <v>10.008327544408928</v>
      </c>
      <c r="AY108" s="32">
        <v>216.827633618696</v>
      </c>
      <c r="AZ108" s="32">
        <v>1.2906272711500482</v>
      </c>
      <c r="BA108" s="32">
        <v>190.00832380257458</v>
      </c>
      <c r="BB108" s="32">
        <v>1332.660311726524</v>
      </c>
      <c r="BC108" s="32">
        <v>1124.2736604021154</v>
      </c>
      <c r="BD108" s="32">
        <v>1318.9685536372997</v>
      </c>
      <c r="BE108" s="32">
        <v>58.355505277300765</v>
      </c>
      <c r="BF108" s="32">
        <v>1522.6686355290958</v>
      </c>
      <c r="BG108" s="32">
        <v>930.6638620772585</v>
      </c>
      <c r="BH108" s="32">
        <v>592.0047734518432</v>
      </c>
      <c r="BI108" s="32">
        <v>1116.2243758455543</v>
      </c>
      <c r="BJ108" s="32">
        <v>365.15940496089064</v>
      </c>
      <c r="BK108" s="32">
        <v>1503.7779574768824</v>
      </c>
      <c r="BL108" s="32" t="s">
        <v>96</v>
      </c>
      <c r="BM108" s="32">
        <v>1408.2150587545477</v>
      </c>
      <c r="BN108" s="32">
        <v>114.45357677455266</v>
      </c>
      <c r="BO108" s="32">
        <v>98.12419976394852</v>
      </c>
      <c r="BP108" s="32">
        <v>7.311200407725321</v>
      </c>
      <c r="BQ108" s="32" t="s">
        <v>96</v>
      </c>
      <c r="BR108" s="32">
        <v>256.19978199931296</v>
      </c>
      <c r="BS108" s="32">
        <v>46.61914723531433</v>
      </c>
      <c r="BT108" s="32">
        <v>31.262415268636214</v>
      </c>
      <c r="BU108" s="32">
        <v>17.191711456544144</v>
      </c>
      <c r="BV108" s="32">
        <v>26.85473384919272</v>
      </c>
      <c r="BW108" s="32">
        <v>15.709228931982135</v>
      </c>
    </row>
    <row r="109" spans="2:75" ht="15">
      <c r="B109" s="32" t="s">
        <v>134</v>
      </c>
      <c r="C109" s="32">
        <v>290.72353872805326</v>
      </c>
      <c r="D109" s="32">
        <v>250.96174481673972</v>
      </c>
      <c r="E109" s="32">
        <v>206.13315552592795</v>
      </c>
      <c r="F109" s="32">
        <v>203.6735720262312</v>
      </c>
      <c r="G109" s="32">
        <v>136.415966412845</v>
      </c>
      <c r="H109" s="32">
        <v>116.33013265358765</v>
      </c>
      <c r="I109" s="32">
        <v>298.60121912555184</v>
      </c>
      <c r="J109" s="32">
        <v>287.21008118807254</v>
      </c>
      <c r="K109" s="32">
        <v>219.78225367178825</v>
      </c>
      <c r="L109" s="32">
        <v>129.63336895211108</v>
      </c>
      <c r="M109" s="32">
        <v>578.0176543600485</v>
      </c>
      <c r="N109" s="32">
        <v>1561.4473787408556</v>
      </c>
      <c r="O109" s="32">
        <v>1126.3169654270741</v>
      </c>
      <c r="P109" s="32">
        <v>1013.148067673837</v>
      </c>
      <c r="Q109" s="32">
        <v>1387.3330742266642</v>
      </c>
      <c r="R109" s="32">
        <v>752.1319588742432</v>
      </c>
      <c r="S109" s="32">
        <v>1592.9650181673817</v>
      </c>
      <c r="T109" s="32">
        <v>546.5000149335151</v>
      </c>
      <c r="U109" s="32">
        <v>1681.212865954106</v>
      </c>
      <c r="V109" s="32">
        <v>458.2521671467925</v>
      </c>
      <c r="W109" s="32">
        <v>325.2764828168057</v>
      </c>
      <c r="X109" s="32">
        <v>48.095957633002456</v>
      </c>
      <c r="Y109" s="32">
        <v>1316.7575938312143</v>
      </c>
      <c r="Z109" s="32">
        <v>19.99685394916942</v>
      </c>
      <c r="AA109" s="32">
        <v>296.12275630076084</v>
      </c>
      <c r="AB109" s="32">
        <v>132.658750110361</v>
      </c>
      <c r="AC109" s="32" t="s">
        <v>96</v>
      </c>
      <c r="AD109" s="32" t="s">
        <v>96</v>
      </c>
      <c r="AE109" s="32">
        <v>2139.4650331008993</v>
      </c>
      <c r="AF109" s="32" t="s">
        <v>96</v>
      </c>
      <c r="AG109" s="32">
        <v>232.53085250761052</v>
      </c>
      <c r="AH109" s="32">
        <v>914.3577433268771</v>
      </c>
      <c r="AI109" s="32">
        <v>961.3206507413378</v>
      </c>
      <c r="AJ109" s="32">
        <v>1230.349483786758</v>
      </c>
      <c r="AK109" s="32">
        <v>909.1155493141488</v>
      </c>
      <c r="AL109" s="32">
        <v>482.96923666257385</v>
      </c>
      <c r="AM109" s="32">
        <v>457.22613827362136</v>
      </c>
      <c r="AN109" s="32">
        <v>466.80135028447074</v>
      </c>
      <c r="AO109" s="32">
        <v>351.22493619084395</v>
      </c>
      <c r="AP109" s="32">
        <v>381.24337168939775</v>
      </c>
      <c r="AQ109" s="32">
        <v>2139.4650331008993</v>
      </c>
      <c r="AR109" s="32">
        <v>1750.706583177696</v>
      </c>
      <c r="AS109" s="32">
        <v>370.35206493472924</v>
      </c>
      <c r="AT109" s="32">
        <v>8.892510487701358</v>
      </c>
      <c r="AU109" s="32">
        <v>9.513874500765771</v>
      </c>
      <c r="AV109" s="32">
        <v>123.48350315468151</v>
      </c>
      <c r="AW109" s="32">
        <v>1471.9565211644494</v>
      </c>
      <c r="AX109" s="32">
        <v>12.730903293888725</v>
      </c>
      <c r="AY109" s="32">
        <v>345.21133994526554</v>
      </c>
      <c r="AZ109" s="32">
        <v>4.206092861408509</v>
      </c>
      <c r="BA109" s="32">
        <v>129.57874458339705</v>
      </c>
      <c r="BB109" s="32">
        <v>2009.886288517497</v>
      </c>
      <c r="BC109" s="32">
        <v>2015.5459728741878</v>
      </c>
      <c r="BD109" s="32">
        <v>1932.343739147499</v>
      </c>
      <c r="BE109" s="32">
        <v>105.50895866930318</v>
      </c>
      <c r="BF109" s="32">
        <v>2139.4650331008993</v>
      </c>
      <c r="BG109" s="32">
        <v>1712.7105742993867</v>
      </c>
      <c r="BH109" s="32">
        <v>426.75445880150806</v>
      </c>
      <c r="BI109" s="32">
        <v>1598.0648005005542</v>
      </c>
      <c r="BJ109" s="32">
        <v>492.2291485830763</v>
      </c>
      <c r="BK109" s="32">
        <v>1703.7743721906857</v>
      </c>
      <c r="BL109" s="32">
        <v>426.75445880150806</v>
      </c>
      <c r="BM109" s="32">
        <v>1914.986092514842</v>
      </c>
      <c r="BN109" s="32">
        <v>224.4789405860523</v>
      </c>
      <c r="BO109" s="32">
        <v>133.07874863948493</v>
      </c>
      <c r="BP109" s="32">
        <v>7.4721249849785405</v>
      </c>
      <c r="BQ109" s="32" t="s">
        <v>96</v>
      </c>
      <c r="BR109" s="32">
        <v>268.8082898399183</v>
      </c>
      <c r="BS109" s="32">
        <v>57.31965159051874</v>
      </c>
      <c r="BT109" s="32">
        <v>27.92411999931294</v>
      </c>
      <c r="BU109" s="32">
        <v>7.680746358983168</v>
      </c>
      <c r="BV109" s="32">
        <v>23.444788846100987</v>
      </c>
      <c r="BW109" s="32">
        <v>12.720864632772242</v>
      </c>
    </row>
    <row r="110" spans="2:75" ht="15">
      <c r="B110" s="32" t="s">
        <v>167</v>
      </c>
      <c r="C110" s="32">
        <v>316.1772483370603</v>
      </c>
      <c r="D110" s="32">
        <v>283.8541997577558</v>
      </c>
      <c r="E110" s="32">
        <v>169.67248372512552</v>
      </c>
      <c r="F110" s="32">
        <v>227.66089894639285</v>
      </c>
      <c r="G110" s="32">
        <v>267.14106243102486</v>
      </c>
      <c r="H110" s="32">
        <v>167.43087202064126</v>
      </c>
      <c r="I110" s="32">
        <v>362.7511145047429</v>
      </c>
      <c r="J110" s="32">
        <v>292.0436087049859</v>
      </c>
      <c r="K110" s="32">
        <v>235.25988171225805</v>
      </c>
      <c r="L110" s="32">
        <v>74.91836362568144</v>
      </c>
      <c r="M110" s="32">
        <v>476.8118337773505</v>
      </c>
      <c r="N110" s="32">
        <v>1920.0978999883257</v>
      </c>
      <c r="O110" s="32">
        <v>1206.757370583608</v>
      </c>
      <c r="P110" s="32">
        <v>1190.152363182053</v>
      </c>
      <c r="Q110" s="32">
        <v>1442.371506919989</v>
      </c>
      <c r="R110" s="32">
        <v>954.5382268456743</v>
      </c>
      <c r="S110" s="32">
        <v>1680.7624229200565</v>
      </c>
      <c r="T110" s="32">
        <v>716.1473108456057</v>
      </c>
      <c r="U110" s="32">
        <v>2045.9306428097345</v>
      </c>
      <c r="V110" s="32">
        <v>350.9790909559346</v>
      </c>
      <c r="W110" s="32">
        <v>335.9157032269693</v>
      </c>
      <c r="X110" s="32">
        <v>46.203494467685815</v>
      </c>
      <c r="Y110" s="32">
        <v>1495.525292322502</v>
      </c>
      <c r="Z110" s="32">
        <v>27.057216086235275</v>
      </c>
      <c r="AA110" s="32">
        <v>302.7943272241704</v>
      </c>
      <c r="AB110" s="32">
        <v>141.92270092249362</v>
      </c>
      <c r="AC110" s="32" t="s">
        <v>96</v>
      </c>
      <c r="AD110" s="32" t="s">
        <v>96</v>
      </c>
      <c r="AE110" s="32" t="s">
        <v>96</v>
      </c>
      <c r="AF110" s="32">
        <v>2396.909733765681</v>
      </c>
      <c r="AG110" s="32">
        <v>407.69635355149563</v>
      </c>
      <c r="AH110" s="32">
        <v>1189.628998157402</v>
      </c>
      <c r="AI110" s="32">
        <v>774.552604494778</v>
      </c>
      <c r="AJ110" s="32">
        <v>1580.2003075597577</v>
      </c>
      <c r="AK110" s="32">
        <v>816.709426205909</v>
      </c>
      <c r="AL110" s="32">
        <v>591.6105520009733</v>
      </c>
      <c r="AM110" s="32">
        <v>629.5036376417592</v>
      </c>
      <c r="AN110" s="32">
        <v>531.2821693087378</v>
      </c>
      <c r="AO110" s="32">
        <v>321.5289232677276</v>
      </c>
      <c r="AP110" s="32">
        <v>322.9844515464717</v>
      </c>
      <c r="AQ110" s="32">
        <v>2396.909733765681</v>
      </c>
      <c r="AR110" s="32">
        <v>1878.1243039463934</v>
      </c>
      <c r="AS110" s="32">
        <v>492.2525379211429</v>
      </c>
      <c r="AT110" s="32">
        <v>8.550399770581372</v>
      </c>
      <c r="AU110" s="32">
        <v>17.982492127549815</v>
      </c>
      <c r="AV110" s="32">
        <v>190.59587558072792</v>
      </c>
      <c r="AW110" s="32">
        <v>1718.0451611933365</v>
      </c>
      <c r="AX110" s="32">
        <v>8.6825617479266</v>
      </c>
      <c r="AY110" s="32">
        <v>376.79705923719825</v>
      </c>
      <c r="AZ110" s="32">
        <v>6.014967340830905</v>
      </c>
      <c r="BA110" s="32">
        <v>46.95487677834444</v>
      </c>
      <c r="BB110" s="32">
        <v>2349.9548569873355</v>
      </c>
      <c r="BC110" s="32">
        <v>2338.158627181451</v>
      </c>
      <c r="BD110" s="32">
        <v>2185.3616989201314</v>
      </c>
      <c r="BE110" s="32">
        <v>178.21291682427952</v>
      </c>
      <c r="BF110" s="32">
        <v>2396.909733765681</v>
      </c>
      <c r="BG110" s="32">
        <v>2296.7177943349006</v>
      </c>
      <c r="BH110" s="32">
        <v>100.19193943077158</v>
      </c>
      <c r="BI110" s="32">
        <v>1759.443485994444</v>
      </c>
      <c r="BJ110" s="32">
        <v>565.9952078062886</v>
      </c>
      <c r="BK110" s="32">
        <v>2198.1619550441155</v>
      </c>
      <c r="BL110" s="32">
        <v>197.46514232005578</v>
      </c>
      <c r="BM110" s="32">
        <v>1955.9447358154418</v>
      </c>
      <c r="BN110" s="32">
        <v>440.9649979502274</v>
      </c>
      <c r="BO110" s="32">
        <v>176.07462205364817</v>
      </c>
      <c r="BP110" s="32">
        <v>5.31255424248927</v>
      </c>
      <c r="BQ110" s="32" t="s">
        <v>96</v>
      </c>
      <c r="BR110" s="32">
        <v>313.5803250443146</v>
      </c>
      <c r="BS110" s="32">
        <v>67.78551782445898</v>
      </c>
      <c r="BT110" s="32">
        <v>32.03877248127793</v>
      </c>
      <c r="BU110" s="32">
        <v>10.696385102713844</v>
      </c>
      <c r="BV110" s="32">
        <v>34.80071155135692</v>
      </c>
      <c r="BW110" s="32">
        <v>21.471760228100308</v>
      </c>
    </row>
    <row r="111" spans="1:75" ht="15">
      <c r="A111" s="32" t="s">
        <v>168</v>
      </c>
      <c r="B111" s="32" t="s">
        <v>136</v>
      </c>
      <c r="C111" s="32">
        <v>97.43703077312455</v>
      </c>
      <c r="D111" s="32">
        <v>145.09327437037552</v>
      </c>
      <c r="E111" s="32">
        <v>76.00178735501747</v>
      </c>
      <c r="F111" s="32">
        <v>92.25486371937654</v>
      </c>
      <c r="G111" s="32">
        <v>92.11200538834092</v>
      </c>
      <c r="H111" s="32">
        <v>44.879078385466656</v>
      </c>
      <c r="I111" s="32">
        <v>118.46428764807804</v>
      </c>
      <c r="J111" s="32">
        <v>106.35208055715017</v>
      </c>
      <c r="K111" s="32">
        <v>27.4478307606911</v>
      </c>
      <c r="L111" s="32">
        <v>8.27119433679904</v>
      </c>
      <c r="M111" s="32">
        <v>54.33404634259603</v>
      </c>
      <c r="N111" s="32">
        <v>753.9793869518207</v>
      </c>
      <c r="O111" s="32">
        <v>307.8392648072997</v>
      </c>
      <c r="P111" s="32">
        <v>500.4741684871197</v>
      </c>
      <c r="Q111" s="32">
        <v>369.60286298830215</v>
      </c>
      <c r="R111" s="32">
        <v>438.7105703061172</v>
      </c>
      <c r="S111" s="32">
        <v>493.81059624648606</v>
      </c>
      <c r="T111" s="32">
        <v>314.50283704793264</v>
      </c>
      <c r="U111" s="32">
        <v>525.8643666380711</v>
      </c>
      <c r="V111" s="32">
        <v>282.44906665634846</v>
      </c>
      <c r="W111" s="32">
        <v>88.03927268074686</v>
      </c>
      <c r="X111" s="32">
        <v>10.361246743093652</v>
      </c>
      <c r="Y111" s="32">
        <v>538.0544580702688</v>
      </c>
      <c r="Z111" s="32">
        <v>15.012866655838895</v>
      </c>
      <c r="AA111" s="32">
        <v>76.22146643831792</v>
      </c>
      <c r="AB111" s="32">
        <v>34.951007135693295</v>
      </c>
      <c r="AC111" s="32">
        <v>25.266350101291525</v>
      </c>
      <c r="AD111" s="32">
        <v>142.81987713402194</v>
      </c>
      <c r="AE111" s="32">
        <v>232.53085250761052</v>
      </c>
      <c r="AF111" s="32">
        <v>407.69635355149563</v>
      </c>
      <c r="AG111" s="32">
        <v>808.3134332944184</v>
      </c>
      <c r="AH111" s="32" t="s">
        <v>96</v>
      </c>
      <c r="AI111" s="32" t="s">
        <v>96</v>
      </c>
      <c r="AJ111" s="32">
        <v>295.7114678908206</v>
      </c>
      <c r="AK111" s="32">
        <v>512.6019654035981</v>
      </c>
      <c r="AL111" s="32">
        <v>325.7541310713667</v>
      </c>
      <c r="AM111" s="32">
        <v>223.70704231320894</v>
      </c>
      <c r="AN111" s="32">
        <v>180.65858357386435</v>
      </c>
      <c r="AO111" s="32">
        <v>48.21586082368638</v>
      </c>
      <c r="AP111" s="32">
        <v>29.97781551229321</v>
      </c>
      <c r="AQ111" s="32">
        <v>808.3134332944184</v>
      </c>
      <c r="AR111" s="32">
        <v>655.9082918713236</v>
      </c>
      <c r="AS111" s="32">
        <v>139.87094502038516</v>
      </c>
      <c r="AT111" s="32">
        <v>3.5468971547864947</v>
      </c>
      <c r="AU111" s="32">
        <v>8.987299247924495</v>
      </c>
      <c r="AV111" s="32">
        <v>62.19450187567196</v>
      </c>
      <c r="AW111" s="32">
        <v>449.5831392212288</v>
      </c>
      <c r="AX111" s="32">
        <v>4.503725135026505</v>
      </c>
      <c r="AY111" s="32">
        <v>168.94405280743075</v>
      </c>
      <c r="AZ111" s="32">
        <v>0.5251253948389683</v>
      </c>
      <c r="BA111" s="32">
        <v>124.30507554114556</v>
      </c>
      <c r="BB111" s="32">
        <v>684.0083577532736</v>
      </c>
      <c r="BC111" s="32">
        <v>766.9748659151494</v>
      </c>
      <c r="BD111" s="32">
        <v>646.384156862036</v>
      </c>
      <c r="BE111" s="32">
        <v>61.48456876728907</v>
      </c>
      <c r="BF111" s="32">
        <v>808.3134332944184</v>
      </c>
      <c r="BG111" s="32">
        <v>632.4278504273512</v>
      </c>
      <c r="BH111" s="32">
        <v>175.8855828670694</v>
      </c>
      <c r="BI111" s="32">
        <v>481.2217462608303</v>
      </c>
      <c r="BJ111" s="32">
        <v>287.82641425471735</v>
      </c>
      <c r="BK111" s="32">
        <v>716.1183742635834</v>
      </c>
      <c r="BL111" s="32">
        <v>91.44471085246403</v>
      </c>
      <c r="BM111" s="32">
        <v>558.383723521133</v>
      </c>
      <c r="BN111" s="32">
        <v>249.92970977328605</v>
      </c>
      <c r="BO111" s="32">
        <v>57.88536338626608</v>
      </c>
      <c r="BP111" s="32">
        <v>2.4945153412017165</v>
      </c>
      <c r="BQ111" s="32" t="s">
        <v>96</v>
      </c>
      <c r="BR111" s="32">
        <v>78.9058441346617</v>
      </c>
      <c r="BS111" s="32">
        <v>15.280239932669186</v>
      </c>
      <c r="BT111" s="32">
        <v>8.331155778083133</v>
      </c>
      <c r="BU111" s="32">
        <v>2.5305567244933016</v>
      </c>
      <c r="BV111" s="32">
        <v>9.716643625558227</v>
      </c>
      <c r="BW111" s="32">
        <v>5.916547532463072</v>
      </c>
    </row>
    <row r="112" spans="2:75" ht="15">
      <c r="B112" s="32" t="s">
        <v>137</v>
      </c>
      <c r="C112" s="32">
        <v>443.81510205478804</v>
      </c>
      <c r="D112" s="32">
        <v>277.8312670203703</v>
      </c>
      <c r="E112" s="32">
        <v>256.31400176786974</v>
      </c>
      <c r="F112" s="32">
        <v>262.97353311494743</v>
      </c>
      <c r="G112" s="32">
        <v>275.3443674652804</v>
      </c>
      <c r="H112" s="32">
        <v>189.35643248687782</v>
      </c>
      <c r="I112" s="32">
        <v>392.07104970185793</v>
      </c>
      <c r="J112" s="32">
        <v>395.52805942808135</v>
      </c>
      <c r="K112" s="32">
        <v>139.71651010567194</v>
      </c>
      <c r="L112" s="32">
        <v>65.91825498693603</v>
      </c>
      <c r="M112" s="32">
        <v>347.10825410823526</v>
      </c>
      <c r="N112" s="32">
        <v>2351.760324024456</v>
      </c>
      <c r="O112" s="32">
        <v>1301.982839737342</v>
      </c>
      <c r="P112" s="32">
        <v>1396.8857383953396</v>
      </c>
      <c r="Q112" s="32">
        <v>1526.4470159344123</v>
      </c>
      <c r="R112" s="32">
        <v>1172.4215621982687</v>
      </c>
      <c r="S112" s="32">
        <v>1830.0231796553458</v>
      </c>
      <c r="T112" s="32">
        <v>868.8453984773325</v>
      </c>
      <c r="U112" s="32">
        <v>2049.2848136200823</v>
      </c>
      <c r="V112" s="32">
        <v>649.5837645126044</v>
      </c>
      <c r="W112" s="32">
        <v>368.95093953400317</v>
      </c>
      <c r="X112" s="32">
        <v>52.95304561477906</v>
      </c>
      <c r="Y112" s="32">
        <v>1684.4124108928302</v>
      </c>
      <c r="Z112" s="32">
        <v>30.341609568619543</v>
      </c>
      <c r="AA112" s="32">
        <v>326.2975386422605</v>
      </c>
      <c r="AB112" s="32">
        <v>161.39263510002377</v>
      </c>
      <c r="AC112" s="32">
        <v>52.490870654019275</v>
      </c>
      <c r="AD112" s="32">
        <v>542.3909659943847</v>
      </c>
      <c r="AE112" s="32">
        <v>914.3577433268771</v>
      </c>
      <c r="AF112" s="32">
        <v>1189.628998157402</v>
      </c>
      <c r="AG112" s="32" t="s">
        <v>96</v>
      </c>
      <c r="AH112" s="32">
        <v>2698.868578132693</v>
      </c>
      <c r="AI112" s="32" t="s">
        <v>96</v>
      </c>
      <c r="AJ112" s="32">
        <v>1499.0657034547362</v>
      </c>
      <c r="AK112" s="32">
        <v>1199.8028746779432</v>
      </c>
      <c r="AL112" s="32">
        <v>738.1820487155064</v>
      </c>
      <c r="AM112" s="32">
        <v>714.8837347821774</v>
      </c>
      <c r="AN112" s="32">
        <v>715.608293371277</v>
      </c>
      <c r="AO112" s="32">
        <v>362.7365204321847</v>
      </c>
      <c r="AP112" s="32">
        <v>167.45798083154142</v>
      </c>
      <c r="AQ112" s="32">
        <v>2698.868578132693</v>
      </c>
      <c r="AR112" s="32">
        <v>2161.3154342041794</v>
      </c>
      <c r="AS112" s="32">
        <v>515.8443580971035</v>
      </c>
      <c r="AT112" s="32">
        <v>1.9009935081353229</v>
      </c>
      <c r="AU112" s="32">
        <v>19.807792323275912</v>
      </c>
      <c r="AV112" s="32">
        <v>204.16934037169165</v>
      </c>
      <c r="AW112" s="32">
        <v>1804.8996300829556</v>
      </c>
      <c r="AX112" s="32">
        <v>10.474983727143824</v>
      </c>
      <c r="AY112" s="32">
        <v>390.3988089096914</v>
      </c>
      <c r="AZ112" s="32">
        <v>5.430842096772684</v>
      </c>
      <c r="BA112" s="32">
        <v>231.7097285590535</v>
      </c>
      <c r="BB112" s="32">
        <v>2467.1588495736455</v>
      </c>
      <c r="BC112" s="32">
        <v>2487.9703140677375</v>
      </c>
      <c r="BD112" s="32">
        <v>2346.2226951899784</v>
      </c>
      <c r="BE112" s="32">
        <v>184.58648514375938</v>
      </c>
      <c r="BF112" s="32">
        <v>2698.868578132693</v>
      </c>
      <c r="BG112" s="32">
        <v>2151.4883294469723</v>
      </c>
      <c r="BH112" s="32">
        <v>547.3802486857188</v>
      </c>
      <c r="BI112" s="32">
        <v>1906.2287753027138</v>
      </c>
      <c r="BJ112" s="32">
        <v>713.316288283072</v>
      </c>
      <c r="BK112" s="32">
        <v>2359.429791457944</v>
      </c>
      <c r="BL112" s="32">
        <v>319.5218383042844</v>
      </c>
      <c r="BM112" s="32">
        <v>2302.0049038920447</v>
      </c>
      <c r="BN112" s="32">
        <v>396.8636742406512</v>
      </c>
      <c r="BO112" s="32">
        <v>187.31421133261796</v>
      </c>
      <c r="BP112" s="32">
        <v>3.1082945214592272</v>
      </c>
      <c r="BQ112" s="32" t="s">
        <v>96</v>
      </c>
      <c r="BR112" s="32">
        <v>350.9468516131916</v>
      </c>
      <c r="BS112" s="32">
        <v>75.41112031088976</v>
      </c>
      <c r="BT112" s="32">
        <v>42.85079282068017</v>
      </c>
      <c r="BU112" s="32">
        <v>15.42091658570938</v>
      </c>
      <c r="BV112" s="32">
        <v>36.40790509275162</v>
      </c>
      <c r="BW112" s="32">
        <v>18.530890391961528</v>
      </c>
    </row>
    <row r="113" spans="2:75" ht="15">
      <c r="B113" s="32" t="s">
        <v>169</v>
      </c>
      <c r="C113" s="32">
        <v>270.5065723763497</v>
      </c>
      <c r="D113" s="32">
        <v>256.23472122121956</v>
      </c>
      <c r="E113" s="32">
        <v>236.28417821098952</v>
      </c>
      <c r="F113" s="32">
        <v>260.0761124551288</v>
      </c>
      <c r="G113" s="32">
        <v>118.62799663269472</v>
      </c>
      <c r="H113" s="32">
        <v>112.94282850011817</v>
      </c>
      <c r="I113" s="32">
        <v>379.3610836556966</v>
      </c>
      <c r="J113" s="32">
        <v>266.26003552295697</v>
      </c>
      <c r="K113" s="32">
        <v>477.597211947619</v>
      </c>
      <c r="L113" s="32">
        <v>242.38825524875048</v>
      </c>
      <c r="M113" s="32">
        <v>1194.102368081686</v>
      </c>
      <c r="N113" s="32">
        <v>1426.176627689842</v>
      </c>
      <c r="O113" s="32">
        <v>1819.1162686374653</v>
      </c>
      <c r="P113" s="32">
        <v>801.1627271340471</v>
      </c>
      <c r="Q113" s="32">
        <v>2029.5728878581815</v>
      </c>
      <c r="R113" s="32">
        <v>590.706107913325</v>
      </c>
      <c r="S113" s="32">
        <v>2221.6657949883147</v>
      </c>
      <c r="T113" s="32">
        <v>398.6132007831836</v>
      </c>
      <c r="U113" s="32">
        <v>2360.8456665064896</v>
      </c>
      <c r="V113" s="32">
        <v>259.43332926500415</v>
      </c>
      <c r="W113" s="32">
        <v>517.4801493155624</v>
      </c>
      <c r="X113" s="32">
        <v>71.97874298319263</v>
      </c>
      <c r="Y113" s="32">
        <v>1451.0652434896967</v>
      </c>
      <c r="Z113" s="32">
        <v>17.231913433499688</v>
      </c>
      <c r="AA113" s="32">
        <v>496.36839887237676</v>
      </c>
      <c r="AB113" s="32">
        <v>203.48492605809517</v>
      </c>
      <c r="AC113" s="32">
        <v>67.80967283329399</v>
      </c>
      <c r="AD113" s="32">
        <v>816.5960677021212</v>
      </c>
      <c r="AE113" s="32">
        <v>961.3206507413378</v>
      </c>
      <c r="AF113" s="32">
        <v>774.552604494778</v>
      </c>
      <c r="AG113" s="32" t="s">
        <v>96</v>
      </c>
      <c r="AH113" s="32" t="s">
        <v>96</v>
      </c>
      <c r="AI113" s="32">
        <v>2620.278995771496</v>
      </c>
      <c r="AJ113" s="32">
        <v>1797.8859884732863</v>
      </c>
      <c r="AK113" s="32">
        <v>822.3930072982239</v>
      </c>
      <c r="AL113" s="32">
        <v>324.89012297780266</v>
      </c>
      <c r="AM113" s="32">
        <v>413.90064037003174</v>
      </c>
      <c r="AN113" s="32">
        <v>421.97072875687087</v>
      </c>
      <c r="AO113" s="32">
        <v>648.2347927185649</v>
      </c>
      <c r="AP113" s="32">
        <v>811.2827109482594</v>
      </c>
      <c r="AQ113" s="32">
        <v>2620.278995771496</v>
      </c>
      <c r="AR113" s="32">
        <v>2140.6513594707117</v>
      </c>
      <c r="AS113" s="32">
        <v>448.7746889230322</v>
      </c>
      <c r="AT113" s="32">
        <v>21.341443885250094</v>
      </c>
      <c r="AU113" s="32">
        <v>9.511503492512915</v>
      </c>
      <c r="AV113" s="32">
        <v>116.33814869480202</v>
      </c>
      <c r="AW113" s="32">
        <v>1981.5119808066947</v>
      </c>
      <c r="AX113" s="32">
        <v>18.351241958581895</v>
      </c>
      <c r="AY113" s="32">
        <v>386.998148267184</v>
      </c>
      <c r="AZ113" s="32">
        <v>5.555719981777809</v>
      </c>
      <c r="BA113" s="32">
        <v>50.785768840416615</v>
      </c>
      <c r="BB113" s="32">
        <v>2569.4932269310802</v>
      </c>
      <c r="BC113" s="32">
        <v>2224.701538623188</v>
      </c>
      <c r="BD113" s="32">
        <v>2484.661111947091</v>
      </c>
      <c r="BE113" s="32">
        <v>90.45971066432544</v>
      </c>
      <c r="BF113" s="32">
        <v>2620.278995771496</v>
      </c>
      <c r="BG113" s="32">
        <v>2120.034436619207</v>
      </c>
      <c r="BH113" s="32">
        <v>500.2445591522963</v>
      </c>
      <c r="BI113" s="32">
        <v>2124.426648042512</v>
      </c>
      <c r="BJ113" s="32">
        <v>450.0744389805134</v>
      </c>
      <c r="BK113" s="32">
        <v>2394.9394578192664</v>
      </c>
      <c r="BL113" s="32">
        <v>200.7557493747144</v>
      </c>
      <c r="BM113" s="32">
        <v>2491.698222426172</v>
      </c>
      <c r="BN113" s="32">
        <v>128.5807733453169</v>
      </c>
      <c r="BO113" s="32">
        <v>171.77948772102985</v>
      </c>
      <c r="BP113" s="32">
        <v>14.976252656652354</v>
      </c>
      <c r="BQ113" s="32" t="s">
        <v>96</v>
      </c>
      <c r="BR113" s="32">
        <v>417.61459561319066</v>
      </c>
      <c r="BS113" s="32">
        <v>83.78393523874962</v>
      </c>
      <c r="BT113" s="32">
        <v>41.56640123874959</v>
      </c>
      <c r="BU113" s="32">
        <v>18.121588546204062</v>
      </c>
      <c r="BV113" s="32">
        <v>41.47381933150122</v>
      </c>
      <c r="BW113" s="32">
        <v>25.950839374441774</v>
      </c>
    </row>
    <row r="114" spans="1:75" ht="15">
      <c r="A114" s="32" t="s">
        <v>170</v>
      </c>
      <c r="B114" s="32" t="s">
        <v>139</v>
      </c>
      <c r="C114" s="32">
        <v>400.5214023917525</v>
      </c>
      <c r="D114" s="32">
        <v>428.25696285204685</v>
      </c>
      <c r="E114" s="32">
        <v>304.30827471876495</v>
      </c>
      <c r="F114" s="32">
        <v>418.7067859801467</v>
      </c>
      <c r="G114" s="32">
        <v>285.86685476089895</v>
      </c>
      <c r="H114" s="32">
        <v>169.44794599702362</v>
      </c>
      <c r="I114" s="32">
        <v>546.9864442210143</v>
      </c>
      <c r="J114" s="32">
        <v>406.2768987871496</v>
      </c>
      <c r="K114" s="32">
        <v>476.2031724696134</v>
      </c>
      <c r="L114" s="32">
        <v>207.01182642069344</v>
      </c>
      <c r="M114" s="32">
        <v>1122.1096913289557</v>
      </c>
      <c r="N114" s="32">
        <v>2521.4768772701473</v>
      </c>
      <c r="O114" s="32">
        <v>2044.1467239317196</v>
      </c>
      <c r="P114" s="32">
        <v>1599.4398446673642</v>
      </c>
      <c r="Q114" s="32">
        <v>2401.3083755519046</v>
      </c>
      <c r="R114" s="32">
        <v>1242.2781930471704</v>
      </c>
      <c r="S114" s="32">
        <v>2772.867712569972</v>
      </c>
      <c r="T114" s="32">
        <v>870.7188560291147</v>
      </c>
      <c r="U114" s="32">
        <v>3150.009691551825</v>
      </c>
      <c r="V114" s="32">
        <v>493.5768770472704</v>
      </c>
      <c r="W114" s="32">
        <v>656.1747183753246</v>
      </c>
      <c r="X114" s="32">
        <v>87.09489085943605</v>
      </c>
      <c r="Y114" s="32">
        <v>2072.8604044011354</v>
      </c>
      <c r="Z114" s="32">
        <v>41.57690163626768</v>
      </c>
      <c r="AA114" s="32">
        <v>610.7382032097095</v>
      </c>
      <c r="AB114" s="32">
        <v>262.9247102926693</v>
      </c>
      <c r="AC114" s="32">
        <v>52.614168017328666</v>
      </c>
      <c r="AD114" s="32">
        <v>780.4226092352546</v>
      </c>
      <c r="AE114" s="32">
        <v>1230.349483786758</v>
      </c>
      <c r="AF114" s="32">
        <v>1580.2003075597577</v>
      </c>
      <c r="AG114" s="32">
        <v>295.7114678908206</v>
      </c>
      <c r="AH114" s="32">
        <v>1499.0657034547362</v>
      </c>
      <c r="AI114" s="32">
        <v>1797.8859884732863</v>
      </c>
      <c r="AJ114" s="32">
        <v>3643.586568599091</v>
      </c>
      <c r="AK114" s="32" t="s">
        <v>96</v>
      </c>
      <c r="AL114" s="32">
        <v>796.6025989457305</v>
      </c>
      <c r="AM114" s="32">
        <v>796.447432065203</v>
      </c>
      <c r="AN114" s="32">
        <v>638.8511526156896</v>
      </c>
      <c r="AO114" s="32">
        <v>684.6212439852247</v>
      </c>
      <c r="AP114" s="32">
        <v>727.0641409872644</v>
      </c>
      <c r="AQ114" s="32">
        <v>3643.586568599091</v>
      </c>
      <c r="AR114" s="32">
        <v>2964.7732990488803</v>
      </c>
      <c r="AS114" s="32">
        <v>633.5775031575604</v>
      </c>
      <c r="AT114" s="32">
        <v>20.178447706028354</v>
      </c>
      <c r="AU114" s="32">
        <v>25.057318686618302</v>
      </c>
      <c r="AV114" s="32">
        <v>334.19655122297337</v>
      </c>
      <c r="AW114" s="32">
        <v>2360.890329654744</v>
      </c>
      <c r="AX114" s="32">
        <v>24.77656838769878</v>
      </c>
      <c r="AY114" s="32">
        <v>686.1038458222806</v>
      </c>
      <c r="AZ114" s="32">
        <v>7.175310828946617</v>
      </c>
      <c r="BA114" s="32">
        <v>166.98224154232824</v>
      </c>
      <c r="BB114" s="32">
        <v>3476.6043270567666</v>
      </c>
      <c r="BC114" s="32">
        <v>3192.137418532116</v>
      </c>
      <c r="BD114" s="32">
        <v>3316.910533966989</v>
      </c>
      <c r="BE114" s="32">
        <v>209.57261182185752</v>
      </c>
      <c r="BF114" s="32">
        <v>3643.586568599091</v>
      </c>
      <c r="BG114" s="32">
        <v>3507.6150509342015</v>
      </c>
      <c r="BH114" s="32">
        <v>135.97151766489597</v>
      </c>
      <c r="BI114" s="32">
        <v>3035.269358229391</v>
      </c>
      <c r="BJ114" s="32">
        <v>532.5912386553397</v>
      </c>
      <c r="BK114" s="32">
        <v>3536.358445555926</v>
      </c>
      <c r="BL114" s="32">
        <v>84.46743777954771</v>
      </c>
      <c r="BM114" s="32">
        <v>3191.797527024602</v>
      </c>
      <c r="BN114" s="32">
        <v>451.7890415744823</v>
      </c>
      <c r="BO114" s="32">
        <v>234.93369026394834</v>
      </c>
      <c r="BP114" s="32">
        <v>13.068945077253215</v>
      </c>
      <c r="BQ114" s="32" t="s">
        <v>96</v>
      </c>
      <c r="BR114" s="32">
        <v>551.5975711068361</v>
      </c>
      <c r="BS114" s="32">
        <v>113.08847350807282</v>
      </c>
      <c r="BT114" s="32">
        <v>61.01626176880798</v>
      </c>
      <c r="BU114" s="32">
        <v>25.020170936104442</v>
      </c>
      <c r="BV114" s="32">
        <v>59.44997076777744</v>
      </c>
      <c r="BW114" s="32">
        <v>35.44994601786328</v>
      </c>
    </row>
    <row r="115" spans="2:75" ht="15">
      <c r="B115" s="32" t="s">
        <v>140</v>
      </c>
      <c r="C115" s="32">
        <v>420.44449945859236</v>
      </c>
      <c r="D115" s="32">
        <v>254.32472935084726</v>
      </c>
      <c r="E115" s="32">
        <v>270.18672164770743</v>
      </c>
      <c r="F115" s="32">
        <v>207.2321255977439</v>
      </c>
      <c r="G115" s="32">
        <v>201.72117304963555</v>
      </c>
      <c r="H115" s="32">
        <v>191.19834863165391</v>
      </c>
      <c r="I115" s="32">
        <v>355.7703802598959</v>
      </c>
      <c r="J115" s="32">
        <v>370.2969733828409</v>
      </c>
      <c r="K115" s="32">
        <v>175.64381660184773</v>
      </c>
      <c r="L115" s="32">
        <v>117.18132764274075</v>
      </c>
      <c r="M115" s="32">
        <v>494.2133555842188</v>
      </c>
      <c r="N115" s="32">
        <v>2069.786740039299</v>
      </c>
      <c r="O115" s="32">
        <v>1442.7871229808584</v>
      </c>
      <c r="P115" s="32">
        <v>1121.2129726426526</v>
      </c>
      <c r="Q115" s="32">
        <v>1581.6163597109799</v>
      </c>
      <c r="R115" s="32">
        <v>982.3837359125287</v>
      </c>
      <c r="S115" s="32">
        <v>1832.6351121170107</v>
      </c>
      <c r="T115" s="32">
        <v>731.3649835064896</v>
      </c>
      <c r="U115" s="32">
        <v>1844.0743074349002</v>
      </c>
      <c r="V115" s="32">
        <v>719.9257881886084</v>
      </c>
      <c r="W115" s="32">
        <v>327.45519629611647</v>
      </c>
      <c r="X115" s="32">
        <v>49.060450818616445</v>
      </c>
      <c r="Y115" s="32">
        <v>1653.571113477485</v>
      </c>
      <c r="Z115" s="32">
        <v>22.137339229445555</v>
      </c>
      <c r="AA115" s="32">
        <v>296.63209546246816</v>
      </c>
      <c r="AB115" s="32">
        <v>139.78328345185335</v>
      </c>
      <c r="AC115" s="32">
        <v>95.92909380960596</v>
      </c>
      <c r="AD115" s="32">
        <v>742.2460262938444</v>
      </c>
      <c r="AE115" s="32">
        <v>909.1155493141488</v>
      </c>
      <c r="AF115" s="32">
        <v>816.709426205909</v>
      </c>
      <c r="AG115" s="32">
        <v>512.6019654035981</v>
      </c>
      <c r="AH115" s="32">
        <v>1199.8028746779432</v>
      </c>
      <c r="AI115" s="32">
        <v>822.3930072982239</v>
      </c>
      <c r="AJ115" s="32" t="s">
        <v>96</v>
      </c>
      <c r="AK115" s="32">
        <v>2564.0000956235185</v>
      </c>
      <c r="AL115" s="32">
        <v>603.5761976244743</v>
      </c>
      <c r="AM115" s="32">
        <v>571.0279413751992</v>
      </c>
      <c r="AN115" s="32">
        <v>702.9473812987809</v>
      </c>
      <c r="AO115" s="32">
        <v>389.5025200303193</v>
      </c>
      <c r="AP115" s="32">
        <v>296.94605529473023</v>
      </c>
      <c r="AQ115" s="32">
        <v>2564.0000956235185</v>
      </c>
      <c r="AR115" s="32">
        <v>2048.8774688859316</v>
      </c>
      <c r="AS115" s="32">
        <v>494.33751442957146</v>
      </c>
      <c r="AT115" s="32">
        <v>7.535835930904373</v>
      </c>
      <c r="AU115" s="32">
        <v>13.249276377095017</v>
      </c>
      <c r="AV115" s="32">
        <v>49.390196845414856</v>
      </c>
      <c r="AW115" s="32">
        <v>1931.6075435559833</v>
      </c>
      <c r="AX115" s="32">
        <v>8.553382433053452</v>
      </c>
      <c r="AY115" s="32">
        <v>271.2643651134763</v>
      </c>
      <c r="AZ115" s="32">
        <v>4.336376644442845</v>
      </c>
      <c r="BA115" s="32">
        <v>253.91802479291425</v>
      </c>
      <c r="BB115" s="32">
        <v>2310.082070830605</v>
      </c>
      <c r="BC115" s="32">
        <v>2360.408744098679</v>
      </c>
      <c r="BD115" s="32">
        <v>2219.1028409314113</v>
      </c>
      <c r="BE115" s="32">
        <v>134.59610031045426</v>
      </c>
      <c r="BF115" s="32">
        <v>2564.0000956235185</v>
      </c>
      <c r="BG115" s="32">
        <v>1452.1818371391369</v>
      </c>
      <c r="BH115" s="32">
        <v>1111.8182584843737</v>
      </c>
      <c r="BI115" s="32">
        <v>1532.0222800122526</v>
      </c>
      <c r="BJ115" s="32">
        <v>940.1880835270263</v>
      </c>
      <c r="BK115" s="32">
        <v>1998.1944436209062</v>
      </c>
      <c r="BL115" s="32">
        <v>539.7521633420157</v>
      </c>
      <c r="BM115" s="32">
        <v>2221.6974551235066</v>
      </c>
      <c r="BN115" s="32">
        <v>342.30264050001</v>
      </c>
      <c r="BO115" s="32">
        <v>187.8645205236049</v>
      </c>
      <c r="BP115" s="32">
        <v>8.021171858369097</v>
      </c>
      <c r="BQ115" s="32" t="s">
        <v>96</v>
      </c>
      <c r="BR115" s="32">
        <v>305.2940509244248</v>
      </c>
      <c r="BS115" s="32">
        <v>62.499544474063896</v>
      </c>
      <c r="BT115" s="32">
        <v>32.294780255238756</v>
      </c>
      <c r="BU115" s="32">
        <v>11.0528909203023</v>
      </c>
      <c r="BV115" s="32">
        <v>28.148397282033653</v>
      </c>
      <c r="BW115" s="32">
        <v>14.94833128100309</v>
      </c>
    </row>
    <row r="116" spans="1:75" ht="15">
      <c r="A116" s="32" t="s">
        <v>171</v>
      </c>
      <c r="B116" s="32" t="s">
        <v>141</v>
      </c>
      <c r="C116" s="32">
        <v>151.21711402239148</v>
      </c>
      <c r="D116" s="32">
        <v>164.05867677325955</v>
      </c>
      <c r="E116" s="32">
        <v>63.15267520127811</v>
      </c>
      <c r="F116" s="32">
        <v>150.14078314307233</v>
      </c>
      <c r="G116" s="32">
        <v>284.9360094611425</v>
      </c>
      <c r="H116" s="32">
        <v>74.20333165304507</v>
      </c>
      <c r="I116" s="32">
        <v>249.75755724115064</v>
      </c>
      <c r="J116" s="32">
        <v>262.712649074864</v>
      </c>
      <c r="K116" s="32" t="s">
        <v>96</v>
      </c>
      <c r="L116" s="32" t="s">
        <v>96</v>
      </c>
      <c r="M116" s="32" t="s">
        <v>96</v>
      </c>
      <c r="N116" s="32">
        <v>1400.178796570198</v>
      </c>
      <c r="O116" s="32">
        <v>4.7034144631151635</v>
      </c>
      <c r="P116" s="32">
        <v>1395.4753821070835</v>
      </c>
      <c r="Q116" s="32">
        <v>237.00144754344217</v>
      </c>
      <c r="R116" s="32">
        <v>1163.1773490267594</v>
      </c>
      <c r="S116" s="32">
        <v>757.3410497280734</v>
      </c>
      <c r="T116" s="32">
        <v>642.8377468421307</v>
      </c>
      <c r="U116" s="32">
        <v>851.5786349874319</v>
      </c>
      <c r="V116" s="32">
        <v>548.6001615827719</v>
      </c>
      <c r="W116" s="32">
        <v>240.34394504862652</v>
      </c>
      <c r="X116" s="32">
        <v>37.328059386785185</v>
      </c>
      <c r="Y116" s="32">
        <v>797.5370439286728</v>
      </c>
      <c r="Z116" s="32">
        <v>27.557467096826322</v>
      </c>
      <c r="AA116" s="32">
        <v>203.3133191278155</v>
      </c>
      <c r="AB116" s="32">
        <v>113.23782210246958</v>
      </c>
      <c r="AC116" s="32">
        <v>37.148338579688605</v>
      </c>
      <c r="AD116" s="32">
        <v>288.4506693269677</v>
      </c>
      <c r="AE116" s="32">
        <v>482.96923666257385</v>
      </c>
      <c r="AF116" s="32">
        <v>591.6105520009733</v>
      </c>
      <c r="AG116" s="32">
        <v>325.7541310713667</v>
      </c>
      <c r="AH116" s="32">
        <v>738.1820487155064</v>
      </c>
      <c r="AI116" s="32">
        <v>324.89012297780266</v>
      </c>
      <c r="AJ116" s="32">
        <v>796.6025989457305</v>
      </c>
      <c r="AK116" s="32">
        <v>603.5761976244743</v>
      </c>
      <c r="AL116" s="32">
        <v>1400.178796570198</v>
      </c>
      <c r="AM116" s="32" t="s">
        <v>96</v>
      </c>
      <c r="AN116" s="32" t="s">
        <v>96</v>
      </c>
      <c r="AO116" s="32" t="s">
        <v>96</v>
      </c>
      <c r="AP116" s="32" t="s">
        <v>96</v>
      </c>
      <c r="AQ116" s="32">
        <v>1400.178796570198</v>
      </c>
      <c r="AR116" s="32">
        <v>1031.7182505544715</v>
      </c>
      <c r="AS116" s="32">
        <v>350.0703274944321</v>
      </c>
      <c r="AT116" s="32">
        <v>1.3813163608759143</v>
      </c>
      <c r="AU116" s="32">
        <v>17.008902160423705</v>
      </c>
      <c r="AV116" s="32">
        <v>150.47999587468968</v>
      </c>
      <c r="AW116" s="32">
        <v>829.0947269801228</v>
      </c>
      <c r="AX116" s="32">
        <v>2.543557178845779</v>
      </c>
      <c r="AY116" s="32">
        <v>273.6659991276677</v>
      </c>
      <c r="AZ116" s="32">
        <v>1.8772687346766876</v>
      </c>
      <c r="BA116" s="32">
        <v>125.36623624472487</v>
      </c>
      <c r="BB116" s="32">
        <v>1274.8125603254725</v>
      </c>
      <c r="BC116" s="32">
        <v>1301.8861164498726</v>
      </c>
      <c r="BD116" s="32">
        <v>1191.8152824713006</v>
      </c>
      <c r="BE116" s="32">
        <v>109.31527706757386</v>
      </c>
      <c r="BF116" s="32">
        <v>1400.178796570198</v>
      </c>
      <c r="BG116" s="32">
        <v>1082.0743889460136</v>
      </c>
      <c r="BH116" s="32">
        <v>318.1044076241839</v>
      </c>
      <c r="BI116" s="32">
        <v>1017.8206890836105</v>
      </c>
      <c r="BJ116" s="32">
        <v>336.97096131861144</v>
      </c>
      <c r="BK116" s="32">
        <v>1216.0518507401355</v>
      </c>
      <c r="BL116" s="32">
        <v>168.9766210313117</v>
      </c>
      <c r="BM116" s="32">
        <v>1194.2576728366091</v>
      </c>
      <c r="BN116" s="32">
        <v>205.9211237335904</v>
      </c>
      <c r="BO116" s="32">
        <v>71.67020069742489</v>
      </c>
      <c r="BP116" s="32">
        <v>1.4542995901287554</v>
      </c>
      <c r="BQ116" s="32" t="s">
        <v>96</v>
      </c>
      <c r="BR116" s="32">
        <v>208.55251768292737</v>
      </c>
      <c r="BS116" s="32">
        <v>48.09154565784956</v>
      </c>
      <c r="BT116" s="32">
        <v>29.595483734112</v>
      </c>
      <c r="BU116" s="32">
        <v>11.29328516111302</v>
      </c>
      <c r="BV116" s="32">
        <v>25.232598891102718</v>
      </c>
      <c r="BW116" s="32">
        <v>14.833185632428718</v>
      </c>
    </row>
    <row r="117" spans="2:75" ht="15">
      <c r="B117" s="32" t="s">
        <v>142</v>
      </c>
      <c r="C117" s="32">
        <v>191.76719663699663</v>
      </c>
      <c r="D117" s="32">
        <v>229.24548101641423</v>
      </c>
      <c r="E117" s="32">
        <v>138.63681559483393</v>
      </c>
      <c r="F117" s="32">
        <v>153.5420859673979</v>
      </c>
      <c r="G117" s="32">
        <v>118.40541899802147</v>
      </c>
      <c r="H117" s="32">
        <v>93.11224403376957</v>
      </c>
      <c r="I117" s="32">
        <v>208.90642310134604</v>
      </c>
      <c r="J117" s="32">
        <v>233.859708091622</v>
      </c>
      <c r="K117" s="32" t="s">
        <v>96</v>
      </c>
      <c r="L117" s="32" t="s">
        <v>96</v>
      </c>
      <c r="M117" s="32" t="s">
        <v>96</v>
      </c>
      <c r="N117" s="32">
        <v>1367.4753734404085</v>
      </c>
      <c r="O117" s="32">
        <v>396.7387858664602</v>
      </c>
      <c r="P117" s="32">
        <v>970.7365875739397</v>
      </c>
      <c r="Q117" s="32">
        <v>675.3319638204598</v>
      </c>
      <c r="R117" s="32">
        <v>692.1434096199417</v>
      </c>
      <c r="S117" s="32">
        <v>856.0442289433406</v>
      </c>
      <c r="T117" s="32">
        <v>511.431144497063</v>
      </c>
      <c r="U117" s="32">
        <v>1026.5631398855692</v>
      </c>
      <c r="V117" s="32">
        <v>340.9122335548318</v>
      </c>
      <c r="W117" s="32">
        <v>221.06008924712413</v>
      </c>
      <c r="X117" s="32">
        <v>31.42893828678944</v>
      </c>
      <c r="Y117" s="32">
        <v>806.1460319307272</v>
      </c>
      <c r="Z117" s="32">
        <v>16.820310329977058</v>
      </c>
      <c r="AA117" s="32">
        <v>190.70086086712752</v>
      </c>
      <c r="AB117" s="32">
        <v>100.24831146443462</v>
      </c>
      <c r="AC117" s="32">
        <v>24.159596096641476</v>
      </c>
      <c r="AD117" s="32">
        <v>256.58600142837804</v>
      </c>
      <c r="AE117" s="32">
        <v>457.22613827362136</v>
      </c>
      <c r="AF117" s="32">
        <v>629.5036376417592</v>
      </c>
      <c r="AG117" s="32">
        <v>223.70704231320894</v>
      </c>
      <c r="AH117" s="32">
        <v>714.8837347821774</v>
      </c>
      <c r="AI117" s="32">
        <v>413.90064037003174</v>
      </c>
      <c r="AJ117" s="32">
        <v>796.447432065203</v>
      </c>
      <c r="AK117" s="32">
        <v>571.0279413751992</v>
      </c>
      <c r="AL117" s="32" t="s">
        <v>96</v>
      </c>
      <c r="AM117" s="32">
        <v>1367.4753734404085</v>
      </c>
      <c r="AN117" s="32" t="s">
        <v>96</v>
      </c>
      <c r="AO117" s="32" t="s">
        <v>96</v>
      </c>
      <c r="AP117" s="32" t="s">
        <v>96</v>
      </c>
      <c r="AQ117" s="32">
        <v>1367.4753734404085</v>
      </c>
      <c r="AR117" s="32">
        <v>1153.42489150442</v>
      </c>
      <c r="AS117" s="32">
        <v>205.0944938880077</v>
      </c>
      <c r="AT117" s="32">
        <v>0.2680298371151048</v>
      </c>
      <c r="AU117" s="32">
        <v>8.687958210859636</v>
      </c>
      <c r="AV117" s="32">
        <v>106.34330180646408</v>
      </c>
      <c r="AW117" s="32">
        <v>908.1978481981703</v>
      </c>
      <c r="AX117" s="32">
        <v>3.421260914921065</v>
      </c>
      <c r="AY117" s="32">
        <v>219.0520309260793</v>
      </c>
      <c r="AZ117" s="32">
        <v>4.085318187836472</v>
      </c>
      <c r="BA117" s="32">
        <v>100.78497062122088</v>
      </c>
      <c r="BB117" s="32">
        <v>1266.6904028191825</v>
      </c>
      <c r="BC117" s="32">
        <v>1264.9357537097478</v>
      </c>
      <c r="BD117" s="32">
        <v>1209.5308972520381</v>
      </c>
      <c r="BE117" s="32">
        <v>82.21148560111071</v>
      </c>
      <c r="BF117" s="32">
        <v>1367.4753734404085</v>
      </c>
      <c r="BG117" s="32">
        <v>1105.7883199122248</v>
      </c>
      <c r="BH117" s="32">
        <v>261.6870535281772</v>
      </c>
      <c r="BI117" s="32">
        <v>1013.9960685795919</v>
      </c>
      <c r="BJ117" s="32">
        <v>322.7945937461113</v>
      </c>
      <c r="BK117" s="32">
        <v>1184.384602885122</v>
      </c>
      <c r="BL117" s="32">
        <v>171.6029639866504</v>
      </c>
      <c r="BM117" s="32">
        <v>1148.5558638575812</v>
      </c>
      <c r="BN117" s="32">
        <v>218.91950958281936</v>
      </c>
      <c r="BO117" s="32">
        <v>82.9280888111588</v>
      </c>
      <c r="BP117" s="32">
        <v>0.3276352660944206</v>
      </c>
      <c r="BQ117" s="32" t="s">
        <v>96</v>
      </c>
      <c r="BR117" s="32">
        <v>188.96292964720024</v>
      </c>
      <c r="BS117" s="32">
        <v>44.54023068842326</v>
      </c>
      <c r="BT117" s="32">
        <v>25.06250367433871</v>
      </c>
      <c r="BU117" s="32">
        <v>8.386612009618688</v>
      </c>
      <c r="BV117" s="32">
        <v>19.746847977327374</v>
      </c>
      <c r="BW117" s="32">
        <v>8.504697836482311</v>
      </c>
    </row>
    <row r="118" spans="2:75" ht="15">
      <c r="B118" s="32" t="s">
        <v>172</v>
      </c>
      <c r="C118" s="32">
        <v>258.3684276136743</v>
      </c>
      <c r="D118" s="32">
        <v>183.09564560116857</v>
      </c>
      <c r="E118" s="32">
        <v>206.2107256843909</v>
      </c>
      <c r="F118" s="32">
        <v>115.95317323240184</v>
      </c>
      <c r="G118" s="32">
        <v>43.490472681059444</v>
      </c>
      <c r="H118" s="32">
        <v>126.94474704968175</v>
      </c>
      <c r="I118" s="32">
        <v>210.65249717718</v>
      </c>
      <c r="J118" s="32">
        <v>178.68834210482567</v>
      </c>
      <c r="K118" s="32">
        <v>18.39450277008706</v>
      </c>
      <c r="L118" s="32" t="s">
        <v>96</v>
      </c>
      <c r="M118" s="32">
        <v>26.201902611144952</v>
      </c>
      <c r="N118" s="32">
        <v>1315.5966313033264</v>
      </c>
      <c r="O118" s="32">
        <v>1147.7394395603587</v>
      </c>
      <c r="P118" s="32">
        <v>194.0590943541084</v>
      </c>
      <c r="Q118" s="32">
        <v>1003.2505755086802</v>
      </c>
      <c r="R118" s="32">
        <v>338.5479584057915</v>
      </c>
      <c r="S118" s="32">
        <v>966.295746783657</v>
      </c>
      <c r="T118" s="32">
        <v>375.5027871308166</v>
      </c>
      <c r="U118" s="32">
        <v>1046.0856021286083</v>
      </c>
      <c r="V118" s="32">
        <v>295.7129317858627</v>
      </c>
      <c r="W118" s="32">
        <v>191.68342989349674</v>
      </c>
      <c r="X118" s="32">
        <v>26.09890152643254</v>
      </c>
      <c r="Y118" s="32">
        <v>854.9490722995436</v>
      </c>
      <c r="Z118" s="32">
        <v>11.082436003813537</v>
      </c>
      <c r="AA118" s="32">
        <v>172.03453750012238</v>
      </c>
      <c r="AB118" s="32">
        <v>72.6249862001807</v>
      </c>
      <c r="AC118" s="32">
        <v>32.40830238272002</v>
      </c>
      <c r="AD118" s="32">
        <v>311.30671193854135</v>
      </c>
      <c r="AE118" s="32">
        <v>466.80135028447074</v>
      </c>
      <c r="AF118" s="32">
        <v>531.2821693087378</v>
      </c>
      <c r="AG118" s="32">
        <v>180.65858357386435</v>
      </c>
      <c r="AH118" s="32">
        <v>715.608293371277</v>
      </c>
      <c r="AI118" s="32">
        <v>421.97072875687087</v>
      </c>
      <c r="AJ118" s="32">
        <v>638.8511526156896</v>
      </c>
      <c r="AK118" s="32">
        <v>702.9473812987809</v>
      </c>
      <c r="AL118" s="32" t="s">
        <v>96</v>
      </c>
      <c r="AM118" s="32" t="s">
        <v>96</v>
      </c>
      <c r="AN118" s="32">
        <v>1341.7985339144716</v>
      </c>
      <c r="AO118" s="32" t="s">
        <v>96</v>
      </c>
      <c r="AP118" s="32" t="s">
        <v>96</v>
      </c>
      <c r="AQ118" s="32">
        <v>1341.7985339144716</v>
      </c>
      <c r="AR118" s="32">
        <v>1167.8124684023983</v>
      </c>
      <c r="AS118" s="32">
        <v>169.01406298561184</v>
      </c>
      <c r="AT118" s="32">
        <v>0.39441921619217085</v>
      </c>
      <c r="AU118" s="32">
        <v>4.577583310265803</v>
      </c>
      <c r="AV118" s="32">
        <v>52.20352553451833</v>
      </c>
      <c r="AW118" s="32">
        <v>951.3123167581082</v>
      </c>
      <c r="AX118" s="32">
        <v>3.778732651617798</v>
      </c>
      <c r="AY118" s="32">
        <v>178.26425695321493</v>
      </c>
      <c r="AZ118" s="32">
        <v>1.947643212901966</v>
      </c>
      <c r="BA118" s="32">
        <v>142.44180214868203</v>
      </c>
      <c r="BB118" s="32">
        <v>1199.356731765787</v>
      </c>
      <c r="BC118" s="32">
        <v>1218.9695693942492</v>
      </c>
      <c r="BD118" s="32">
        <v>1160.6358381462337</v>
      </c>
      <c r="BE118" s="32">
        <v>75.69566941540299</v>
      </c>
      <c r="BF118" s="32">
        <v>1341.7985339144716</v>
      </c>
      <c r="BG118" s="32">
        <v>988.9744018967488</v>
      </c>
      <c r="BH118" s="32">
        <v>352.8241320177236</v>
      </c>
      <c r="BI118" s="32">
        <v>896.3293162018538</v>
      </c>
      <c r="BJ118" s="32">
        <v>404.6047774473653</v>
      </c>
      <c r="BK118" s="32">
        <v>1139.5856011829333</v>
      </c>
      <c r="BL118" s="32">
        <v>191.065757934713</v>
      </c>
      <c r="BM118" s="32">
        <v>1098.35113735999</v>
      </c>
      <c r="BN118" s="32">
        <v>243.4473965544779</v>
      </c>
      <c r="BO118" s="32">
        <v>96.01409829399148</v>
      </c>
      <c r="BP118" s="32">
        <v>1.4980352253218883</v>
      </c>
      <c r="BQ118" s="32" t="s">
        <v>96</v>
      </c>
      <c r="BR118" s="32">
        <v>172.58192340982484</v>
      </c>
      <c r="BS118" s="32">
        <v>35.62757229508758</v>
      </c>
      <c r="BT118" s="32">
        <v>15.526353787358302</v>
      </c>
      <c r="BU118" s="32">
        <v>4.832686001717624</v>
      </c>
      <c r="BV118" s="32">
        <v>18.88062323050498</v>
      </c>
      <c r="BW118" s="32">
        <v>10.657475948471312</v>
      </c>
    </row>
    <row r="119" spans="2:75" ht="15">
      <c r="B119" s="32" t="s">
        <v>144</v>
      </c>
      <c r="C119" s="32">
        <v>164.41263791267053</v>
      </c>
      <c r="D119" s="32">
        <v>79.4099778785571</v>
      </c>
      <c r="E119" s="32">
        <v>120.29660559320844</v>
      </c>
      <c r="F119" s="32">
        <v>125.0312452774045</v>
      </c>
      <c r="G119" s="32">
        <v>25.078192425144792</v>
      </c>
      <c r="H119" s="32">
        <v>39.52292197284986</v>
      </c>
      <c r="I119" s="32">
        <v>113.28833520706574</v>
      </c>
      <c r="J119" s="32">
        <v>78.0783487440095</v>
      </c>
      <c r="K119" s="32">
        <v>226.41387041068046</v>
      </c>
      <c r="L119" s="32">
        <v>102.59162859395302</v>
      </c>
      <c r="M119" s="32">
        <v>608.6918044951625</v>
      </c>
      <c r="N119" s="32">
        <v>465.43195952038207</v>
      </c>
      <c r="O119" s="32">
        <v>958.4875834025636</v>
      </c>
      <c r="P119" s="32">
        <v>115.63618061298232</v>
      </c>
      <c r="Q119" s="32">
        <v>1043.3305521083378</v>
      </c>
      <c r="R119" s="32">
        <v>30.79321190721095</v>
      </c>
      <c r="S119" s="32">
        <v>1006.470375049909</v>
      </c>
      <c r="T119" s="32">
        <v>67.65338896563809</v>
      </c>
      <c r="U119" s="32">
        <v>1045.8464257031346</v>
      </c>
      <c r="V119" s="32">
        <v>28.27733831241263</v>
      </c>
      <c r="W119" s="32">
        <v>195.41156630732092</v>
      </c>
      <c r="X119" s="32">
        <v>24.90128026502222</v>
      </c>
      <c r="Y119" s="32">
        <v>622.3681502722568</v>
      </c>
      <c r="Z119" s="32">
        <v>7.060721263208222</v>
      </c>
      <c r="AA119" s="32">
        <v>191.42505134434634</v>
      </c>
      <c r="AB119" s="32">
        <v>70.64472694068508</v>
      </c>
      <c r="AC119" s="32">
        <v>33.752004632543276</v>
      </c>
      <c r="AD119" s="32">
        <v>367.6178999244294</v>
      </c>
      <c r="AE119" s="32">
        <v>351.22493619084395</v>
      </c>
      <c r="AF119" s="32">
        <v>321.5289232677276</v>
      </c>
      <c r="AG119" s="32">
        <v>48.21586082368638</v>
      </c>
      <c r="AH119" s="32">
        <v>362.7365204321847</v>
      </c>
      <c r="AI119" s="32">
        <v>648.2347927185649</v>
      </c>
      <c r="AJ119" s="32">
        <v>684.6212439852247</v>
      </c>
      <c r="AK119" s="32">
        <v>389.5025200303193</v>
      </c>
      <c r="AL119" s="32" t="s">
        <v>96</v>
      </c>
      <c r="AM119" s="32" t="s">
        <v>96</v>
      </c>
      <c r="AN119" s="32" t="s">
        <v>96</v>
      </c>
      <c r="AO119" s="32">
        <v>1074.1237640155484</v>
      </c>
      <c r="AP119" s="32" t="s">
        <v>96</v>
      </c>
      <c r="AQ119" s="32">
        <v>1074.1237640155484</v>
      </c>
      <c r="AR119" s="32">
        <v>908.4804759347363</v>
      </c>
      <c r="AS119" s="32">
        <v>160.94427957992613</v>
      </c>
      <c r="AT119" s="32">
        <v>3.025655725676628</v>
      </c>
      <c r="AU119" s="32">
        <v>1.6733527752069342</v>
      </c>
      <c r="AV119" s="32">
        <v>51.88292193350043</v>
      </c>
      <c r="AW119" s="32">
        <v>763.0808465722416</v>
      </c>
      <c r="AX119" s="32">
        <v>18.066956812048176</v>
      </c>
      <c r="AY119" s="32">
        <v>189.99505776041858</v>
      </c>
      <c r="AZ119" s="32">
        <v>2.459107909766159</v>
      </c>
      <c r="BA119" s="32">
        <v>33.64356834237784</v>
      </c>
      <c r="BB119" s="32">
        <v>1040.4801956731694</v>
      </c>
      <c r="BC119" s="32">
        <v>885.9202526455163</v>
      </c>
      <c r="BD119" s="32">
        <v>1002.2945374494961</v>
      </c>
      <c r="BE119" s="32">
        <v>45.448837824736884</v>
      </c>
      <c r="BF119" s="32">
        <v>1074.1237640155484</v>
      </c>
      <c r="BG119" s="32">
        <v>874.7326724094034</v>
      </c>
      <c r="BH119" s="32">
        <v>199.39109160614103</v>
      </c>
      <c r="BI119" s="32">
        <v>818.5755259675104</v>
      </c>
      <c r="BJ119" s="32">
        <v>231.24821003386245</v>
      </c>
      <c r="BK119" s="32">
        <v>1001.8973755293165</v>
      </c>
      <c r="BL119" s="32">
        <v>66.32155363194154</v>
      </c>
      <c r="BM119" s="32">
        <v>1002.3776798141351</v>
      </c>
      <c r="BN119" s="32">
        <v>71.7460842014121</v>
      </c>
      <c r="BO119" s="32">
        <v>83.3346284678112</v>
      </c>
      <c r="BP119" s="32">
        <v>4.354705448497854</v>
      </c>
      <c r="BQ119" s="32" t="s">
        <v>96</v>
      </c>
      <c r="BR119" s="32">
        <v>153.95340125798714</v>
      </c>
      <c r="BS119" s="32">
        <v>30.89720755960151</v>
      </c>
      <c r="BT119" s="32">
        <v>16.36904886465132</v>
      </c>
      <c r="BU119" s="32">
        <v>8.443712762624529</v>
      </c>
      <c r="BV119" s="32">
        <v>13.957299837169359</v>
      </c>
      <c r="BW119" s="32">
        <v>9.705704584335283</v>
      </c>
    </row>
    <row r="120" spans="2:75" ht="15">
      <c r="B120" s="32" t="s">
        <v>145</v>
      </c>
      <c r="C120" s="32">
        <v>55.20052566460901</v>
      </c>
      <c r="D120" s="32">
        <v>26.771910933495207</v>
      </c>
      <c r="E120" s="32">
        <v>46.198174292762054</v>
      </c>
      <c r="F120" s="32">
        <v>81.27162395761566</v>
      </c>
      <c r="G120" s="32">
        <v>15.677934245166314</v>
      </c>
      <c r="H120" s="32">
        <v>26.86304991933165</v>
      </c>
      <c r="I120" s="32">
        <v>120.15201175416654</v>
      </c>
      <c r="J120" s="32">
        <v>23.23482415467196</v>
      </c>
      <c r="K120" s="32">
        <v>407.03861589069305</v>
      </c>
      <c r="L120" s="32">
        <v>221.60152546948123</v>
      </c>
      <c r="M120" s="32">
        <v>981.4293398068675</v>
      </c>
      <c r="N120" s="32">
        <v>42.58085647512852</v>
      </c>
      <c r="O120" s="32">
        <v>979.264623620091</v>
      </c>
      <c r="P120" s="32">
        <v>44.74557266190525</v>
      </c>
      <c r="Q120" s="32">
        <v>1024.0101962819965</v>
      </c>
      <c r="R120" s="32" t="s">
        <v>96</v>
      </c>
      <c r="S120" s="32">
        <v>1019.3514241820375</v>
      </c>
      <c r="T120" s="32">
        <v>4.658772099959491</v>
      </c>
      <c r="U120" s="32">
        <v>1024.0101962819965</v>
      </c>
      <c r="V120" s="32" t="s">
        <v>96</v>
      </c>
      <c r="W120" s="32">
        <v>135.13088417487165</v>
      </c>
      <c r="X120" s="32">
        <v>16.398162213023163</v>
      </c>
      <c r="Y120" s="32">
        <v>645.4312194474401</v>
      </c>
      <c r="Z120" s="32">
        <v>1.1933061718881008</v>
      </c>
      <c r="AA120" s="32">
        <v>149.89652983276414</v>
      </c>
      <c r="AB120" s="32">
        <v>45.95214703675239</v>
      </c>
      <c r="AC120" s="32">
        <v>21.075020135341294</v>
      </c>
      <c r="AD120" s="32">
        <v>298.707352910782</v>
      </c>
      <c r="AE120" s="32">
        <v>381.24337168939775</v>
      </c>
      <c r="AF120" s="32">
        <v>322.9844515464717</v>
      </c>
      <c r="AG120" s="32">
        <v>29.97781551229321</v>
      </c>
      <c r="AH120" s="32">
        <v>167.45798083154142</v>
      </c>
      <c r="AI120" s="32">
        <v>811.2827109482594</v>
      </c>
      <c r="AJ120" s="32">
        <v>727.0641409872644</v>
      </c>
      <c r="AK120" s="32">
        <v>296.94605529473023</v>
      </c>
      <c r="AL120" s="32" t="s">
        <v>96</v>
      </c>
      <c r="AM120" s="32" t="s">
        <v>96</v>
      </c>
      <c r="AN120" s="32" t="s">
        <v>96</v>
      </c>
      <c r="AO120" s="32" t="s">
        <v>96</v>
      </c>
      <c r="AP120" s="32">
        <v>1024.0101962819965</v>
      </c>
      <c r="AQ120" s="32">
        <v>1024.0101962819965</v>
      </c>
      <c r="AR120" s="32">
        <v>752.2146815388121</v>
      </c>
      <c r="AS120" s="32">
        <v>242.79185363915283</v>
      </c>
      <c r="AT120" s="32">
        <v>22.644862497072904</v>
      </c>
      <c r="AU120" s="32">
        <v>6.358798606957247</v>
      </c>
      <c r="AV120" s="32">
        <v>22.677002919217184</v>
      </c>
      <c r="AW120" s="32">
        <v>840.8121347021092</v>
      </c>
      <c r="AX120" s="32">
        <v>5.51944326331941</v>
      </c>
      <c r="AY120" s="32">
        <v>96.39086616837524</v>
      </c>
      <c r="AZ120" s="32">
        <v>1.1423494282081779</v>
      </c>
      <c r="BA120" s="32">
        <v>18.663688978237417</v>
      </c>
      <c r="BB120" s="32">
        <v>1005.3465073037592</v>
      </c>
      <c r="BC120" s="32">
        <v>880.8344704314168</v>
      </c>
      <c r="BD120" s="32">
        <v>971.7368195793291</v>
      </c>
      <c r="BE120" s="32">
        <v>31.49744222348773</v>
      </c>
      <c r="BF120" s="32">
        <v>1024.0101962819965</v>
      </c>
      <c r="BG120" s="32">
        <v>908.2271049089542</v>
      </c>
      <c r="BH120" s="32">
        <v>115.78309137304137</v>
      </c>
      <c r="BI120" s="32">
        <v>820.5700384090924</v>
      </c>
      <c r="BJ120" s="32">
        <v>177.16077963641325</v>
      </c>
      <c r="BK120" s="32">
        <v>992.6334588393262</v>
      </c>
      <c r="BL120" s="32">
        <v>26.252704536947274</v>
      </c>
      <c r="BM120" s="32">
        <v>969.9526282798039</v>
      </c>
      <c r="BN120" s="32">
        <v>54.05756800219159</v>
      </c>
      <c r="BO120" s="32">
        <v>88.85119451716743</v>
      </c>
      <c r="BP120" s="32">
        <v>13.455441405579398</v>
      </c>
      <c r="BQ120" s="32" t="s">
        <v>96</v>
      </c>
      <c r="BR120" s="32">
        <v>132.84085003332189</v>
      </c>
      <c r="BS120" s="32">
        <v>16.43146178117485</v>
      </c>
      <c r="BT120" s="32">
        <v>6.757651963586398</v>
      </c>
      <c r="BU120" s="32">
        <v>3.1167659213328758</v>
      </c>
      <c r="BV120" s="32">
        <v>9.78099811370663</v>
      </c>
      <c r="BW120" s="32">
        <v>6.697213297148747</v>
      </c>
    </row>
    <row r="121" spans="1:2" ht="15">
      <c r="A121" s="32" t="s">
        <v>1</v>
      </c>
      <c r="B121" s="32" t="s">
        <v>146</v>
      </c>
    </row>
    <row r="122" spans="1:75" ht="15">
      <c r="A122" s="32" t="s">
        <v>2</v>
      </c>
      <c r="B122" s="32" t="s">
        <v>147</v>
      </c>
      <c r="C122" s="32">
        <v>819.9126189878936</v>
      </c>
      <c r="D122" s="32">
        <v>682.5816922028971</v>
      </c>
      <c r="E122" s="32">
        <v>571.9511768824275</v>
      </c>
      <c r="F122" s="32">
        <v>623.019358523508</v>
      </c>
      <c r="G122" s="32">
        <v>0.6799742959632983</v>
      </c>
      <c r="H122" s="32">
        <v>3.4491183621867934</v>
      </c>
      <c r="I122" s="32">
        <v>894.6477342597381</v>
      </c>
      <c r="J122" s="32">
        <v>770.1268111887491</v>
      </c>
      <c r="K122" s="32">
        <v>639.0132492622984</v>
      </c>
      <c r="L122" s="32">
        <v>8.269033969178636</v>
      </c>
      <c r="M122" s="32">
        <v>1216.5810338966583</v>
      </c>
      <c r="N122" s="32">
        <v>3797.0697340381907</v>
      </c>
      <c r="O122" s="32">
        <v>2914.670674200371</v>
      </c>
      <c r="P122" s="32">
        <v>2098.9800937344417</v>
      </c>
      <c r="Q122" s="32">
        <v>3289.9773155661483</v>
      </c>
      <c r="R122" s="32">
        <v>1723.6734523686575</v>
      </c>
      <c r="S122" s="32">
        <v>3784.1108561406995</v>
      </c>
      <c r="T122" s="32">
        <v>1229.5399117941395</v>
      </c>
      <c r="U122" s="32">
        <v>4013.424993390486</v>
      </c>
      <c r="V122" s="32">
        <v>1000.2257745443511</v>
      </c>
      <c r="W122" s="32">
        <v>811.0989827329025</v>
      </c>
      <c r="X122" s="32">
        <v>117.22759655031713</v>
      </c>
      <c r="Y122" s="32">
        <v>2981.983679357386</v>
      </c>
      <c r="Z122" s="32">
        <v>53.643058213087535</v>
      </c>
      <c r="AA122" s="32">
        <v>733.0726429185341</v>
      </c>
      <c r="AB122" s="32">
        <v>356.558439201095</v>
      </c>
      <c r="AC122" s="32">
        <v>122.48976488514727</v>
      </c>
      <c r="AD122" s="32">
        <v>1262.3301159255795</v>
      </c>
      <c r="AE122" s="32">
        <v>1750.706583177696</v>
      </c>
      <c r="AF122" s="32">
        <v>1878.1243039463934</v>
      </c>
      <c r="AG122" s="32">
        <v>655.9082918713236</v>
      </c>
      <c r="AH122" s="32">
        <v>2161.3154342041794</v>
      </c>
      <c r="AI122" s="32">
        <v>2140.6513594707117</v>
      </c>
      <c r="AJ122" s="32">
        <v>2964.7732990488803</v>
      </c>
      <c r="AK122" s="32">
        <v>2048.8774688859316</v>
      </c>
      <c r="AL122" s="32">
        <v>1031.7182505544715</v>
      </c>
      <c r="AM122" s="32">
        <v>1153.42489150442</v>
      </c>
      <c r="AN122" s="32">
        <v>1167.8124684023983</v>
      </c>
      <c r="AO122" s="32">
        <v>908.4804759347363</v>
      </c>
      <c r="AP122" s="32">
        <v>752.2146815388121</v>
      </c>
      <c r="AQ122" s="32">
        <v>5013.6507679348</v>
      </c>
      <c r="AR122" s="32">
        <v>5013.6507679348</v>
      </c>
      <c r="AS122" s="32" t="s">
        <v>96</v>
      </c>
      <c r="AT122" s="32" t="s">
        <v>96</v>
      </c>
      <c r="AU122" s="32" t="s">
        <v>96</v>
      </c>
      <c r="AV122" s="32">
        <v>346.2088090323901</v>
      </c>
      <c r="AW122" s="32">
        <v>3467.043456674576</v>
      </c>
      <c r="AX122" s="32">
        <v>29.30268253966253</v>
      </c>
      <c r="AY122" s="32">
        <v>734.3072105058573</v>
      </c>
      <c r="AZ122" s="32">
        <v>7.260225424997894</v>
      </c>
      <c r="BA122" s="32">
        <v>335.38949894181803</v>
      </c>
      <c r="BB122" s="32">
        <v>4678.261268992972</v>
      </c>
      <c r="BC122" s="32">
        <v>4467.515428980908</v>
      </c>
      <c r="BD122" s="32">
        <v>4469.881065961587</v>
      </c>
      <c r="BE122" s="32">
        <v>282.82117010697544</v>
      </c>
      <c r="BF122" s="32">
        <v>5013.6507679348</v>
      </c>
      <c r="BG122" s="32">
        <v>3972.9177634437942</v>
      </c>
      <c r="BH122" s="32">
        <v>1040.7330044910332</v>
      </c>
      <c r="BI122" s="32">
        <v>3674.052608469869</v>
      </c>
      <c r="BJ122" s="32">
        <v>1221.4673131866991</v>
      </c>
      <c r="BK122" s="32">
        <v>4470.078227551207</v>
      </c>
      <c r="BL122" s="32">
        <v>505.54924848823026</v>
      </c>
      <c r="BM122" s="32">
        <v>4409.390500547296</v>
      </c>
      <c r="BN122" s="32">
        <v>604.2602673875205</v>
      </c>
      <c r="BO122" s="32">
        <v>333.7008991995702</v>
      </c>
      <c r="BP122" s="32">
        <v>15.857638396995705</v>
      </c>
      <c r="BQ122" s="32" t="s">
        <v>96</v>
      </c>
      <c r="BR122" s="32">
        <v>705.5872142500903</v>
      </c>
      <c r="BS122" s="32">
        <v>148.75431787461358</v>
      </c>
      <c r="BT122" s="32">
        <v>78.18759629130884</v>
      </c>
      <c r="BU122" s="32">
        <v>30.197540806939212</v>
      </c>
      <c r="BV122" s="32">
        <v>77.08069085194094</v>
      </c>
      <c r="BW122" s="32">
        <v>45.55519277533493</v>
      </c>
    </row>
    <row r="123" spans="2:75" ht="15">
      <c r="B123" s="32" t="s">
        <v>148</v>
      </c>
      <c r="C123" s="32" t="s">
        <v>96</v>
      </c>
      <c r="D123" s="32" t="s">
        <v>96</v>
      </c>
      <c r="E123" s="32">
        <v>2.074218256289634</v>
      </c>
      <c r="F123" s="32">
        <v>2.2387764351031727</v>
      </c>
      <c r="G123" s="32">
        <v>472.6957772860927</v>
      </c>
      <c r="H123" s="32">
        <v>330.43038537393755</v>
      </c>
      <c r="I123" s="32">
        <v>8.109090221178732</v>
      </c>
      <c r="J123" s="32">
        <v>5.076458789274428</v>
      </c>
      <c r="K123" s="32">
        <v>0.38765172489669386</v>
      </c>
      <c r="L123" s="32">
        <v>306.9026595003582</v>
      </c>
      <c r="M123" s="32">
        <v>367.56205692900846</v>
      </c>
      <c r="N123" s="32">
        <v>760.3529606581171</v>
      </c>
      <c r="O123" s="32">
        <v>534.2292650116175</v>
      </c>
      <c r="P123" s="32">
        <v>593.6857525755165</v>
      </c>
      <c r="Q123" s="32">
        <v>653.7431850103435</v>
      </c>
      <c r="R123" s="32">
        <v>474.1718325767892</v>
      </c>
      <c r="S123" s="32">
        <v>761.0359150358177</v>
      </c>
      <c r="T123" s="32">
        <v>366.8791025513113</v>
      </c>
      <c r="U123" s="32">
        <v>924.2992199951562</v>
      </c>
      <c r="V123" s="32">
        <v>203.61579759197105</v>
      </c>
      <c r="W123" s="32">
        <v>162.62950090572812</v>
      </c>
      <c r="X123" s="32">
        <v>17.67042717512712</v>
      </c>
      <c r="Y123" s="32">
        <v>703.3910487151051</v>
      </c>
      <c r="Z123" s="32">
        <v>9.361555954287699</v>
      </c>
      <c r="AA123" s="32">
        <v>163.7929646633128</v>
      </c>
      <c r="AB123" s="32">
        <v>43.328226504662986</v>
      </c>
      <c r="AC123" s="32">
        <v>24.239743438833337</v>
      </c>
      <c r="AD123" s="32">
        <v>241.07067129242722</v>
      </c>
      <c r="AE123" s="32">
        <v>370.35206493472924</v>
      </c>
      <c r="AF123" s="32">
        <v>492.2525379211429</v>
      </c>
      <c r="AG123" s="32">
        <v>139.87094502038516</v>
      </c>
      <c r="AH123" s="32">
        <v>515.8443580971035</v>
      </c>
      <c r="AI123" s="32">
        <v>448.7746889230322</v>
      </c>
      <c r="AJ123" s="32">
        <v>633.5775031575604</v>
      </c>
      <c r="AK123" s="32">
        <v>494.33751442957146</v>
      </c>
      <c r="AL123" s="32">
        <v>350.0703274944321</v>
      </c>
      <c r="AM123" s="32">
        <v>205.0944938880077</v>
      </c>
      <c r="AN123" s="32">
        <v>169.01406298561184</v>
      </c>
      <c r="AO123" s="32">
        <v>160.94427957992613</v>
      </c>
      <c r="AP123" s="32">
        <v>242.79185363915283</v>
      </c>
      <c r="AQ123" s="32">
        <v>1127.915017587129</v>
      </c>
      <c r="AR123" s="32" t="s">
        <v>96</v>
      </c>
      <c r="AS123" s="32">
        <v>1127.915017587129</v>
      </c>
      <c r="AT123" s="32" t="s">
        <v>96</v>
      </c>
      <c r="AU123" s="32" t="s">
        <v>96</v>
      </c>
      <c r="AV123" s="32">
        <v>31.867459852603773</v>
      </c>
      <c r="AW123" s="32">
        <v>788.6336167381464</v>
      </c>
      <c r="AX123" s="32">
        <v>3.6753736003097552</v>
      </c>
      <c r="AY123" s="32">
        <v>206.88157911202794</v>
      </c>
      <c r="AZ123" s="32">
        <v>4.251462048391568</v>
      </c>
      <c r="BA123" s="32">
        <v>80.97418359252603</v>
      </c>
      <c r="BB123" s="32">
        <v>1046.9408339946008</v>
      </c>
      <c r="BC123" s="32">
        <v>1030.4470314560442</v>
      </c>
      <c r="BD123" s="32">
        <v>1005.4718173545605</v>
      </c>
      <c r="BE123" s="32">
        <v>59.87906315335906</v>
      </c>
      <c r="BF123" s="32">
        <v>1127.915017587129</v>
      </c>
      <c r="BG123" s="32">
        <v>933.4771446963744</v>
      </c>
      <c r="BH123" s="32">
        <v>194.43787289075271</v>
      </c>
      <c r="BI123" s="32">
        <v>841.9472637106602</v>
      </c>
      <c r="BJ123" s="32">
        <v>237.60526509078056</v>
      </c>
      <c r="BK123" s="32">
        <v>1003.8730991855739</v>
      </c>
      <c r="BL123" s="32">
        <v>113.83180809123694</v>
      </c>
      <c r="BM123" s="32">
        <v>944.347052713605</v>
      </c>
      <c r="BN123" s="32">
        <v>183.56796487352113</v>
      </c>
      <c r="BO123" s="32">
        <v>83.02622336266091</v>
      </c>
      <c r="BP123" s="32">
        <v>4.89722129613734</v>
      </c>
      <c r="BQ123" s="32" t="s">
        <v>96</v>
      </c>
      <c r="BR123" s="32">
        <v>142.87398190415664</v>
      </c>
      <c r="BS123" s="32">
        <v>25.844553416008253</v>
      </c>
      <c r="BT123" s="32">
        <v>14.051700256612849</v>
      </c>
      <c r="BU123" s="32">
        <v>5.676132978014428</v>
      </c>
      <c r="BV123" s="32">
        <v>9.877976893163858</v>
      </c>
      <c r="BW123" s="32">
        <v>4.559151091034009</v>
      </c>
    </row>
    <row r="124" spans="2:75" ht="15">
      <c r="B124" s="32" t="s">
        <v>149</v>
      </c>
      <c r="C124" s="32">
        <v>1.0532828624456072</v>
      </c>
      <c r="D124" s="32" t="s">
        <v>96</v>
      </c>
      <c r="E124" s="32" t="s">
        <v>96</v>
      </c>
      <c r="F124" s="32">
        <v>0.6807766192811399</v>
      </c>
      <c r="G124" s="32">
        <v>1.5868633971388002</v>
      </c>
      <c r="H124" s="32">
        <v>1.5552098879398502</v>
      </c>
      <c r="I124" s="32" t="s">
        <v>96</v>
      </c>
      <c r="J124" s="32">
        <v>1.3706021919653375</v>
      </c>
      <c r="K124" s="32">
        <v>12.446088084264659</v>
      </c>
      <c r="L124" s="32">
        <v>9.021460593897329</v>
      </c>
      <c r="M124" s="32">
        <v>25.351556252792452</v>
      </c>
      <c r="N124" s="32">
        <v>2.3627273841402716</v>
      </c>
      <c r="O124" s="32">
        <v>26.0649374389417</v>
      </c>
      <c r="P124" s="32">
        <v>1.6493461979910191</v>
      </c>
      <c r="Q124" s="32">
        <v>26.662643414924467</v>
      </c>
      <c r="R124" s="32">
        <v>1.051640222008256</v>
      </c>
      <c r="S124" s="32">
        <v>27.714283636932727</v>
      </c>
      <c r="T124" s="32" t="s">
        <v>96</v>
      </c>
      <c r="U124" s="32">
        <v>27.44625379981762</v>
      </c>
      <c r="V124" s="32">
        <v>0.2680298371151048</v>
      </c>
      <c r="W124" s="32">
        <v>3.5274551773610914</v>
      </c>
      <c r="X124" s="32">
        <v>0.5893234825818349</v>
      </c>
      <c r="Y124" s="32">
        <v>18.652067148491028</v>
      </c>
      <c r="Z124" s="32" t="s">
        <v>96</v>
      </c>
      <c r="AA124" s="32">
        <v>4.895666596957259</v>
      </c>
      <c r="AB124" s="32">
        <v>0.5649019570594298</v>
      </c>
      <c r="AC124" s="32">
        <v>0.08883866101694915</v>
      </c>
      <c r="AD124" s="32">
        <v>10.182534717633043</v>
      </c>
      <c r="AE124" s="32">
        <v>8.892510487701358</v>
      </c>
      <c r="AF124" s="32">
        <v>8.550399770581372</v>
      </c>
      <c r="AG124" s="32">
        <v>3.5468971547864947</v>
      </c>
      <c r="AH124" s="32">
        <v>1.9009935081353229</v>
      </c>
      <c r="AI124" s="32">
        <v>21.341443885250094</v>
      </c>
      <c r="AJ124" s="32">
        <v>20.178447706028354</v>
      </c>
      <c r="AK124" s="32">
        <v>7.535835930904373</v>
      </c>
      <c r="AL124" s="32">
        <v>1.3813163608759143</v>
      </c>
      <c r="AM124" s="32">
        <v>0.2680298371151048</v>
      </c>
      <c r="AN124" s="32">
        <v>0.39441921619217085</v>
      </c>
      <c r="AO124" s="32">
        <v>3.025655725676628</v>
      </c>
      <c r="AP124" s="32">
        <v>22.644862497072904</v>
      </c>
      <c r="AQ124" s="32">
        <v>27.714283636932727</v>
      </c>
      <c r="AR124" s="32" t="s">
        <v>96</v>
      </c>
      <c r="AS124" s="32" t="s">
        <v>96</v>
      </c>
      <c r="AT124" s="32">
        <v>27.714283636932727</v>
      </c>
      <c r="AU124" s="32" t="s">
        <v>96</v>
      </c>
      <c r="AV124" s="32" t="s">
        <v>96</v>
      </c>
      <c r="AW124" s="32">
        <v>23.829309151375963</v>
      </c>
      <c r="AX124" s="32">
        <v>0.35189468077992825</v>
      </c>
      <c r="AY124" s="32">
        <v>2.519318972728096</v>
      </c>
      <c r="AZ124" s="32" t="s">
        <v>96</v>
      </c>
      <c r="BA124" s="32">
        <v>0.3311238798197527</v>
      </c>
      <c r="BB124" s="32">
        <v>27.383159757112974</v>
      </c>
      <c r="BC124" s="32">
        <v>20.223420446059198</v>
      </c>
      <c r="BD124" s="32">
        <v>27.383159757112974</v>
      </c>
      <c r="BE124" s="32" t="s">
        <v>96</v>
      </c>
      <c r="BF124" s="32">
        <v>27.714283636932727</v>
      </c>
      <c r="BG124" s="32">
        <v>23.833705762728115</v>
      </c>
      <c r="BH124" s="32">
        <v>3.880577874204609</v>
      </c>
      <c r="BI124" s="32">
        <v>21.348577605057937</v>
      </c>
      <c r="BJ124" s="32">
        <v>6.36570603187479</v>
      </c>
      <c r="BK124" s="32">
        <v>26.005623306644534</v>
      </c>
      <c r="BL124" s="32">
        <v>1.7086603302881886</v>
      </c>
      <c r="BM124" s="32">
        <v>25.026297132553815</v>
      </c>
      <c r="BN124" s="32">
        <v>2.687986504378915</v>
      </c>
      <c r="BO124" s="32">
        <v>2.7108083240343346</v>
      </c>
      <c r="BP124" s="32">
        <v>0.33525724248927036</v>
      </c>
      <c r="BQ124" s="32" t="s">
        <v>96</v>
      </c>
      <c r="BR124" s="32">
        <v>3.457486570250773</v>
      </c>
      <c r="BS124" s="32">
        <v>0.3213520367571282</v>
      </c>
      <c r="BT124" s="32">
        <v>0.3213520367571282</v>
      </c>
      <c r="BU124" s="32" t="s">
        <v>96</v>
      </c>
      <c r="BV124" s="32">
        <v>0.3213520367571282</v>
      </c>
      <c r="BW124" s="32">
        <v>0.2839334324974236</v>
      </c>
    </row>
    <row r="125" spans="2:75" ht="15">
      <c r="B125" s="32" t="s">
        <v>150</v>
      </c>
      <c r="C125" s="32" t="s">
        <v>96</v>
      </c>
      <c r="D125" s="32" t="s">
        <v>96</v>
      </c>
      <c r="E125" s="32">
        <v>0.46960122775800717</v>
      </c>
      <c r="F125" s="32" t="s">
        <v>96</v>
      </c>
      <c r="G125" s="32">
        <v>12.625412831339819</v>
      </c>
      <c r="H125" s="32">
        <v>25.211581004615482</v>
      </c>
      <c r="I125" s="32" t="s">
        <v>96</v>
      </c>
      <c r="J125" s="32" t="s">
        <v>96</v>
      </c>
      <c r="K125" s="32" t="s">
        <v>96</v>
      </c>
      <c r="L125" s="32" t="s">
        <v>96</v>
      </c>
      <c r="M125" s="32">
        <v>6.828399834715254</v>
      </c>
      <c r="N125" s="32">
        <v>31.478195228998047</v>
      </c>
      <c r="O125" s="32">
        <v>11.96897026164325</v>
      </c>
      <c r="P125" s="32">
        <v>26.337624802070057</v>
      </c>
      <c r="Q125" s="32">
        <v>12.541591271465654</v>
      </c>
      <c r="R125" s="32">
        <v>25.765003792247658</v>
      </c>
      <c r="S125" s="32">
        <v>32.641769873558026</v>
      </c>
      <c r="T125" s="32">
        <v>5.664825190155266</v>
      </c>
      <c r="U125" s="32">
        <v>28.913531801267762</v>
      </c>
      <c r="V125" s="32">
        <v>9.393063262445539</v>
      </c>
      <c r="W125" s="32">
        <v>6.373975855452735</v>
      </c>
      <c r="X125" s="32">
        <v>0.6679944700264744</v>
      </c>
      <c r="Y125" s="32">
        <v>22.40472265764008</v>
      </c>
      <c r="Z125" s="32">
        <v>0.7096266983380327</v>
      </c>
      <c r="AA125" s="32">
        <v>5.609024493375712</v>
      </c>
      <c r="AB125" s="32">
        <v>2.2564260817050297</v>
      </c>
      <c r="AC125" s="32">
        <v>1.7249148419370488</v>
      </c>
      <c r="AD125" s="32">
        <v>9.085313593460683</v>
      </c>
      <c r="AE125" s="32">
        <v>9.513874500765771</v>
      </c>
      <c r="AF125" s="32">
        <v>17.982492127549815</v>
      </c>
      <c r="AG125" s="32">
        <v>8.987299247924495</v>
      </c>
      <c r="AH125" s="32">
        <v>19.807792323275912</v>
      </c>
      <c r="AI125" s="32">
        <v>9.511503492512915</v>
      </c>
      <c r="AJ125" s="32">
        <v>25.057318686618302</v>
      </c>
      <c r="AK125" s="32">
        <v>13.249276377095017</v>
      </c>
      <c r="AL125" s="32">
        <v>17.008902160423705</v>
      </c>
      <c r="AM125" s="32">
        <v>8.687958210859636</v>
      </c>
      <c r="AN125" s="32">
        <v>4.577583310265803</v>
      </c>
      <c r="AO125" s="32">
        <v>1.6733527752069342</v>
      </c>
      <c r="AP125" s="32">
        <v>6.358798606957247</v>
      </c>
      <c r="AQ125" s="32">
        <v>38.306595063713296</v>
      </c>
      <c r="AR125" s="32" t="s">
        <v>96</v>
      </c>
      <c r="AS125" s="32" t="s">
        <v>96</v>
      </c>
      <c r="AT125" s="32" t="s">
        <v>96</v>
      </c>
      <c r="AU125" s="32">
        <v>38.306595063713296</v>
      </c>
      <c r="AV125" s="32">
        <v>5.510479183394112</v>
      </c>
      <c r="AW125" s="32">
        <v>12.991490646632021</v>
      </c>
      <c r="AX125" s="32" t="s">
        <v>96</v>
      </c>
      <c r="AY125" s="32">
        <v>13.660102345144285</v>
      </c>
      <c r="AZ125" s="32" t="s">
        <v>96</v>
      </c>
      <c r="BA125" s="32">
        <v>4.205459921078766</v>
      </c>
      <c r="BB125" s="32">
        <v>34.10113514263454</v>
      </c>
      <c r="BC125" s="32">
        <v>34.3602817477395</v>
      </c>
      <c r="BD125" s="32">
        <v>33.27733182511077</v>
      </c>
      <c r="BE125" s="32">
        <v>1.4684788719774882</v>
      </c>
      <c r="BF125" s="32">
        <v>38.306595063713296</v>
      </c>
      <c r="BG125" s="32">
        <v>29.568274170435615</v>
      </c>
      <c r="BH125" s="32">
        <v>8.738320893277692</v>
      </c>
      <c r="BI125" s="32">
        <v>29.94318845604517</v>
      </c>
      <c r="BJ125" s="32">
        <v>7.341037873008121</v>
      </c>
      <c r="BK125" s="32">
        <v>34.59593913338271</v>
      </c>
      <c r="BL125" s="32">
        <v>3.1298842118085557</v>
      </c>
      <c r="BM125" s="32">
        <v>34.731131754639684</v>
      </c>
      <c r="BN125" s="32">
        <v>3.575463309073619</v>
      </c>
      <c r="BO125" s="32">
        <v>3.3602799012875537</v>
      </c>
      <c r="BP125" s="32" t="s">
        <v>96</v>
      </c>
      <c r="BQ125" s="32" t="s">
        <v>96</v>
      </c>
      <c r="BR125" s="32">
        <v>4.972939306767436</v>
      </c>
      <c r="BS125" s="32">
        <v>0.6677946547578152</v>
      </c>
      <c r="BT125" s="32">
        <v>0.7503934393679148</v>
      </c>
      <c r="BU125" s="32">
        <v>0.1993880714531089</v>
      </c>
      <c r="BV125" s="32">
        <v>0.3183482679491584</v>
      </c>
      <c r="BW125" s="32" t="s">
        <v>96</v>
      </c>
    </row>
    <row r="126" spans="1:75" ht="15">
      <c r="A126" s="32" t="s">
        <v>3</v>
      </c>
      <c r="B126" s="32" t="s">
        <v>151</v>
      </c>
      <c r="C126" s="32">
        <v>61.47826672591099</v>
      </c>
      <c r="D126" s="32">
        <v>96.31820539275323</v>
      </c>
      <c r="E126" s="32">
        <v>15.319550109157188</v>
      </c>
      <c r="F126" s="32">
        <v>92.14479794329958</v>
      </c>
      <c r="G126" s="32">
        <v>27.357324756136695</v>
      </c>
      <c r="H126" s="32">
        <v>6.742189627823999</v>
      </c>
      <c r="I126" s="32">
        <v>19.9282494030693</v>
      </c>
      <c r="J126" s="32">
        <v>40.965110124169975</v>
      </c>
      <c r="K126" s="32">
        <v>20.09013478516071</v>
      </c>
      <c r="L126" s="32">
        <v>3.2429192009075956</v>
      </c>
      <c r="M126" s="32">
        <v>42.27532705950654</v>
      </c>
      <c r="N126" s="32">
        <v>341.3114210088817</v>
      </c>
      <c r="O126" s="32">
        <v>131.65534596903728</v>
      </c>
      <c r="P126" s="32">
        <v>251.93140209935197</v>
      </c>
      <c r="Q126" s="32">
        <v>189.21370852889606</v>
      </c>
      <c r="R126" s="32">
        <v>194.37303953949336</v>
      </c>
      <c r="S126" s="32">
        <v>247.60310483112386</v>
      </c>
      <c r="T126" s="32">
        <v>135.9836432372657</v>
      </c>
      <c r="U126" s="32">
        <v>322.5673495210253</v>
      </c>
      <c r="V126" s="32">
        <v>61.01939854736329</v>
      </c>
      <c r="W126" s="32">
        <v>77.11071055434121</v>
      </c>
      <c r="X126" s="32">
        <v>10.094872857033803</v>
      </c>
      <c r="Y126" s="32">
        <v>208.50287931953423</v>
      </c>
      <c r="Z126" s="32">
        <v>7.984292337558472</v>
      </c>
      <c r="AA126" s="32">
        <v>67.5346134316157</v>
      </c>
      <c r="AB126" s="32">
        <v>31.892490020583654</v>
      </c>
      <c r="AC126" s="32">
        <v>3.405841665052325</v>
      </c>
      <c r="AD126" s="32">
        <v>66.10152766792743</v>
      </c>
      <c r="AE126" s="32">
        <v>123.48350315468151</v>
      </c>
      <c r="AF126" s="32">
        <v>190.59587558072792</v>
      </c>
      <c r="AG126" s="32">
        <v>62.19450187567196</v>
      </c>
      <c r="AH126" s="32">
        <v>204.16934037169165</v>
      </c>
      <c r="AI126" s="32">
        <v>116.33814869480202</v>
      </c>
      <c r="AJ126" s="32">
        <v>334.19655122297337</v>
      </c>
      <c r="AK126" s="32">
        <v>49.390196845414856</v>
      </c>
      <c r="AL126" s="32">
        <v>150.47999587468968</v>
      </c>
      <c r="AM126" s="32">
        <v>106.34330180646408</v>
      </c>
      <c r="AN126" s="32">
        <v>52.20352553451833</v>
      </c>
      <c r="AO126" s="32">
        <v>51.88292193350043</v>
      </c>
      <c r="AP126" s="32">
        <v>22.677002919217184</v>
      </c>
      <c r="AQ126" s="32">
        <v>383.5867480683887</v>
      </c>
      <c r="AR126" s="32">
        <v>346.2088090323901</v>
      </c>
      <c r="AS126" s="32">
        <v>31.867459852603773</v>
      </c>
      <c r="AT126" s="32" t="s">
        <v>96</v>
      </c>
      <c r="AU126" s="32">
        <v>5.510479183394112</v>
      </c>
      <c r="AV126" s="32">
        <v>383.5867480683887</v>
      </c>
      <c r="AW126" s="32" t="s">
        <v>96</v>
      </c>
      <c r="AX126" s="32" t="s">
        <v>96</v>
      </c>
      <c r="AY126" s="32" t="s">
        <v>96</v>
      </c>
      <c r="AZ126" s="32" t="s">
        <v>96</v>
      </c>
      <c r="BA126" s="32">
        <v>5.955876800524849</v>
      </c>
      <c r="BB126" s="32">
        <v>377.63087126786365</v>
      </c>
      <c r="BC126" s="32">
        <v>352.45461252837777</v>
      </c>
      <c r="BD126" s="32">
        <v>347.6147084826493</v>
      </c>
      <c r="BE126" s="32">
        <v>31.503780802090798</v>
      </c>
      <c r="BF126" s="32">
        <v>383.5867480683887</v>
      </c>
      <c r="BG126" s="32">
        <v>358.91559830487137</v>
      </c>
      <c r="BH126" s="32">
        <v>24.671149763516812</v>
      </c>
      <c r="BI126" s="32">
        <v>305.9219305228026</v>
      </c>
      <c r="BJ126" s="32">
        <v>69.3718951029449</v>
      </c>
      <c r="BK126" s="32">
        <v>372.61569954675895</v>
      </c>
      <c r="BL126" s="32">
        <v>10.971048521629404</v>
      </c>
      <c r="BM126" s="32">
        <v>349.44098884623514</v>
      </c>
      <c r="BN126" s="32">
        <v>34.14575922215308</v>
      </c>
      <c r="BO126" s="32">
        <v>19.22753796566524</v>
      </c>
      <c r="BP126" s="32">
        <v>0.21477526609442057</v>
      </c>
      <c r="BQ126" s="32" t="s">
        <v>96</v>
      </c>
      <c r="BR126" s="32">
        <v>57.94572762658873</v>
      </c>
      <c r="BS126" s="32">
        <v>11.1265122545517</v>
      </c>
      <c r="BT126" s="32">
        <v>9.389728007214014</v>
      </c>
      <c r="BU126" s="32">
        <v>5.297321019580901</v>
      </c>
      <c r="BV126" s="32">
        <v>10.020400519065616</v>
      </c>
      <c r="BW126" s="32">
        <v>6.346009633459293</v>
      </c>
    </row>
    <row r="127" spans="2:75" ht="15">
      <c r="B127" s="32" t="s">
        <v>5</v>
      </c>
      <c r="C127" s="32">
        <v>630.9010745191473</v>
      </c>
      <c r="D127" s="32">
        <v>390.4167481802709</v>
      </c>
      <c r="E127" s="32">
        <v>352.9437690920242</v>
      </c>
      <c r="F127" s="32">
        <v>343.11007378873586</v>
      </c>
      <c r="G127" s="32">
        <v>309.43185666110946</v>
      </c>
      <c r="H127" s="32">
        <v>233.72842540765765</v>
      </c>
      <c r="I127" s="32">
        <v>670.4149053239573</v>
      </c>
      <c r="J127" s="32">
        <v>594.2006573945843</v>
      </c>
      <c r="K127" s="32">
        <v>504.55161031980487</v>
      </c>
      <c r="L127" s="32">
        <v>262.79875252345437</v>
      </c>
      <c r="M127" s="32">
        <v>1246.3439110728225</v>
      </c>
      <c r="N127" s="32">
        <v>3046.1539621379275</v>
      </c>
      <c r="O127" s="32">
        <v>2581.307115164636</v>
      </c>
      <c r="P127" s="32">
        <v>1711.190758046095</v>
      </c>
      <c r="Q127" s="32">
        <v>2898.0882644952235</v>
      </c>
      <c r="R127" s="32">
        <v>1394.4096087154974</v>
      </c>
      <c r="S127" s="32">
        <v>3242.2949843200017</v>
      </c>
      <c r="T127" s="32">
        <v>1050.2028888907384</v>
      </c>
      <c r="U127" s="32">
        <v>3621.8899193021075</v>
      </c>
      <c r="V127" s="32">
        <v>670.6079539086403</v>
      </c>
      <c r="W127" s="32">
        <v>714.1183403395629</v>
      </c>
      <c r="X127" s="32">
        <v>106.88188423778462</v>
      </c>
      <c r="Y127" s="32">
        <v>2583.7855807940646</v>
      </c>
      <c r="Z127" s="32">
        <v>33.90321223325099</v>
      </c>
      <c r="AA127" s="32">
        <v>664.035609298589</v>
      </c>
      <c r="AB127" s="32">
        <v>301.77704296222703</v>
      </c>
      <c r="AC127" s="32">
        <v>85.1482526836777</v>
      </c>
      <c r="AD127" s="32">
        <v>1017.3479381692747</v>
      </c>
      <c r="AE127" s="32">
        <v>1471.9565211644494</v>
      </c>
      <c r="AF127" s="32">
        <v>1718.0451611933365</v>
      </c>
      <c r="AG127" s="32">
        <v>449.5831392212288</v>
      </c>
      <c r="AH127" s="32">
        <v>1804.8996300829556</v>
      </c>
      <c r="AI127" s="32">
        <v>1981.5119808066947</v>
      </c>
      <c r="AJ127" s="32">
        <v>2360.890329654744</v>
      </c>
      <c r="AK127" s="32">
        <v>1931.6075435559833</v>
      </c>
      <c r="AL127" s="32">
        <v>829.0947269801228</v>
      </c>
      <c r="AM127" s="32">
        <v>908.1978481981703</v>
      </c>
      <c r="AN127" s="32">
        <v>951.3123167581082</v>
      </c>
      <c r="AO127" s="32">
        <v>763.0808465722416</v>
      </c>
      <c r="AP127" s="32">
        <v>840.8121347021092</v>
      </c>
      <c r="AQ127" s="32">
        <v>4292.497873210748</v>
      </c>
      <c r="AR127" s="32">
        <v>3467.043456674576</v>
      </c>
      <c r="AS127" s="32">
        <v>788.6336167381464</v>
      </c>
      <c r="AT127" s="32">
        <v>23.829309151375963</v>
      </c>
      <c r="AU127" s="32">
        <v>12.991490646632021</v>
      </c>
      <c r="AV127" s="32" t="s">
        <v>96</v>
      </c>
      <c r="AW127" s="32">
        <v>4292.497873210748</v>
      </c>
      <c r="AX127" s="32" t="s">
        <v>96</v>
      </c>
      <c r="AY127" s="32" t="s">
        <v>96</v>
      </c>
      <c r="AZ127" s="32" t="s">
        <v>96</v>
      </c>
      <c r="BA127" s="32">
        <v>154.08470155563188</v>
      </c>
      <c r="BB127" s="32">
        <v>4138.413171655132</v>
      </c>
      <c r="BC127" s="32">
        <v>3816.598296903686</v>
      </c>
      <c r="BD127" s="32">
        <v>3933.1255640599375</v>
      </c>
      <c r="BE127" s="32">
        <v>227.56120872567226</v>
      </c>
      <c r="BF127" s="32">
        <v>4292.497873210748</v>
      </c>
      <c r="BG127" s="32">
        <v>3434.7455995079677</v>
      </c>
      <c r="BH127" s="32">
        <v>857.7522737027821</v>
      </c>
      <c r="BI127" s="32">
        <v>3169.8605149882023</v>
      </c>
      <c r="BJ127" s="32">
        <v>1014.6545795616067</v>
      </c>
      <c r="BK127" s="32">
        <v>3806.0890782837823</v>
      </c>
      <c r="BL127" s="32">
        <v>444.7686016104806</v>
      </c>
      <c r="BM127" s="32">
        <v>3782.127029596823</v>
      </c>
      <c r="BN127" s="32">
        <v>510.370843613913</v>
      </c>
      <c r="BO127" s="32">
        <v>340.6871908004295</v>
      </c>
      <c r="BP127" s="32">
        <v>17.823191291845493</v>
      </c>
      <c r="BQ127" s="32" t="s">
        <v>96</v>
      </c>
      <c r="BR127" s="32">
        <v>602.4586257560985</v>
      </c>
      <c r="BS127" s="32">
        <v>131.9648508938508</v>
      </c>
      <c r="BT127" s="32">
        <v>62.508077379594674</v>
      </c>
      <c r="BU127" s="32">
        <v>22.350396018893854</v>
      </c>
      <c r="BV127" s="32">
        <v>58.47686360700794</v>
      </c>
      <c r="BW127" s="32">
        <v>31.689094401236694</v>
      </c>
    </row>
    <row r="128" spans="2:75" ht="15">
      <c r="B128" s="32" t="s">
        <v>6</v>
      </c>
      <c r="C128" s="32">
        <v>1.0493340421385673</v>
      </c>
      <c r="D128" s="32">
        <v>3.166205411296078</v>
      </c>
      <c r="E128" s="32">
        <v>1.6347285550875312</v>
      </c>
      <c r="F128" s="32">
        <v>10.588318627381451</v>
      </c>
      <c r="G128" s="32" t="s">
        <v>96</v>
      </c>
      <c r="H128" s="32">
        <v>1.6727884919561697</v>
      </c>
      <c r="I128" s="32">
        <v>4.604430228870328</v>
      </c>
      <c r="J128" s="32">
        <v>2.1089843611536345</v>
      </c>
      <c r="K128" s="32">
        <v>6.502575994514879</v>
      </c>
      <c r="L128" s="32">
        <v>2.002585108353585</v>
      </c>
      <c r="M128" s="32">
        <v>19.55479104764427</v>
      </c>
      <c r="N128" s="32">
        <v>13.77515977310795</v>
      </c>
      <c r="O128" s="32">
        <v>23.790797049317774</v>
      </c>
      <c r="P128" s="32">
        <v>9.539153771434453</v>
      </c>
      <c r="Q128" s="32">
        <v>28.03695595603102</v>
      </c>
      <c r="R128" s="32">
        <v>5.292994864721203</v>
      </c>
      <c r="S128" s="32">
        <v>30.528056255824968</v>
      </c>
      <c r="T128" s="32">
        <v>2.8018945649272564</v>
      </c>
      <c r="U128" s="32">
        <v>31.777783843420785</v>
      </c>
      <c r="V128" s="32">
        <v>1.5521669773314335</v>
      </c>
      <c r="W128" s="32">
        <v>4.4178848169993215</v>
      </c>
      <c r="X128" s="32">
        <v>0.2228079295774648</v>
      </c>
      <c r="Y128" s="32">
        <v>20.487977540839253</v>
      </c>
      <c r="Z128" s="32">
        <v>0.37102285539590346</v>
      </c>
      <c r="AA128" s="32">
        <v>3.737681882645229</v>
      </c>
      <c r="AB128" s="32">
        <v>2.5067885468088367</v>
      </c>
      <c r="AC128" s="32">
        <v>1.9081582345279735</v>
      </c>
      <c r="AD128" s="32">
        <v>10.008327544408928</v>
      </c>
      <c r="AE128" s="32">
        <v>12.730903293888725</v>
      </c>
      <c r="AF128" s="32">
        <v>8.6825617479266</v>
      </c>
      <c r="AG128" s="32">
        <v>4.503725135026505</v>
      </c>
      <c r="AH128" s="32">
        <v>10.474983727143824</v>
      </c>
      <c r="AI128" s="32">
        <v>18.351241958581895</v>
      </c>
      <c r="AJ128" s="32">
        <v>24.77656838769878</v>
      </c>
      <c r="AK128" s="32">
        <v>8.553382433053452</v>
      </c>
      <c r="AL128" s="32">
        <v>2.543557178845779</v>
      </c>
      <c r="AM128" s="32">
        <v>3.421260914921065</v>
      </c>
      <c r="AN128" s="32">
        <v>3.778732651617798</v>
      </c>
      <c r="AO128" s="32">
        <v>18.066956812048176</v>
      </c>
      <c r="AP128" s="32">
        <v>5.51944326331941</v>
      </c>
      <c r="AQ128" s="32">
        <v>33.32995082075222</v>
      </c>
      <c r="AR128" s="32">
        <v>29.30268253966253</v>
      </c>
      <c r="AS128" s="32">
        <v>3.6753736003097552</v>
      </c>
      <c r="AT128" s="32">
        <v>0.35189468077992825</v>
      </c>
      <c r="AU128" s="32" t="s">
        <v>96</v>
      </c>
      <c r="AV128" s="32" t="s">
        <v>96</v>
      </c>
      <c r="AW128" s="32" t="s">
        <v>96</v>
      </c>
      <c r="AX128" s="32">
        <v>33.32995082075222</v>
      </c>
      <c r="AY128" s="32" t="s">
        <v>96</v>
      </c>
      <c r="AZ128" s="32" t="s">
        <v>96</v>
      </c>
      <c r="BA128" s="32" t="s">
        <v>96</v>
      </c>
      <c r="BB128" s="32">
        <v>33.32995082075222</v>
      </c>
      <c r="BC128" s="32">
        <v>27.638088991590877</v>
      </c>
      <c r="BD128" s="32">
        <v>32.92164618966173</v>
      </c>
      <c r="BE128" s="32">
        <v>0.4083046310904872</v>
      </c>
      <c r="BF128" s="32">
        <v>33.32995082075222</v>
      </c>
      <c r="BG128" s="32">
        <v>26.993003283637606</v>
      </c>
      <c r="BH128" s="32">
        <v>6.336947537114616</v>
      </c>
      <c r="BI128" s="32">
        <v>26.98007236597372</v>
      </c>
      <c r="BJ128" s="32">
        <v>6.349878454778502</v>
      </c>
      <c r="BK128" s="32">
        <v>29.689527903936415</v>
      </c>
      <c r="BL128" s="32">
        <v>3.6404229168158064</v>
      </c>
      <c r="BM128" s="32">
        <v>31.01519708729799</v>
      </c>
      <c r="BN128" s="32">
        <v>2.3147537334542267</v>
      </c>
      <c r="BO128" s="32">
        <v>2.0818277575107293</v>
      </c>
      <c r="BP128" s="32" t="s">
        <v>96</v>
      </c>
      <c r="BQ128" s="32" t="s">
        <v>96</v>
      </c>
      <c r="BR128" s="32">
        <v>4.708977418756441</v>
      </c>
      <c r="BS128" s="32">
        <v>0.6309395331501204</v>
      </c>
      <c r="BT128" s="32">
        <v>0.2228079295774648</v>
      </c>
      <c r="BU128" s="32" t="s">
        <v>96</v>
      </c>
      <c r="BV128" s="32">
        <v>0.40813160357265554</v>
      </c>
      <c r="BW128" s="32" t="s">
        <v>96</v>
      </c>
    </row>
    <row r="129" spans="2:75" ht="15">
      <c r="B129" s="32" t="s">
        <v>152</v>
      </c>
      <c r="C129" s="32">
        <v>59.79829408668364</v>
      </c>
      <c r="D129" s="32">
        <v>126.94729672038655</v>
      </c>
      <c r="E129" s="32">
        <v>134.97824332339474</v>
      </c>
      <c r="F129" s="32">
        <v>100.59997793659338</v>
      </c>
      <c r="G129" s="32">
        <v>112.66968322706192</v>
      </c>
      <c r="H129" s="32">
        <v>76.3640907021661</v>
      </c>
      <c r="I129" s="32">
        <v>148.7088108407716</v>
      </c>
      <c r="J129" s="32">
        <v>76.60912401235394</v>
      </c>
      <c r="K129" s="32">
        <v>86.11150611794594</v>
      </c>
      <c r="L129" s="32">
        <v>34.58118396839765</v>
      </c>
      <c r="M129" s="32">
        <v>217.31743903422984</v>
      </c>
      <c r="N129" s="32">
        <v>740.0507719015253</v>
      </c>
      <c r="O129" s="32">
        <v>455.50190787117555</v>
      </c>
      <c r="P129" s="32">
        <v>501.86630306457954</v>
      </c>
      <c r="Q129" s="32">
        <v>540.074790750014</v>
      </c>
      <c r="R129" s="32">
        <v>417.29342018574096</v>
      </c>
      <c r="S129" s="32">
        <v>695.7238326886646</v>
      </c>
      <c r="T129" s="32">
        <v>261.6443782470907</v>
      </c>
      <c r="U129" s="32">
        <v>816.8869420001571</v>
      </c>
      <c r="V129" s="32">
        <v>140.48126893559848</v>
      </c>
      <c r="W129" s="32">
        <v>185.41397068770328</v>
      </c>
      <c r="X129" s="32">
        <v>18.550070112654005</v>
      </c>
      <c r="Y129" s="32">
        <v>546.3622501836148</v>
      </c>
      <c r="Z129" s="32">
        <v>13.139855436263469</v>
      </c>
      <c r="AA129" s="32">
        <v>170.2575400473917</v>
      </c>
      <c r="AB129" s="32">
        <v>64.95521194785074</v>
      </c>
      <c r="AC129" s="32">
        <v>18.532178134595924</v>
      </c>
      <c r="AD129" s="32">
        <v>216.827633618696</v>
      </c>
      <c r="AE129" s="32">
        <v>345.21133994526554</v>
      </c>
      <c r="AF129" s="32">
        <v>376.79705923719825</v>
      </c>
      <c r="AG129" s="32">
        <v>168.94405280743075</v>
      </c>
      <c r="AH129" s="32">
        <v>390.3988089096914</v>
      </c>
      <c r="AI129" s="32">
        <v>386.998148267184</v>
      </c>
      <c r="AJ129" s="32">
        <v>686.1038458222806</v>
      </c>
      <c r="AK129" s="32">
        <v>271.2643651134763</v>
      </c>
      <c r="AL129" s="32">
        <v>273.6659991276677</v>
      </c>
      <c r="AM129" s="32">
        <v>219.0520309260793</v>
      </c>
      <c r="AN129" s="32">
        <v>178.26425695321493</v>
      </c>
      <c r="AO129" s="32">
        <v>189.99505776041858</v>
      </c>
      <c r="AP129" s="32">
        <v>96.39086616837524</v>
      </c>
      <c r="AQ129" s="32">
        <v>957.3682109357544</v>
      </c>
      <c r="AR129" s="32">
        <v>734.3072105058573</v>
      </c>
      <c r="AS129" s="32">
        <v>206.88157911202794</v>
      </c>
      <c r="AT129" s="32">
        <v>2.519318972728096</v>
      </c>
      <c r="AU129" s="32">
        <v>13.660102345144285</v>
      </c>
      <c r="AV129" s="32" t="s">
        <v>96</v>
      </c>
      <c r="AW129" s="32" t="s">
        <v>96</v>
      </c>
      <c r="AX129" s="32" t="s">
        <v>96</v>
      </c>
      <c r="AY129" s="32">
        <v>957.3682109357544</v>
      </c>
      <c r="AZ129" s="32" t="s">
        <v>96</v>
      </c>
      <c r="BA129" s="32">
        <v>19.14987628790949</v>
      </c>
      <c r="BB129" s="32">
        <v>938.2183346478438</v>
      </c>
      <c r="BC129" s="32">
        <v>840.9755879299047</v>
      </c>
      <c r="BD129" s="32">
        <v>879.902036295437</v>
      </c>
      <c r="BE129" s="32">
        <v>61.55220557695708</v>
      </c>
      <c r="BF129" s="32">
        <v>957.3682109357544</v>
      </c>
      <c r="BG129" s="32">
        <v>828.0031975845557</v>
      </c>
      <c r="BH129" s="32">
        <v>129.36501335119948</v>
      </c>
      <c r="BI129" s="32">
        <v>762.37411674164</v>
      </c>
      <c r="BJ129" s="32">
        <v>172.2804586908797</v>
      </c>
      <c r="BK129" s="32">
        <v>880.9368306526859</v>
      </c>
      <c r="BL129" s="32">
        <v>73.72042186003102</v>
      </c>
      <c r="BM129" s="32">
        <v>854.9644476396743</v>
      </c>
      <c r="BN129" s="32">
        <v>102.40376329608009</v>
      </c>
      <c r="BO129" s="32">
        <v>59.38678265021454</v>
      </c>
      <c r="BP129" s="32">
        <v>3.0521503776824033</v>
      </c>
      <c r="BQ129" s="32" t="s">
        <v>96</v>
      </c>
      <c r="BR129" s="32">
        <v>148.43894746822394</v>
      </c>
      <c r="BS129" s="32">
        <v>30.97967062555823</v>
      </c>
      <c r="BT129" s="32">
        <v>21.1904287076606</v>
      </c>
      <c r="BU129" s="32">
        <v>8.425344817931983</v>
      </c>
      <c r="BV129" s="32">
        <v>18.27561243696325</v>
      </c>
      <c r="BW129" s="32">
        <v>12.363173264170388</v>
      </c>
    </row>
    <row r="130" spans="2:75" ht="15">
      <c r="B130" s="32" t="s">
        <v>153</v>
      </c>
      <c r="C130" s="32">
        <v>0.8697426319241492</v>
      </c>
      <c r="D130" s="32">
        <v>4.355227584763617</v>
      </c>
      <c r="E130" s="32" t="s">
        <v>96</v>
      </c>
      <c r="F130" s="32">
        <v>0.3283472911341889</v>
      </c>
      <c r="G130" s="32">
        <v>0.47811551270720826</v>
      </c>
      <c r="H130" s="32">
        <v>3.537008490743975</v>
      </c>
      <c r="I130" s="32" t="s">
        <v>96</v>
      </c>
      <c r="J130" s="32">
        <v>0.8008965339081451</v>
      </c>
      <c r="K130" s="32">
        <v>0.9060113832677927</v>
      </c>
      <c r="L130" s="32">
        <v>0.2363380449403852</v>
      </c>
      <c r="M130" s="32">
        <v>1.1423494282081779</v>
      </c>
      <c r="N130" s="32">
        <v>10.369338045181284</v>
      </c>
      <c r="O130" s="32">
        <v>6.149180544547942</v>
      </c>
      <c r="P130" s="32">
        <v>5.362506928841521</v>
      </c>
      <c r="Q130" s="32">
        <v>6.349997084784447</v>
      </c>
      <c r="R130" s="32">
        <v>5.161690388605015</v>
      </c>
      <c r="S130" s="32">
        <v>7.222320711078377</v>
      </c>
      <c r="T130" s="32">
        <v>4.289366762311086</v>
      </c>
      <c r="U130" s="32">
        <v>10.4407152056919</v>
      </c>
      <c r="V130" s="32">
        <v>1.0709722676975615</v>
      </c>
      <c r="W130" s="32">
        <v>1.3098231753890848</v>
      </c>
      <c r="X130" s="32">
        <v>0.4057065410025844</v>
      </c>
      <c r="Y130" s="32">
        <v>6.872756708647966</v>
      </c>
      <c r="Z130" s="32">
        <v>0.4034274676831289</v>
      </c>
      <c r="AA130" s="32">
        <v>1.46615687597815</v>
      </c>
      <c r="AB130" s="32">
        <v>0.6559723055618973</v>
      </c>
      <c r="AC130" s="32" t="s">
        <v>96</v>
      </c>
      <c r="AD130" s="32">
        <v>1.2906272711500482</v>
      </c>
      <c r="AE130" s="32">
        <v>4.206092861408509</v>
      </c>
      <c r="AF130" s="32">
        <v>6.014967340830905</v>
      </c>
      <c r="AG130" s="32">
        <v>0.5251253948389683</v>
      </c>
      <c r="AH130" s="32">
        <v>5.430842096772684</v>
      </c>
      <c r="AI130" s="32">
        <v>5.555719981777809</v>
      </c>
      <c r="AJ130" s="32">
        <v>7.175310828946617</v>
      </c>
      <c r="AK130" s="32">
        <v>4.336376644442845</v>
      </c>
      <c r="AL130" s="32">
        <v>1.8772687346766876</v>
      </c>
      <c r="AM130" s="32">
        <v>4.085318187836472</v>
      </c>
      <c r="AN130" s="32">
        <v>1.947643212901966</v>
      </c>
      <c r="AO130" s="32">
        <v>2.459107909766159</v>
      </c>
      <c r="AP130" s="32">
        <v>1.1423494282081779</v>
      </c>
      <c r="AQ130" s="32">
        <v>11.511687473389461</v>
      </c>
      <c r="AR130" s="32">
        <v>7.260225424997894</v>
      </c>
      <c r="AS130" s="32">
        <v>4.251462048391568</v>
      </c>
      <c r="AT130" s="32" t="s">
        <v>96</v>
      </c>
      <c r="AU130" s="32" t="s">
        <v>96</v>
      </c>
      <c r="AV130" s="32" t="s">
        <v>96</v>
      </c>
      <c r="AW130" s="32" t="s">
        <v>96</v>
      </c>
      <c r="AX130" s="32" t="s">
        <v>96</v>
      </c>
      <c r="AY130" s="32" t="s">
        <v>96</v>
      </c>
      <c r="AZ130" s="32">
        <v>11.511687473389461</v>
      </c>
      <c r="BA130" s="32" t="s">
        <v>96</v>
      </c>
      <c r="BB130" s="32">
        <v>11.511687473389461</v>
      </c>
      <c r="BC130" s="32">
        <v>11.033571960682254</v>
      </c>
      <c r="BD130" s="32">
        <v>11.511687473389461</v>
      </c>
      <c r="BE130" s="32" t="s">
        <v>96</v>
      </c>
      <c r="BF130" s="32">
        <v>11.511687473389461</v>
      </c>
      <c r="BG130" s="32">
        <v>10.159544133551742</v>
      </c>
      <c r="BH130" s="32">
        <v>1.3521433398377194</v>
      </c>
      <c r="BI130" s="32">
        <v>9.334269149644054</v>
      </c>
      <c r="BJ130" s="32">
        <v>2.177418323745409</v>
      </c>
      <c r="BK130" s="32">
        <v>10.159544133551742</v>
      </c>
      <c r="BL130" s="32">
        <v>1.3521433398377194</v>
      </c>
      <c r="BM130" s="32">
        <v>8.555613110595322</v>
      </c>
      <c r="BN130" s="32">
        <v>2.9560743627941384</v>
      </c>
      <c r="BO130" s="32">
        <v>1.4148716137339052</v>
      </c>
      <c r="BP130" s="32" t="s">
        <v>96</v>
      </c>
      <c r="BQ130" s="32" t="s">
        <v>96</v>
      </c>
      <c r="BR130" s="32">
        <v>1.5548311652353144</v>
      </c>
      <c r="BS130" s="32">
        <v>0.23950309034695982</v>
      </c>
      <c r="BT130" s="32" t="s">
        <v>96</v>
      </c>
      <c r="BU130" s="32" t="s">
        <v>96</v>
      </c>
      <c r="BV130" s="32">
        <v>0.4173598832016489</v>
      </c>
      <c r="BW130" s="32" t="s">
        <v>96</v>
      </c>
    </row>
    <row r="131" spans="1:75" ht="15">
      <c r="A131" s="32" t="s">
        <v>173</v>
      </c>
      <c r="B131" s="32" t="s">
        <v>154</v>
      </c>
      <c r="C131" s="32">
        <v>62.31484516798591</v>
      </c>
      <c r="D131" s="32">
        <v>32.03101545905604</v>
      </c>
      <c r="E131" s="32">
        <v>62.14850161406085</v>
      </c>
      <c r="F131" s="32">
        <v>46.17006806766396</v>
      </c>
      <c r="G131" s="32">
        <v>31.985430845872987</v>
      </c>
      <c r="H131" s="32">
        <v>35.577851296162976</v>
      </c>
      <c r="I131" s="32">
        <v>62.977000776831474</v>
      </c>
      <c r="J131" s="32">
        <v>64.86626928020699</v>
      </c>
      <c r="K131" s="32">
        <v>7.381671600743108</v>
      </c>
      <c r="L131" s="32">
        <v>15.447612226658478</v>
      </c>
      <c r="M131" s="32">
        <v>33.929215934408326</v>
      </c>
      <c r="N131" s="32">
        <v>386.97105040083494</v>
      </c>
      <c r="O131" s="32">
        <v>227.4266375066282</v>
      </c>
      <c r="P131" s="32">
        <v>193.4736288286142</v>
      </c>
      <c r="Q131" s="32">
        <v>245.85174277113003</v>
      </c>
      <c r="R131" s="32">
        <v>175.04852356411254</v>
      </c>
      <c r="S131" s="32">
        <v>287.97178210431184</v>
      </c>
      <c r="T131" s="32">
        <v>132.92848423093048</v>
      </c>
      <c r="U131" s="32">
        <v>169.60941732673083</v>
      </c>
      <c r="V131" s="32">
        <v>251.29084900851163</v>
      </c>
      <c r="W131" s="32">
        <v>2.7605563652858596</v>
      </c>
      <c r="X131" s="32" t="s">
        <v>96</v>
      </c>
      <c r="Y131" s="32">
        <v>333.8635959854865</v>
      </c>
      <c r="Z131" s="32">
        <v>6.669204236375828</v>
      </c>
      <c r="AA131" s="32">
        <v>1.6771293697516785</v>
      </c>
      <c r="AB131" s="32">
        <v>1.0834269955341809</v>
      </c>
      <c r="AC131" s="32">
        <v>54.3583211709266</v>
      </c>
      <c r="AD131" s="32">
        <v>190.00832380257458</v>
      </c>
      <c r="AE131" s="32">
        <v>129.57874458339705</v>
      </c>
      <c r="AF131" s="32">
        <v>46.95487677834444</v>
      </c>
      <c r="AG131" s="32">
        <v>124.30507554114556</v>
      </c>
      <c r="AH131" s="32">
        <v>231.7097285590535</v>
      </c>
      <c r="AI131" s="32">
        <v>50.785768840416615</v>
      </c>
      <c r="AJ131" s="32">
        <v>166.98224154232824</v>
      </c>
      <c r="AK131" s="32">
        <v>253.91802479291425</v>
      </c>
      <c r="AL131" s="32">
        <v>125.36623624472487</v>
      </c>
      <c r="AM131" s="32">
        <v>100.78497062122088</v>
      </c>
      <c r="AN131" s="32">
        <v>142.44180214868203</v>
      </c>
      <c r="AO131" s="32">
        <v>33.64356834237784</v>
      </c>
      <c r="AP131" s="32">
        <v>18.663688978237417</v>
      </c>
      <c r="AQ131" s="32">
        <v>420.90026633524315</v>
      </c>
      <c r="AR131" s="32">
        <v>335.38949894181803</v>
      </c>
      <c r="AS131" s="32">
        <v>80.97418359252603</v>
      </c>
      <c r="AT131" s="32">
        <v>0.3311238798197527</v>
      </c>
      <c r="AU131" s="32">
        <v>4.205459921078766</v>
      </c>
      <c r="AV131" s="32">
        <v>5.955876800524849</v>
      </c>
      <c r="AW131" s="32">
        <v>154.08470155563188</v>
      </c>
      <c r="AX131" s="32" t="s">
        <v>96</v>
      </c>
      <c r="AY131" s="32">
        <v>19.14987628790949</v>
      </c>
      <c r="AZ131" s="32" t="s">
        <v>96</v>
      </c>
      <c r="BA131" s="32">
        <v>420.90026633524315</v>
      </c>
      <c r="BB131" s="32" t="s">
        <v>96</v>
      </c>
      <c r="BC131" s="32">
        <v>380.39650036396074</v>
      </c>
      <c r="BD131" s="32">
        <v>110.35287237692151</v>
      </c>
      <c r="BE131" s="32">
        <v>5.667092850773243</v>
      </c>
      <c r="BF131" s="32">
        <v>420.90026633524315</v>
      </c>
      <c r="BG131" s="32">
        <v>193.27978857835103</v>
      </c>
      <c r="BH131" s="32">
        <v>227.6204777568913</v>
      </c>
      <c r="BI131" s="32">
        <v>182.9453126456871</v>
      </c>
      <c r="BJ131" s="32">
        <v>212.02994547881391</v>
      </c>
      <c r="BK131" s="32">
        <v>295.41715734651433</v>
      </c>
      <c r="BL131" s="32">
        <v>76.66893506451885</v>
      </c>
      <c r="BM131" s="32">
        <v>269.87999197563323</v>
      </c>
      <c r="BN131" s="32">
        <v>151.02027435960886</v>
      </c>
      <c r="BO131" s="32">
        <v>35.777153916309</v>
      </c>
      <c r="BP131" s="32">
        <v>1.6351269527896994</v>
      </c>
      <c r="BQ131" s="32" t="s">
        <v>96</v>
      </c>
      <c r="BR131" s="32">
        <v>22.189759008588116</v>
      </c>
      <c r="BS131" s="32">
        <v>0.6465415846788046</v>
      </c>
      <c r="BT131" s="32">
        <v>0.22176133562349712</v>
      </c>
      <c r="BU131" s="32" t="s">
        <v>96</v>
      </c>
      <c r="BV131" s="32">
        <v>0.2558982569563724</v>
      </c>
      <c r="BW131" s="32">
        <v>0.18814108725523876</v>
      </c>
    </row>
    <row r="132" spans="2:75" ht="15">
      <c r="B132" s="32" t="s">
        <v>155</v>
      </c>
      <c r="C132" s="32">
        <v>758.6510566823521</v>
      </c>
      <c r="D132" s="32">
        <v>650.5506767438427</v>
      </c>
      <c r="E132" s="32">
        <v>512.3464947524119</v>
      </c>
      <c r="F132" s="32">
        <v>579.7688435102269</v>
      </c>
      <c r="G132" s="32">
        <v>455.60259696466164</v>
      </c>
      <c r="H132" s="32">
        <v>325.06844333251684</v>
      </c>
      <c r="I132" s="32">
        <v>839.779823704087</v>
      </c>
      <c r="J132" s="32">
        <v>711.707602889782</v>
      </c>
      <c r="K132" s="32">
        <v>644.4653174707163</v>
      </c>
      <c r="L132" s="32">
        <v>308.7455418367756</v>
      </c>
      <c r="M132" s="32">
        <v>1582.3938309787504</v>
      </c>
      <c r="N132" s="32">
        <v>4204.292566908654</v>
      </c>
      <c r="O132" s="32">
        <v>3259.507209405964</v>
      </c>
      <c r="P132" s="32">
        <v>2527.179188481411</v>
      </c>
      <c r="Q132" s="32">
        <v>3737.0729924917628</v>
      </c>
      <c r="R132" s="32">
        <v>2049.613405395593</v>
      </c>
      <c r="S132" s="32">
        <v>4317.531042582708</v>
      </c>
      <c r="T132" s="32">
        <v>1469.155355304681</v>
      </c>
      <c r="U132" s="32">
        <v>4824.474581659984</v>
      </c>
      <c r="V132" s="32">
        <v>962.2118162273672</v>
      </c>
      <c r="W132" s="32">
        <v>980.8693583061582</v>
      </c>
      <c r="X132" s="32">
        <v>136.15534167805242</v>
      </c>
      <c r="Y132" s="32">
        <v>3392.567921893154</v>
      </c>
      <c r="Z132" s="32">
        <v>57.04503662933743</v>
      </c>
      <c r="AA132" s="32">
        <v>905.6931693024263</v>
      </c>
      <c r="AB132" s="32">
        <v>401.6245667489884</v>
      </c>
      <c r="AC132" s="32">
        <v>94.18494065600798</v>
      </c>
      <c r="AD132" s="32">
        <v>1332.660311726524</v>
      </c>
      <c r="AE132" s="32">
        <v>2009.886288517497</v>
      </c>
      <c r="AF132" s="32">
        <v>2349.9548569873355</v>
      </c>
      <c r="AG132" s="32">
        <v>684.0083577532736</v>
      </c>
      <c r="AH132" s="32">
        <v>2467.1588495736455</v>
      </c>
      <c r="AI132" s="32">
        <v>2569.4932269310802</v>
      </c>
      <c r="AJ132" s="32">
        <v>3476.6043270567666</v>
      </c>
      <c r="AK132" s="32">
        <v>2310.082070830605</v>
      </c>
      <c r="AL132" s="32">
        <v>1274.8125603254725</v>
      </c>
      <c r="AM132" s="32">
        <v>1266.6904028191825</v>
      </c>
      <c r="AN132" s="32">
        <v>1199.356731765787</v>
      </c>
      <c r="AO132" s="32">
        <v>1040.4801956731694</v>
      </c>
      <c r="AP132" s="32">
        <v>1005.3465073037592</v>
      </c>
      <c r="AQ132" s="32">
        <v>5786.6863978873325</v>
      </c>
      <c r="AR132" s="32">
        <v>4678.261268992972</v>
      </c>
      <c r="AS132" s="32">
        <v>1046.9408339946008</v>
      </c>
      <c r="AT132" s="32">
        <v>27.383159757112974</v>
      </c>
      <c r="AU132" s="32">
        <v>34.10113514263454</v>
      </c>
      <c r="AV132" s="32">
        <v>377.63087126786365</v>
      </c>
      <c r="AW132" s="32">
        <v>4138.413171655132</v>
      </c>
      <c r="AX132" s="32">
        <v>33.32995082075222</v>
      </c>
      <c r="AY132" s="32">
        <v>938.2183346478438</v>
      </c>
      <c r="AZ132" s="32">
        <v>11.511687473389461</v>
      </c>
      <c r="BA132" s="32" t="s">
        <v>96</v>
      </c>
      <c r="BB132" s="32">
        <v>5786.6863978873325</v>
      </c>
      <c r="BC132" s="32">
        <v>5172.149662266778</v>
      </c>
      <c r="BD132" s="32">
        <v>5425.660502521446</v>
      </c>
      <c r="BE132" s="32">
        <v>338.50161928153875</v>
      </c>
      <c r="BF132" s="32">
        <v>5786.6863978873325</v>
      </c>
      <c r="BG132" s="32">
        <v>4766.517099494979</v>
      </c>
      <c r="BH132" s="32">
        <v>1020.1692983923756</v>
      </c>
      <c r="BI132" s="32">
        <v>4384.34632559595</v>
      </c>
      <c r="BJ132" s="32">
        <v>1260.749376703549</v>
      </c>
      <c r="BK132" s="32">
        <v>5239.135731830277</v>
      </c>
      <c r="BL132" s="32">
        <v>547.5506660570442</v>
      </c>
      <c r="BM132" s="32">
        <v>5143.6149901724475</v>
      </c>
      <c r="BN132" s="32">
        <v>643.0714077148848</v>
      </c>
      <c r="BO132" s="32">
        <v>387.02105687124526</v>
      </c>
      <c r="BP132" s="32">
        <v>19.45498998283261</v>
      </c>
      <c r="BQ132" s="32" t="s">
        <v>96</v>
      </c>
      <c r="BR132" s="32">
        <v>834.7018630226776</v>
      </c>
      <c r="BS132" s="32">
        <v>174.94147639745813</v>
      </c>
      <c r="BT132" s="32">
        <v>93.08928068842314</v>
      </c>
      <c r="BU132" s="32">
        <v>36.07306185640674</v>
      </c>
      <c r="BV132" s="32">
        <v>87.34246979285464</v>
      </c>
      <c r="BW132" s="32">
        <v>50.21013621161115</v>
      </c>
    </row>
    <row r="133" spans="1:75" ht="15">
      <c r="A133" s="32" t="s">
        <v>110</v>
      </c>
      <c r="B133" s="32" t="s">
        <v>154</v>
      </c>
      <c r="C133" s="32">
        <v>747.0068262304803</v>
      </c>
      <c r="D133" s="32">
        <v>628.856545469409</v>
      </c>
      <c r="E133" s="32">
        <v>518.2014902447211</v>
      </c>
      <c r="F133" s="32">
        <v>553.1753713568028</v>
      </c>
      <c r="G133" s="32">
        <v>457.94427876337573</v>
      </c>
      <c r="H133" s="32">
        <v>337.286935077922</v>
      </c>
      <c r="I133" s="32">
        <v>809.4926675087856</v>
      </c>
      <c r="J133" s="32">
        <v>694.6074079952801</v>
      </c>
      <c r="K133" s="32">
        <v>532.5519377780564</v>
      </c>
      <c r="L133" s="32">
        <v>273.42270220597254</v>
      </c>
      <c r="M133" s="32">
        <v>1344.7062873566977</v>
      </c>
      <c r="N133" s="32">
        <v>4207.839875274131</v>
      </c>
      <c r="O133" s="32">
        <v>3018.259233388049</v>
      </c>
      <c r="P133" s="32">
        <v>2534.2869292427436</v>
      </c>
      <c r="Q133" s="32">
        <v>3500.4445334630304</v>
      </c>
      <c r="R133" s="32">
        <v>2052.1016291677593</v>
      </c>
      <c r="S133" s="32">
        <v>4066.3660259228022</v>
      </c>
      <c r="T133" s="32">
        <v>1486.1801367080259</v>
      </c>
      <c r="U133" s="32">
        <v>4398.901260782259</v>
      </c>
      <c r="V133" s="32">
        <v>1153.644901848534</v>
      </c>
      <c r="W133" s="32">
        <v>708.0170684903031</v>
      </c>
      <c r="X133" s="32">
        <v>100.61041020050479</v>
      </c>
      <c r="Y133" s="32">
        <v>3523.1277050411586</v>
      </c>
      <c r="Z133" s="32">
        <v>63.54622206411182</v>
      </c>
      <c r="AA133" s="32">
        <v>644.3341339225159</v>
      </c>
      <c r="AB133" s="32">
        <v>291.34760328314843</v>
      </c>
      <c r="AC133" s="32">
        <v>74.56790217303887</v>
      </c>
      <c r="AD133" s="32">
        <v>1124.2736604021154</v>
      </c>
      <c r="AE133" s="32">
        <v>2015.5459728741878</v>
      </c>
      <c r="AF133" s="32">
        <v>2338.158627181451</v>
      </c>
      <c r="AG133" s="32">
        <v>766.9748659151494</v>
      </c>
      <c r="AH133" s="32">
        <v>2487.9703140677375</v>
      </c>
      <c r="AI133" s="32">
        <v>2224.701538623188</v>
      </c>
      <c r="AJ133" s="32">
        <v>3192.137418532116</v>
      </c>
      <c r="AK133" s="32">
        <v>2360.408744098679</v>
      </c>
      <c r="AL133" s="32">
        <v>1301.8861164498726</v>
      </c>
      <c r="AM133" s="32">
        <v>1264.9357537097478</v>
      </c>
      <c r="AN133" s="32">
        <v>1218.9695693942492</v>
      </c>
      <c r="AO133" s="32">
        <v>885.9202526455163</v>
      </c>
      <c r="AP133" s="32">
        <v>880.8344704314168</v>
      </c>
      <c r="AQ133" s="32">
        <v>5552.5461626307615</v>
      </c>
      <c r="AR133" s="32">
        <v>4467.515428980908</v>
      </c>
      <c r="AS133" s="32">
        <v>1030.4470314560442</v>
      </c>
      <c r="AT133" s="32">
        <v>20.223420446059198</v>
      </c>
      <c r="AU133" s="32">
        <v>34.3602817477395</v>
      </c>
      <c r="AV133" s="32">
        <v>352.45461252837777</v>
      </c>
      <c r="AW133" s="32">
        <v>3816.598296903686</v>
      </c>
      <c r="AX133" s="32">
        <v>27.638088991590877</v>
      </c>
      <c r="AY133" s="32">
        <v>840.9755879299047</v>
      </c>
      <c r="AZ133" s="32">
        <v>11.033571960682254</v>
      </c>
      <c r="BA133" s="32">
        <v>380.39650036396074</v>
      </c>
      <c r="BB133" s="32">
        <v>5172.149662266778</v>
      </c>
      <c r="BC133" s="32">
        <v>5552.5461626307615</v>
      </c>
      <c r="BD133" s="32">
        <v>4934.140939404452</v>
      </c>
      <c r="BE133" s="32">
        <v>323.52971190860865</v>
      </c>
      <c r="BF133" s="32">
        <v>5552.5461626307615</v>
      </c>
      <c r="BG133" s="32">
        <v>4426.507238939809</v>
      </c>
      <c r="BH133" s="32">
        <v>1126.0389236909948</v>
      </c>
      <c r="BI133" s="32">
        <v>4023.8059269384707</v>
      </c>
      <c r="BJ133" s="32">
        <v>1379.4424786161628</v>
      </c>
      <c r="BK133" s="32">
        <v>4891.362089374861</v>
      </c>
      <c r="BL133" s="32">
        <v>624.219601121561</v>
      </c>
      <c r="BM133" s="32">
        <v>4814.904759654511</v>
      </c>
      <c r="BN133" s="32">
        <v>737.6414029762354</v>
      </c>
      <c r="BO133" s="32">
        <v>342.29868562660977</v>
      </c>
      <c r="BP133" s="32">
        <v>15.809552903433477</v>
      </c>
      <c r="BQ133" s="32" t="s">
        <v>96</v>
      </c>
      <c r="BR133" s="32">
        <v>626.821707030233</v>
      </c>
      <c r="BS133" s="32">
        <v>134.98891184850564</v>
      </c>
      <c r="BT133" s="32">
        <v>65.7628603394023</v>
      </c>
      <c r="BU133" s="32">
        <v>21.15853217451048</v>
      </c>
      <c r="BV133" s="32">
        <v>60.78108518893852</v>
      </c>
      <c r="BW133" s="32">
        <v>35.89940586499485</v>
      </c>
    </row>
    <row r="134" spans="1:75" ht="15">
      <c r="A134" s="32" t="s">
        <v>174</v>
      </c>
      <c r="B134" s="32" t="s">
        <v>154</v>
      </c>
      <c r="C134" s="32">
        <v>712.5252705864204</v>
      </c>
      <c r="D134" s="32">
        <v>612.1259461952861</v>
      </c>
      <c r="E134" s="32">
        <v>513.1929333729857</v>
      </c>
      <c r="F134" s="32">
        <v>548.4292339539331</v>
      </c>
      <c r="G134" s="32">
        <v>440.5340896499864</v>
      </c>
      <c r="H134" s="32">
        <v>306.7361008196271</v>
      </c>
      <c r="I134" s="32">
        <v>808.8671081843798</v>
      </c>
      <c r="J134" s="32">
        <v>686.1059832749997</v>
      </c>
      <c r="K134" s="32">
        <v>605.2201909779455</v>
      </c>
      <c r="L134" s="32">
        <v>302.2765178828359</v>
      </c>
      <c r="M134" s="32">
        <v>1521.675670261498</v>
      </c>
      <c r="N134" s="32">
        <v>4014.3377046369333</v>
      </c>
      <c r="O134" s="32">
        <v>3155.8314421699724</v>
      </c>
      <c r="P134" s="32">
        <v>2380.181932728427</v>
      </c>
      <c r="Q134" s="32">
        <v>3602.774973171948</v>
      </c>
      <c r="R134" s="32">
        <v>1933.2384017264353</v>
      </c>
      <c r="S134" s="32">
        <v>4153.966936381817</v>
      </c>
      <c r="T134" s="32">
        <v>1382.0464385166163</v>
      </c>
      <c r="U134" s="32">
        <v>4589.122653280898</v>
      </c>
      <c r="V134" s="32">
        <v>946.8907216174872</v>
      </c>
      <c r="W134" s="32">
        <v>931.7904711131396</v>
      </c>
      <c r="X134" s="32">
        <v>131.10646145721316</v>
      </c>
      <c r="Y134" s="32">
        <v>3254.947340035651</v>
      </c>
      <c r="Z134" s="32">
        <v>51.76103635833251</v>
      </c>
      <c r="AA134" s="32">
        <v>869.7869065017834</v>
      </c>
      <c r="AB134" s="32">
        <v>377.0303891868929</v>
      </c>
      <c r="AC134" s="32">
        <v>99.33938319346572</v>
      </c>
      <c r="AD134" s="32">
        <v>1318.9685536372997</v>
      </c>
      <c r="AE134" s="32">
        <v>1932.343739147499</v>
      </c>
      <c r="AF134" s="32">
        <v>2185.3616989201314</v>
      </c>
      <c r="AG134" s="32">
        <v>646.384156862036</v>
      </c>
      <c r="AH134" s="32">
        <v>2346.2226951899784</v>
      </c>
      <c r="AI134" s="32">
        <v>2484.661111947091</v>
      </c>
      <c r="AJ134" s="32">
        <v>3316.910533966989</v>
      </c>
      <c r="AK134" s="32">
        <v>2219.1028409314113</v>
      </c>
      <c r="AL134" s="32">
        <v>1191.8152824713006</v>
      </c>
      <c r="AM134" s="32">
        <v>1209.5308972520381</v>
      </c>
      <c r="AN134" s="32">
        <v>1160.6358381462337</v>
      </c>
      <c r="AO134" s="32">
        <v>1002.2945374494961</v>
      </c>
      <c r="AP134" s="32">
        <v>971.7368195793291</v>
      </c>
      <c r="AQ134" s="32">
        <v>5536.013374898364</v>
      </c>
      <c r="AR134" s="32">
        <v>4469.881065961587</v>
      </c>
      <c r="AS134" s="32">
        <v>1005.4718173545605</v>
      </c>
      <c r="AT134" s="32">
        <v>27.383159757112974</v>
      </c>
      <c r="AU134" s="32">
        <v>33.27733182511077</v>
      </c>
      <c r="AV134" s="32">
        <v>347.6147084826493</v>
      </c>
      <c r="AW134" s="32">
        <v>3933.1255640599375</v>
      </c>
      <c r="AX134" s="32">
        <v>32.92164618966173</v>
      </c>
      <c r="AY134" s="32">
        <v>879.902036295437</v>
      </c>
      <c r="AZ134" s="32">
        <v>11.511687473389461</v>
      </c>
      <c r="BA134" s="32">
        <v>110.35287237692151</v>
      </c>
      <c r="BB134" s="32">
        <v>5425.660502521446</v>
      </c>
      <c r="BC134" s="32">
        <v>4934.140939404452</v>
      </c>
      <c r="BD134" s="32">
        <v>5536.013374898364</v>
      </c>
      <c r="BE134" s="32" t="s">
        <v>96</v>
      </c>
      <c r="BF134" s="32">
        <v>5536.013374898364</v>
      </c>
      <c r="BG134" s="32">
        <v>4513.852782968766</v>
      </c>
      <c r="BH134" s="32">
        <v>1022.1605919296113</v>
      </c>
      <c r="BI134" s="32">
        <v>4206.291520544328</v>
      </c>
      <c r="BJ134" s="32">
        <v>1206.9706210100026</v>
      </c>
      <c r="BK134" s="32">
        <v>4999.842845200525</v>
      </c>
      <c r="BL134" s="32">
        <v>536.1705296978326</v>
      </c>
      <c r="BM134" s="32">
        <v>4925.9985012839325</v>
      </c>
      <c r="BN134" s="32">
        <v>610.0148736144198</v>
      </c>
      <c r="BO134" s="32">
        <v>373.88058058583727</v>
      </c>
      <c r="BP134" s="32">
        <v>18.767107622317596</v>
      </c>
      <c r="BQ134" s="32" t="s">
        <v>96</v>
      </c>
      <c r="BR134" s="32">
        <v>796.877808559607</v>
      </c>
      <c r="BS134" s="32">
        <v>165.44432486808657</v>
      </c>
      <c r="BT134" s="32">
        <v>87.79720264823081</v>
      </c>
      <c r="BU134" s="32">
        <v>34.96912956818963</v>
      </c>
      <c r="BV134" s="32">
        <v>80.57750727481965</v>
      </c>
      <c r="BW134" s="32">
        <v>45.5147427286156</v>
      </c>
    </row>
    <row r="135" spans="2:75" ht="15">
      <c r="B135" s="32" t="s">
        <v>155</v>
      </c>
      <c r="C135" s="32">
        <v>60.42673332843263</v>
      </c>
      <c r="D135" s="32">
        <v>42.98323274806586</v>
      </c>
      <c r="E135" s="32">
        <v>14.063976619547915</v>
      </c>
      <c r="F135" s="32">
        <v>42.99029210644425</v>
      </c>
      <c r="G135" s="32">
        <v>25.64614939771598</v>
      </c>
      <c r="H135" s="32">
        <v>23.979296971103217</v>
      </c>
      <c r="I135" s="32">
        <v>45.340611759565824</v>
      </c>
      <c r="J135" s="32">
        <v>38.95801318918089</v>
      </c>
      <c r="K135" s="32">
        <v>38.898738360209876</v>
      </c>
      <c r="L135" s="32">
        <v>10.881667652045767</v>
      </c>
      <c r="M135" s="32">
        <v>61.51951264588701</v>
      </c>
      <c r="N135" s="32">
        <v>282.64919948642495</v>
      </c>
      <c r="O135" s="32">
        <v>153.18163574451208</v>
      </c>
      <c r="P135" s="32">
        <v>190.9870763878</v>
      </c>
      <c r="Q135" s="32">
        <v>194.12716162884703</v>
      </c>
      <c r="R135" s="32">
        <v>150.0415505034649</v>
      </c>
      <c r="S135" s="32">
        <v>229.1255796473017</v>
      </c>
      <c r="T135" s="32">
        <v>115.04313248501029</v>
      </c>
      <c r="U135" s="32">
        <v>265.8993236155446</v>
      </c>
      <c r="V135" s="32">
        <v>78.26938851676758</v>
      </c>
      <c r="W135" s="32">
        <v>48.798048977298734</v>
      </c>
      <c r="X135" s="32">
        <v>4.801060931674412</v>
      </c>
      <c r="Y135" s="32">
        <v>207.5752984690863</v>
      </c>
      <c r="Z135" s="32">
        <v>5.787965919439381</v>
      </c>
      <c r="AA135" s="32">
        <v>35.8741689085235</v>
      </c>
      <c r="AB135" s="32">
        <v>23.141865989209926</v>
      </c>
      <c r="AC135" s="32">
        <v>2.091331361428609</v>
      </c>
      <c r="AD135" s="32">
        <v>58.355505277300765</v>
      </c>
      <c r="AE135" s="32">
        <v>105.50895866930318</v>
      </c>
      <c r="AF135" s="32">
        <v>178.21291682427952</v>
      </c>
      <c r="AG135" s="32">
        <v>61.48456876728907</v>
      </c>
      <c r="AH135" s="32">
        <v>184.58648514375938</v>
      </c>
      <c r="AI135" s="32">
        <v>90.45971066432544</v>
      </c>
      <c r="AJ135" s="32">
        <v>209.57261182185752</v>
      </c>
      <c r="AK135" s="32">
        <v>134.59610031045426</v>
      </c>
      <c r="AL135" s="32">
        <v>109.31527706757386</v>
      </c>
      <c r="AM135" s="32">
        <v>82.21148560111071</v>
      </c>
      <c r="AN135" s="32">
        <v>75.69566941540299</v>
      </c>
      <c r="AO135" s="32">
        <v>45.448837824736884</v>
      </c>
      <c r="AP135" s="32">
        <v>31.49744222348773</v>
      </c>
      <c r="AQ135" s="32">
        <v>344.16871213231195</v>
      </c>
      <c r="AR135" s="32">
        <v>282.82117010697544</v>
      </c>
      <c r="AS135" s="32">
        <v>59.87906315335906</v>
      </c>
      <c r="AT135" s="32" t="s">
        <v>96</v>
      </c>
      <c r="AU135" s="32">
        <v>1.4684788719774882</v>
      </c>
      <c r="AV135" s="32">
        <v>31.503780802090798</v>
      </c>
      <c r="AW135" s="32">
        <v>227.56120872567226</v>
      </c>
      <c r="AX135" s="32">
        <v>0.4083046310904872</v>
      </c>
      <c r="AY135" s="32">
        <v>61.55220557695708</v>
      </c>
      <c r="AZ135" s="32" t="s">
        <v>96</v>
      </c>
      <c r="BA135" s="32">
        <v>5.667092850773243</v>
      </c>
      <c r="BB135" s="32">
        <v>338.50161928153875</v>
      </c>
      <c r="BC135" s="32">
        <v>323.52971190860865</v>
      </c>
      <c r="BD135" s="32" t="s">
        <v>96</v>
      </c>
      <c r="BE135" s="32">
        <v>344.16871213231195</v>
      </c>
      <c r="BF135" s="32">
        <v>344.16871213231195</v>
      </c>
      <c r="BG135" s="32">
        <v>296.0174555901363</v>
      </c>
      <c r="BH135" s="32">
        <v>48.15125654217557</v>
      </c>
      <c r="BI135" s="32">
        <v>224.147812350423</v>
      </c>
      <c r="BJ135" s="32">
        <v>101.1420624590372</v>
      </c>
      <c r="BK135" s="32">
        <v>315.04475494725364</v>
      </c>
      <c r="BL135" s="32">
        <v>29.12395718505772</v>
      </c>
      <c r="BM135" s="32">
        <v>289.22609274671106</v>
      </c>
      <c r="BN135" s="32">
        <v>54.942619385600956</v>
      </c>
      <c r="BO135" s="32">
        <v>17.81344172317596</v>
      </c>
      <c r="BP135" s="32">
        <v>0.6878823605150214</v>
      </c>
      <c r="BQ135" s="32" t="s">
        <v>96</v>
      </c>
      <c r="BR135" s="32">
        <v>42.57042399003779</v>
      </c>
      <c r="BS135" s="32">
        <v>9.49715152937135</v>
      </c>
      <c r="BT135" s="32">
        <v>5.513839375815872</v>
      </c>
      <c r="BU135" s="32">
        <v>1.1039322882171074</v>
      </c>
      <c r="BV135" s="32">
        <v>6.7649625180350395</v>
      </c>
      <c r="BW135" s="32">
        <v>4.695393482995535</v>
      </c>
    </row>
    <row r="136" spans="1:2" ht="15">
      <c r="A136" s="32" t="s">
        <v>175</v>
      </c>
      <c r="B136" s="32" t="s">
        <v>146</v>
      </c>
    </row>
    <row r="137" spans="1:75" ht="15">
      <c r="A137" s="32" t="s">
        <v>113</v>
      </c>
      <c r="B137" s="32" t="s">
        <v>154</v>
      </c>
      <c r="C137" s="32">
        <v>613.9088257853491</v>
      </c>
      <c r="D137" s="32">
        <v>555.5102036786797</v>
      </c>
      <c r="E137" s="32">
        <v>414.80903977100184</v>
      </c>
      <c r="F137" s="32">
        <v>509.4943840529019</v>
      </c>
      <c r="G137" s="32">
        <v>417.74140970250585</v>
      </c>
      <c r="H137" s="32">
        <v>281.85594298033504</v>
      </c>
      <c r="I137" s="32">
        <v>712.2618792865728</v>
      </c>
      <c r="J137" s="32">
        <v>590.8370928046184</v>
      </c>
      <c r="K137" s="32">
        <v>595.6616103016207</v>
      </c>
      <c r="L137" s="32">
        <v>267.7164997097647</v>
      </c>
      <c r="M137" s="32">
        <v>1403.249414209157</v>
      </c>
      <c r="N137" s="32">
        <v>3556.5474738641997</v>
      </c>
      <c r="O137" s="32">
        <v>2793.997875606995</v>
      </c>
      <c r="P137" s="32">
        <v>2165.7990124663374</v>
      </c>
      <c r="Q137" s="32">
        <v>3251.0798144996265</v>
      </c>
      <c r="R137" s="32">
        <v>1708.7170735737075</v>
      </c>
      <c r="S137" s="32">
        <v>3692.259472936388</v>
      </c>
      <c r="T137" s="32">
        <v>1267.5374151369738</v>
      </c>
      <c r="U137" s="32">
        <v>4211.466075615942</v>
      </c>
      <c r="V137" s="32">
        <v>748.33081245742</v>
      </c>
      <c r="W137" s="32">
        <v>838.9293870140942</v>
      </c>
      <c r="X137" s="32">
        <v>111.25021942316512</v>
      </c>
      <c r="Y137" s="32">
        <v>2897.739212767444</v>
      </c>
      <c r="Z137" s="32">
        <v>52.94818029871033</v>
      </c>
      <c r="AA137" s="32">
        <v>777.413197513527</v>
      </c>
      <c r="AB137" s="32">
        <v>337.3846578354442</v>
      </c>
      <c r="AC137" s="32">
        <v>19.704657361791117</v>
      </c>
      <c r="AD137" s="32">
        <v>930.6638620772585</v>
      </c>
      <c r="AE137" s="32">
        <v>1712.7105742993867</v>
      </c>
      <c r="AF137" s="32">
        <v>2296.7177943349006</v>
      </c>
      <c r="AG137" s="32">
        <v>632.4278504273512</v>
      </c>
      <c r="AH137" s="32">
        <v>2151.4883294469723</v>
      </c>
      <c r="AI137" s="32">
        <v>2120.034436619207</v>
      </c>
      <c r="AJ137" s="32">
        <v>3507.6150509342015</v>
      </c>
      <c r="AK137" s="32">
        <v>1452.1818371391369</v>
      </c>
      <c r="AL137" s="32">
        <v>1082.0743889460136</v>
      </c>
      <c r="AM137" s="32">
        <v>1105.7883199122248</v>
      </c>
      <c r="AN137" s="32">
        <v>988.9744018967488</v>
      </c>
      <c r="AO137" s="32">
        <v>874.7326724094034</v>
      </c>
      <c r="AP137" s="32">
        <v>908.2271049089542</v>
      </c>
      <c r="AQ137" s="32">
        <v>4959.7968880733215</v>
      </c>
      <c r="AR137" s="32">
        <v>3972.9177634437942</v>
      </c>
      <c r="AS137" s="32">
        <v>933.4771446963744</v>
      </c>
      <c r="AT137" s="32">
        <v>23.833705762728115</v>
      </c>
      <c r="AU137" s="32">
        <v>29.568274170435615</v>
      </c>
      <c r="AV137" s="32">
        <v>358.91559830487137</v>
      </c>
      <c r="AW137" s="32">
        <v>3434.7455995079677</v>
      </c>
      <c r="AX137" s="32">
        <v>26.993003283637606</v>
      </c>
      <c r="AY137" s="32">
        <v>828.0031975845557</v>
      </c>
      <c r="AZ137" s="32">
        <v>10.159544133551742</v>
      </c>
      <c r="BA137" s="32">
        <v>193.27978857835103</v>
      </c>
      <c r="BB137" s="32">
        <v>4766.517099494979</v>
      </c>
      <c r="BC137" s="32">
        <v>4426.507238939809</v>
      </c>
      <c r="BD137" s="32">
        <v>4513.852782968766</v>
      </c>
      <c r="BE137" s="32">
        <v>296.0174555901363</v>
      </c>
      <c r="BF137" s="32">
        <v>4959.7968880733215</v>
      </c>
      <c r="BG137" s="32">
        <v>4959.7968880733215</v>
      </c>
      <c r="BH137" s="32" t="s">
        <v>96</v>
      </c>
      <c r="BI137" s="32">
        <v>3797.3235082261867</v>
      </c>
      <c r="BJ137" s="32">
        <v>1031.1206044424698</v>
      </c>
      <c r="BK137" s="32">
        <v>4813.709511259842</v>
      </c>
      <c r="BL137" s="32">
        <v>97.27320288928412</v>
      </c>
      <c r="BM137" s="32">
        <v>4235.301245672513</v>
      </c>
      <c r="BN137" s="32">
        <v>724.4956424008258</v>
      </c>
      <c r="BO137" s="32">
        <v>324.5602006158799</v>
      </c>
      <c r="BP137" s="32">
        <v>16.329200987124462</v>
      </c>
      <c r="BQ137" s="32" t="s">
        <v>96</v>
      </c>
      <c r="BR137" s="32">
        <v>717.3982478210281</v>
      </c>
      <c r="BS137" s="32">
        <v>149.26050281964956</v>
      </c>
      <c r="BT137" s="32">
        <v>80.5307046530402</v>
      </c>
      <c r="BU137" s="32">
        <v>31.834871838199945</v>
      </c>
      <c r="BV137" s="32">
        <v>77.92152620096188</v>
      </c>
      <c r="BW137" s="32">
        <v>45.20996897560977</v>
      </c>
    </row>
    <row r="138" spans="2:75" ht="15">
      <c r="B138" s="32" t="s">
        <v>155</v>
      </c>
      <c r="C138" s="32">
        <v>207.05707606499018</v>
      </c>
      <c r="D138" s="32">
        <v>127.07148852421686</v>
      </c>
      <c r="E138" s="32">
        <v>159.68595659547123</v>
      </c>
      <c r="F138" s="32">
        <v>116.44452752498893</v>
      </c>
      <c r="G138" s="32">
        <v>69.84661810802896</v>
      </c>
      <c r="H138" s="32">
        <v>78.79035164834391</v>
      </c>
      <c r="I138" s="32">
        <v>190.49494519434353</v>
      </c>
      <c r="J138" s="32">
        <v>185.7367793653745</v>
      </c>
      <c r="K138" s="32">
        <v>56.18537876983838</v>
      </c>
      <c r="L138" s="32">
        <v>56.47665435366928</v>
      </c>
      <c r="M138" s="32">
        <v>213.07363270400694</v>
      </c>
      <c r="N138" s="32">
        <v>1034.716143445261</v>
      </c>
      <c r="O138" s="32">
        <v>692.935971305577</v>
      </c>
      <c r="P138" s="32">
        <v>554.8538048436862</v>
      </c>
      <c r="Q138" s="32">
        <v>731.8449207632676</v>
      </c>
      <c r="R138" s="32">
        <v>515.9448553859961</v>
      </c>
      <c r="S138" s="32">
        <v>913.2433517506345</v>
      </c>
      <c r="T138" s="32">
        <v>334.5464243986336</v>
      </c>
      <c r="U138" s="32">
        <v>782.617923370805</v>
      </c>
      <c r="V138" s="32">
        <v>465.17185277845954</v>
      </c>
      <c r="W138" s="32">
        <v>144.70052765734957</v>
      </c>
      <c r="X138" s="32">
        <v>24.905122254887395</v>
      </c>
      <c r="Y138" s="32">
        <v>828.6923051111829</v>
      </c>
      <c r="Z138" s="32">
        <v>10.76606056700293</v>
      </c>
      <c r="AA138" s="32">
        <v>129.95710115865052</v>
      </c>
      <c r="AB138" s="32">
        <v>65.32333590907865</v>
      </c>
      <c r="AC138" s="32">
        <v>128.83860446514356</v>
      </c>
      <c r="AD138" s="32">
        <v>592.0047734518432</v>
      </c>
      <c r="AE138" s="32">
        <v>426.75445880150806</v>
      </c>
      <c r="AF138" s="32">
        <v>100.19193943077158</v>
      </c>
      <c r="AG138" s="32">
        <v>175.8855828670694</v>
      </c>
      <c r="AH138" s="32">
        <v>547.3802486857188</v>
      </c>
      <c r="AI138" s="32">
        <v>500.2445591522963</v>
      </c>
      <c r="AJ138" s="32">
        <v>135.97151766489597</v>
      </c>
      <c r="AK138" s="32">
        <v>1111.8182584843737</v>
      </c>
      <c r="AL138" s="32">
        <v>318.1044076241839</v>
      </c>
      <c r="AM138" s="32">
        <v>261.6870535281772</v>
      </c>
      <c r="AN138" s="32">
        <v>352.8241320177236</v>
      </c>
      <c r="AO138" s="32">
        <v>199.39109160614103</v>
      </c>
      <c r="AP138" s="32">
        <v>115.78309137304137</v>
      </c>
      <c r="AQ138" s="32">
        <v>1247.7897761492716</v>
      </c>
      <c r="AR138" s="32">
        <v>1040.7330044910332</v>
      </c>
      <c r="AS138" s="32">
        <v>194.43787289075271</v>
      </c>
      <c r="AT138" s="32">
        <v>3.880577874204609</v>
      </c>
      <c r="AU138" s="32">
        <v>8.738320893277692</v>
      </c>
      <c r="AV138" s="32">
        <v>24.671149763516812</v>
      </c>
      <c r="AW138" s="32">
        <v>857.7522737027821</v>
      </c>
      <c r="AX138" s="32">
        <v>6.336947537114616</v>
      </c>
      <c r="AY138" s="32">
        <v>129.36501335119948</v>
      </c>
      <c r="AZ138" s="32">
        <v>1.3521433398377194</v>
      </c>
      <c r="BA138" s="32">
        <v>227.6204777568913</v>
      </c>
      <c r="BB138" s="32">
        <v>1020.1692983923756</v>
      </c>
      <c r="BC138" s="32">
        <v>1126.0389236909948</v>
      </c>
      <c r="BD138" s="32">
        <v>1022.1605919296113</v>
      </c>
      <c r="BE138" s="32">
        <v>48.15125654217557</v>
      </c>
      <c r="BF138" s="32">
        <v>1247.7897761492716</v>
      </c>
      <c r="BG138" s="32" t="s">
        <v>96</v>
      </c>
      <c r="BH138" s="32">
        <v>1247.7897761492716</v>
      </c>
      <c r="BI138" s="32">
        <v>769.9681300154554</v>
      </c>
      <c r="BJ138" s="32">
        <v>441.658717739893</v>
      </c>
      <c r="BK138" s="32">
        <v>720.8433779169852</v>
      </c>
      <c r="BL138" s="32">
        <v>526.9463982322789</v>
      </c>
      <c r="BM138" s="32">
        <v>1178.1937364756</v>
      </c>
      <c r="BN138" s="32">
        <v>69.59603967366773</v>
      </c>
      <c r="BO138" s="32">
        <v>98.23801017167378</v>
      </c>
      <c r="BP138" s="32">
        <v>4.760915948497853</v>
      </c>
      <c r="BQ138" s="32" t="s">
        <v>96</v>
      </c>
      <c r="BR138" s="32">
        <v>139.49337421023705</v>
      </c>
      <c r="BS138" s="32">
        <v>26.327515162487124</v>
      </c>
      <c r="BT138" s="32">
        <v>12.780337371006526</v>
      </c>
      <c r="BU138" s="32">
        <v>4.238190018206802</v>
      </c>
      <c r="BV138" s="32">
        <v>9.676841848849193</v>
      </c>
      <c r="BW138" s="32">
        <v>5.188308323256614</v>
      </c>
    </row>
    <row r="139" spans="1:75" ht="15">
      <c r="A139" s="32" t="s">
        <v>114</v>
      </c>
      <c r="B139" s="32" t="s">
        <v>154</v>
      </c>
      <c r="C139" s="32">
        <v>446.71573655922305</v>
      </c>
      <c r="D139" s="32">
        <v>407.75029989108657</v>
      </c>
      <c r="E139" s="32">
        <v>332.1316699568025</v>
      </c>
      <c r="F139" s="32">
        <v>376.18762228207777</v>
      </c>
      <c r="G139" s="32">
        <v>286.0310313302701</v>
      </c>
      <c r="H139" s="32">
        <v>199.7276395666463</v>
      </c>
      <c r="I139" s="32">
        <v>578.4677014607265</v>
      </c>
      <c r="J139" s="32">
        <v>437.2113131758618</v>
      </c>
      <c r="K139" s="32">
        <v>444.5131491535228</v>
      </c>
      <c r="L139" s="32">
        <v>232.63870428745415</v>
      </c>
      <c r="M139" s="32">
        <v>1094.0856188041857</v>
      </c>
      <c r="N139" s="32">
        <v>2647.2892488594916</v>
      </c>
      <c r="O139" s="32">
        <v>2096.721912368838</v>
      </c>
      <c r="P139" s="32">
        <v>1644.6529552948134</v>
      </c>
      <c r="Q139" s="32">
        <v>2405.5735339622656</v>
      </c>
      <c r="R139" s="32">
        <v>1335.801333701378</v>
      </c>
      <c r="S139" s="32">
        <v>2852.1505418931015</v>
      </c>
      <c r="T139" s="32">
        <v>889.2243257705483</v>
      </c>
      <c r="U139" s="32">
        <v>3091.7347784089484</v>
      </c>
      <c r="V139" s="32">
        <v>649.6400892547094</v>
      </c>
      <c r="W139" s="32">
        <v>758.4139373610377</v>
      </c>
      <c r="X139" s="32">
        <v>102.24716592063552</v>
      </c>
      <c r="Y139" s="32">
        <v>2020.7127356431665</v>
      </c>
      <c r="Z139" s="32">
        <v>33.29918570210261</v>
      </c>
      <c r="AA139" s="32">
        <v>689.6375231796264</v>
      </c>
      <c r="AB139" s="32">
        <v>318.8079592850797</v>
      </c>
      <c r="AC139" s="32">
        <v>92.88842412300473</v>
      </c>
      <c r="AD139" s="32">
        <v>1056.103337978523</v>
      </c>
      <c r="AE139" s="32">
        <v>1341.4103089717646</v>
      </c>
      <c r="AF139" s="32">
        <v>1250.9727965903623</v>
      </c>
      <c r="AG139" s="32">
        <v>355.9653787529563</v>
      </c>
      <c r="AH139" s="32">
        <v>1496.857483540598</v>
      </c>
      <c r="AI139" s="32">
        <v>1844.0122102902642</v>
      </c>
      <c r="AJ139" s="32">
        <v>2585.7145081611643</v>
      </c>
      <c r="AK139" s="32">
        <v>1155.6603595024885</v>
      </c>
      <c r="AL139" s="32">
        <v>858.9978750243386</v>
      </c>
      <c r="AM139" s="32">
        <v>786.3765606078551</v>
      </c>
      <c r="AN139" s="32">
        <v>684.4136686747521</v>
      </c>
      <c r="AO139" s="32">
        <v>697.9887589594312</v>
      </c>
      <c r="AP139" s="32">
        <v>713.5980043972959</v>
      </c>
      <c r="AQ139" s="32">
        <v>3741.3748676636587</v>
      </c>
      <c r="AR139" s="32">
        <v>3009.013879906589</v>
      </c>
      <c r="AS139" s="32">
        <v>690.4960273607185</v>
      </c>
      <c r="AT139" s="32">
        <v>18.649416602238592</v>
      </c>
      <c r="AU139" s="32">
        <v>23.215543794105756</v>
      </c>
      <c r="AV139" s="32">
        <v>253.59504732912393</v>
      </c>
      <c r="AW139" s="32">
        <v>2587.1475044826852</v>
      </c>
      <c r="AX139" s="32">
        <v>21.981035951297965</v>
      </c>
      <c r="AY139" s="32">
        <v>657.4055292837455</v>
      </c>
      <c r="AZ139" s="32">
        <v>4.695823598650412</v>
      </c>
      <c r="BA139" s="32">
        <v>131.47581465560003</v>
      </c>
      <c r="BB139" s="32">
        <v>3609.899053008059</v>
      </c>
      <c r="BC139" s="32">
        <v>3224.7096497349244</v>
      </c>
      <c r="BD139" s="32">
        <v>3465.1304635475735</v>
      </c>
      <c r="BE139" s="32">
        <v>170.61039793687158</v>
      </c>
      <c r="BF139" s="32">
        <v>3741.3748676636587</v>
      </c>
      <c r="BG139" s="32">
        <v>3108.984033267082</v>
      </c>
      <c r="BH139" s="32">
        <v>632.3908343965797</v>
      </c>
      <c r="BI139" s="32">
        <v>3672.775775875986</v>
      </c>
      <c r="BJ139" s="32" t="s">
        <v>96</v>
      </c>
      <c r="BK139" s="32">
        <v>3447.815828845107</v>
      </c>
      <c r="BL139" s="32">
        <v>266.29041609012296</v>
      </c>
      <c r="BM139" s="32">
        <v>3426.209239133153</v>
      </c>
      <c r="BN139" s="32">
        <v>315.16562853050436</v>
      </c>
      <c r="BO139" s="32">
        <v>203.77347139699555</v>
      </c>
      <c r="BP139" s="32">
        <v>15.717783881974242</v>
      </c>
      <c r="BQ139" s="32" t="s">
        <v>96</v>
      </c>
      <c r="BR139" s="32">
        <v>611.3449965355588</v>
      </c>
      <c r="BS139" s="32">
        <v>131.10902319683956</v>
      </c>
      <c r="BT139" s="32">
        <v>72.15497398213671</v>
      </c>
      <c r="BU139" s="32">
        <v>27.497317807282737</v>
      </c>
      <c r="BV139" s="32">
        <v>63.37519710408799</v>
      </c>
      <c r="BW139" s="32">
        <v>41.57817961593956</v>
      </c>
    </row>
    <row r="140" spans="2:75" ht="15">
      <c r="B140" s="32" t="s">
        <v>155</v>
      </c>
      <c r="C140" s="32">
        <v>367.8452846007761</v>
      </c>
      <c r="D140" s="32">
        <v>272.2511425877575</v>
      </c>
      <c r="E140" s="32">
        <v>240.87857645795407</v>
      </c>
      <c r="F140" s="32">
        <v>242.83247971134887</v>
      </c>
      <c r="G140" s="32">
        <v>195.9969990638962</v>
      </c>
      <c r="H140" s="32">
        <v>156.22962549446575</v>
      </c>
      <c r="I140" s="32">
        <v>322.13477272685793</v>
      </c>
      <c r="J140" s="32">
        <v>335.80264307165305</v>
      </c>
      <c r="K140" s="32">
        <v>201.25232549633512</v>
      </c>
      <c r="L140" s="32">
        <v>87.01353333911652</v>
      </c>
      <c r="M140" s="32">
        <v>508.1355663549827</v>
      </c>
      <c r="N140" s="32">
        <v>1914.1018161951777</v>
      </c>
      <c r="O140" s="32">
        <v>1367.5077246693575</v>
      </c>
      <c r="P140" s="32">
        <v>1054.7296578808068</v>
      </c>
      <c r="Q140" s="32">
        <v>1550.582294627457</v>
      </c>
      <c r="R140" s="32">
        <v>871.6550879227061</v>
      </c>
      <c r="S140" s="32">
        <v>1721.5239358877764</v>
      </c>
      <c r="T140" s="32">
        <v>700.713446662377</v>
      </c>
      <c r="U140" s="32">
        <v>1876.2048621009897</v>
      </c>
      <c r="V140" s="32">
        <v>546.0325204491654</v>
      </c>
      <c r="W140" s="32">
        <v>224.1593374665426</v>
      </c>
      <c r="X140" s="32">
        <v>33.272403328155335</v>
      </c>
      <c r="Y140" s="32">
        <v>1673.501919303255</v>
      </c>
      <c r="Z140" s="32">
        <v>29.158471506137005</v>
      </c>
      <c r="AA140" s="32">
        <v>216.63755069354713</v>
      </c>
      <c r="AB140" s="32">
        <v>82.52324299981552</v>
      </c>
      <c r="AC140" s="32">
        <v>50.41577166535574</v>
      </c>
      <c r="AD140" s="32">
        <v>445.32471599158873</v>
      </c>
      <c r="AE140" s="32">
        <v>786.6684427981799</v>
      </c>
      <c r="AF140" s="32">
        <v>1139.828452095042</v>
      </c>
      <c r="AG140" s="32">
        <v>436.1019755807663</v>
      </c>
      <c r="AH140" s="32">
        <v>1189.0876103280923</v>
      </c>
      <c r="AI140" s="32">
        <v>761.4619346971558</v>
      </c>
      <c r="AJ140" s="32">
        <v>1041.2316960903531</v>
      </c>
      <c r="AK140" s="32">
        <v>1381.005686459818</v>
      </c>
      <c r="AL140" s="32">
        <v>526.5708880333881</v>
      </c>
      <c r="AM140" s="32">
        <v>574.7269933073296</v>
      </c>
      <c r="AN140" s="32">
        <v>650.3062283296557</v>
      </c>
      <c r="AO140" s="32">
        <v>369.19372395384784</v>
      </c>
      <c r="AP140" s="32">
        <v>301.4395489259391</v>
      </c>
      <c r="AQ140" s="32">
        <v>2422.2373825501627</v>
      </c>
      <c r="AR140" s="32">
        <v>1975.4524174402363</v>
      </c>
      <c r="AS140" s="32">
        <v>422.62904680561337</v>
      </c>
      <c r="AT140" s="32">
        <v>9.064867034694146</v>
      </c>
      <c r="AU140" s="32">
        <v>15.09105126960757</v>
      </c>
      <c r="AV140" s="32">
        <v>128.60942615109883</v>
      </c>
      <c r="AW140" s="32">
        <v>1680.0236040829784</v>
      </c>
      <c r="AX140" s="32">
        <v>11.348914869454266</v>
      </c>
      <c r="AY140" s="32">
        <v>293.95668924750333</v>
      </c>
      <c r="AZ140" s="32">
        <v>6.81586387473905</v>
      </c>
      <c r="BA140" s="32">
        <v>275.52972115544986</v>
      </c>
      <c r="BB140" s="32">
        <v>2146.7076613947133</v>
      </c>
      <c r="BC140" s="32">
        <v>2295.500205382672</v>
      </c>
      <c r="BD140" s="32">
        <v>2045.3593679231913</v>
      </c>
      <c r="BE140" s="32">
        <v>169.79518821723</v>
      </c>
      <c r="BF140" s="32">
        <v>2422.2373825501627</v>
      </c>
      <c r="BG140" s="32">
        <v>1818.6959719598049</v>
      </c>
      <c r="BH140" s="32">
        <v>603.5414105903485</v>
      </c>
      <c r="BI140" s="32">
        <v>894.5158623656582</v>
      </c>
      <c r="BJ140" s="32">
        <v>1472.7793221823654</v>
      </c>
      <c r="BK140" s="32">
        <v>2047.5491015738353</v>
      </c>
      <c r="BL140" s="32">
        <v>355.38260371430755</v>
      </c>
      <c r="BM140" s="32">
        <v>1955.9459189673446</v>
      </c>
      <c r="BN140" s="32">
        <v>466.29146358281156</v>
      </c>
      <c r="BO140" s="32">
        <v>213.19017242060073</v>
      </c>
      <c r="BP140" s="32">
        <v>5.3723330536480685</v>
      </c>
      <c r="BQ140" s="32" t="s">
        <v>96</v>
      </c>
      <c r="BR140" s="32">
        <v>242.90770670010357</v>
      </c>
      <c r="BS140" s="32">
        <v>44.060268589144634</v>
      </c>
      <c r="BT140" s="32">
        <v>20.73734184575748</v>
      </c>
      <c r="BU140" s="32">
        <v>8.575744049124015</v>
      </c>
      <c r="BV140" s="32">
        <v>24.223170945723115</v>
      </c>
      <c r="BW140" s="32">
        <v>8.82009768292683</v>
      </c>
    </row>
    <row r="141" spans="1:75" ht="15">
      <c r="A141" s="32" t="s">
        <v>115</v>
      </c>
      <c r="B141" s="32" t="s">
        <v>154</v>
      </c>
      <c r="C141" s="32">
        <v>722.0510339302664</v>
      </c>
      <c r="D141" s="32">
        <v>597.2560007425477</v>
      </c>
      <c r="E141" s="32">
        <v>507.3527634052669</v>
      </c>
      <c r="F141" s="32">
        <v>566.5289201636031</v>
      </c>
      <c r="G141" s="32">
        <v>442.08821903454213</v>
      </c>
      <c r="H141" s="32">
        <v>296.2961956685744</v>
      </c>
      <c r="I141" s="32">
        <v>793.9718590516094</v>
      </c>
      <c r="J141" s="32">
        <v>667.0563662503591</v>
      </c>
      <c r="K141" s="32">
        <v>634.8433697651275</v>
      </c>
      <c r="L141" s="32">
        <v>307.10816116494794</v>
      </c>
      <c r="M141" s="32">
        <v>1551.404983526967</v>
      </c>
      <c r="N141" s="32">
        <v>3983.1479056498797</v>
      </c>
      <c r="O141" s="32">
        <v>3209.015107735559</v>
      </c>
      <c r="P141" s="32">
        <v>2325.537781441276</v>
      </c>
      <c r="Q141" s="32">
        <v>3618.8525675535548</v>
      </c>
      <c r="R141" s="32">
        <v>1915.70032162328</v>
      </c>
      <c r="S141" s="32">
        <v>4171.597789833204</v>
      </c>
      <c r="T141" s="32">
        <v>1362.955099343659</v>
      </c>
      <c r="U141" s="32">
        <v>4568.090819211956</v>
      </c>
      <c r="V141" s="32">
        <v>966.4620699648701</v>
      </c>
      <c r="W141" s="32">
        <v>915.4923510732867</v>
      </c>
      <c r="X141" s="32">
        <v>124.54093146544656</v>
      </c>
      <c r="Y141" s="32">
        <v>3265.834217226113</v>
      </c>
      <c r="Z141" s="32">
        <v>57.33066250454279</v>
      </c>
      <c r="AA141" s="32">
        <v>853.5791366910669</v>
      </c>
      <c r="AB141" s="32">
        <v>368.29696971530547</v>
      </c>
      <c r="AC141" s="32">
        <v>128.83860446514356</v>
      </c>
      <c r="AD141" s="32">
        <v>1503.7779574768824</v>
      </c>
      <c r="AE141" s="32">
        <v>1703.7743721906857</v>
      </c>
      <c r="AF141" s="32">
        <v>2198.1619550441155</v>
      </c>
      <c r="AG141" s="32">
        <v>716.1183742635834</v>
      </c>
      <c r="AH141" s="32">
        <v>2359.429791457944</v>
      </c>
      <c r="AI141" s="32">
        <v>2394.9394578192664</v>
      </c>
      <c r="AJ141" s="32">
        <v>3536.358445555926</v>
      </c>
      <c r="AK141" s="32">
        <v>1998.1944436209062</v>
      </c>
      <c r="AL141" s="32">
        <v>1216.0518507401355</v>
      </c>
      <c r="AM141" s="32">
        <v>1184.384602885122</v>
      </c>
      <c r="AN141" s="32">
        <v>1139.5856011829333</v>
      </c>
      <c r="AO141" s="32">
        <v>1001.8973755293165</v>
      </c>
      <c r="AP141" s="32">
        <v>992.6334588393262</v>
      </c>
      <c r="AQ141" s="32">
        <v>5534.5528891768045</v>
      </c>
      <c r="AR141" s="32">
        <v>4470.078227551207</v>
      </c>
      <c r="AS141" s="32">
        <v>1003.8730991855739</v>
      </c>
      <c r="AT141" s="32">
        <v>26.005623306644534</v>
      </c>
      <c r="AU141" s="32">
        <v>34.59593913338271</v>
      </c>
      <c r="AV141" s="32">
        <v>372.61569954675895</v>
      </c>
      <c r="AW141" s="32">
        <v>3806.0890782837823</v>
      </c>
      <c r="AX141" s="32">
        <v>29.689527903936415</v>
      </c>
      <c r="AY141" s="32">
        <v>880.9368306526859</v>
      </c>
      <c r="AZ141" s="32">
        <v>10.159544133551742</v>
      </c>
      <c r="BA141" s="32">
        <v>295.41715734651433</v>
      </c>
      <c r="BB141" s="32">
        <v>5239.135731830277</v>
      </c>
      <c r="BC141" s="32">
        <v>4891.362089374861</v>
      </c>
      <c r="BD141" s="32">
        <v>4999.842845200525</v>
      </c>
      <c r="BE141" s="32">
        <v>315.04475494725364</v>
      </c>
      <c r="BF141" s="32">
        <v>5534.5528891768045</v>
      </c>
      <c r="BG141" s="32">
        <v>4813.709511259842</v>
      </c>
      <c r="BH141" s="32">
        <v>720.8433779169852</v>
      </c>
      <c r="BI141" s="32">
        <v>4147.762720912637</v>
      </c>
      <c r="BJ141" s="32">
        <v>1237.917242795176</v>
      </c>
      <c r="BK141" s="32">
        <v>5534.5528891768045</v>
      </c>
      <c r="BL141" s="32" t="s">
        <v>96</v>
      </c>
      <c r="BM141" s="32">
        <v>4769.3884939087</v>
      </c>
      <c r="BN141" s="32">
        <v>765.164395268112</v>
      </c>
      <c r="BO141" s="32">
        <v>373.0351022768244</v>
      </c>
      <c r="BP141" s="32">
        <v>19.013303954935623</v>
      </c>
      <c r="BQ141" s="32" t="s">
        <v>96</v>
      </c>
      <c r="BR141" s="32">
        <v>783.300708779462</v>
      </c>
      <c r="BS141" s="32">
        <v>161.73763058777058</v>
      </c>
      <c r="BT141" s="32">
        <v>85.82683688320165</v>
      </c>
      <c r="BU141" s="32">
        <v>34.22713302129853</v>
      </c>
      <c r="BV141" s="32">
        <v>84.84934315424252</v>
      </c>
      <c r="BW141" s="32">
        <v>47.776913313637934</v>
      </c>
    </row>
    <row r="142" spans="2:75" ht="15">
      <c r="B142" s="32" t="s">
        <v>155</v>
      </c>
      <c r="C142" s="32">
        <v>90.84740169290666</v>
      </c>
      <c r="D142" s="32">
        <v>84.04998778152839</v>
      </c>
      <c r="E142" s="32">
        <v>64.4113495178549</v>
      </c>
      <c r="F142" s="32">
        <v>54.5010698932876</v>
      </c>
      <c r="G142" s="32">
        <v>44.633326691851494</v>
      </c>
      <c r="H142" s="32">
        <v>58.65028921216417</v>
      </c>
      <c r="I142" s="32">
        <v>95.84752202814131</v>
      </c>
      <c r="J142" s="32">
        <v>100.07718634061331</v>
      </c>
      <c r="K142" s="32">
        <v>17.003619306332375</v>
      </c>
      <c r="L142" s="32">
        <v>14.197848656883984</v>
      </c>
      <c r="M142" s="32">
        <v>57.300451171348186</v>
      </c>
      <c r="N142" s="32">
        <v>566.9191499502136</v>
      </c>
      <c r="O142" s="32">
        <v>251.53588805577786</v>
      </c>
      <c r="P142" s="32">
        <v>372.683713065787</v>
      </c>
      <c r="Q142" s="32">
        <v>333.83822028010945</v>
      </c>
      <c r="R142" s="32">
        <v>290.3813808414557</v>
      </c>
      <c r="S142" s="32">
        <v>399.93960602168585</v>
      </c>
      <c r="T142" s="32">
        <v>224.27999509987848</v>
      </c>
      <c r="U142" s="32">
        <v>397.78298987400933</v>
      </c>
      <c r="V142" s="32">
        <v>226.43661124755621</v>
      </c>
      <c r="W142" s="32">
        <v>67.55699452704722</v>
      </c>
      <c r="X142" s="32">
        <v>11.614410212605904</v>
      </c>
      <c r="Y142" s="32">
        <v>416.92812341073477</v>
      </c>
      <c r="Z142" s="32">
        <v>5.69100991240061</v>
      </c>
      <c r="AA142" s="32">
        <v>53.398733997257594</v>
      </c>
      <c r="AB142" s="32">
        <v>34.22288294196169</v>
      </c>
      <c r="AC142" s="32" t="s">
        <v>96</v>
      </c>
      <c r="AD142" s="32" t="s">
        <v>96</v>
      </c>
      <c r="AE142" s="32">
        <v>426.75445880150806</v>
      </c>
      <c r="AF142" s="32">
        <v>197.46514232005578</v>
      </c>
      <c r="AG142" s="32">
        <v>91.44471085246403</v>
      </c>
      <c r="AH142" s="32">
        <v>319.5218383042844</v>
      </c>
      <c r="AI142" s="32">
        <v>200.7557493747144</v>
      </c>
      <c r="AJ142" s="32">
        <v>84.46743777954771</v>
      </c>
      <c r="AK142" s="32">
        <v>539.7521633420157</v>
      </c>
      <c r="AL142" s="32">
        <v>168.9766210313117</v>
      </c>
      <c r="AM142" s="32">
        <v>171.6029639866504</v>
      </c>
      <c r="AN142" s="32">
        <v>191.065757934713</v>
      </c>
      <c r="AO142" s="32">
        <v>66.32155363194154</v>
      </c>
      <c r="AP142" s="32">
        <v>26.252704536947274</v>
      </c>
      <c r="AQ142" s="32">
        <v>624.219601121561</v>
      </c>
      <c r="AR142" s="32">
        <v>505.54924848823026</v>
      </c>
      <c r="AS142" s="32">
        <v>113.83180809123694</v>
      </c>
      <c r="AT142" s="32">
        <v>1.7086603302881886</v>
      </c>
      <c r="AU142" s="32">
        <v>3.1298842118085557</v>
      </c>
      <c r="AV142" s="32">
        <v>10.971048521629404</v>
      </c>
      <c r="AW142" s="32">
        <v>444.7686016104806</v>
      </c>
      <c r="AX142" s="32">
        <v>3.6404229168158064</v>
      </c>
      <c r="AY142" s="32">
        <v>73.72042186003102</v>
      </c>
      <c r="AZ142" s="32">
        <v>1.3521433398377194</v>
      </c>
      <c r="BA142" s="32">
        <v>76.66893506451885</v>
      </c>
      <c r="BB142" s="32">
        <v>547.5506660570442</v>
      </c>
      <c r="BC142" s="32">
        <v>624.219601121561</v>
      </c>
      <c r="BD142" s="32">
        <v>536.1705296978326</v>
      </c>
      <c r="BE142" s="32">
        <v>29.12395718505772</v>
      </c>
      <c r="BF142" s="32">
        <v>624.219601121561</v>
      </c>
      <c r="BG142" s="32">
        <v>97.27320288928412</v>
      </c>
      <c r="BH142" s="32">
        <v>526.9463982322789</v>
      </c>
      <c r="BI142" s="32">
        <v>390.02274877417074</v>
      </c>
      <c r="BJ142" s="32">
        <v>218.6072538311082</v>
      </c>
      <c r="BK142" s="32" t="s">
        <v>96</v>
      </c>
      <c r="BL142" s="32">
        <v>624.219601121561</v>
      </c>
      <c r="BM142" s="32">
        <v>595.2923143151786</v>
      </c>
      <c r="BN142" s="32">
        <v>28.927286806382032</v>
      </c>
      <c r="BO142" s="32">
        <v>41.10673330042918</v>
      </c>
      <c r="BP142" s="32">
        <v>1.6645070278969958</v>
      </c>
      <c r="BQ142" s="32" t="s">
        <v>96</v>
      </c>
      <c r="BR142" s="32">
        <v>72.54683760013734</v>
      </c>
      <c r="BS142" s="32">
        <v>13.8503873943662</v>
      </c>
      <c r="BT142" s="32">
        <v>7.48420514084507</v>
      </c>
      <c r="BU142" s="32">
        <v>1.8459288351082104</v>
      </c>
      <c r="BV142" s="32">
        <v>2.493126638612161</v>
      </c>
      <c r="BW142" s="32">
        <v>2.433222897973206</v>
      </c>
    </row>
    <row r="143" spans="1:75" ht="15">
      <c r="A143" s="32" t="s">
        <v>116</v>
      </c>
      <c r="B143" s="32" t="s">
        <v>154</v>
      </c>
      <c r="C143" s="32">
        <v>721.8778618571679</v>
      </c>
      <c r="D143" s="32">
        <v>582.4744376569695</v>
      </c>
      <c r="E143" s="32">
        <v>501.95112993745056</v>
      </c>
      <c r="F143" s="32">
        <v>563.9971594984275</v>
      </c>
      <c r="G143" s="32">
        <v>385.543658468194</v>
      </c>
      <c r="H143" s="32">
        <v>285.99951223103557</v>
      </c>
      <c r="I143" s="32">
        <v>782.6492176262772</v>
      </c>
      <c r="J143" s="32">
        <v>676.8517799894094</v>
      </c>
      <c r="K143" s="32">
        <v>596.5296052671987</v>
      </c>
      <c r="L143" s="32">
        <v>315.62061961599306</v>
      </c>
      <c r="M143" s="32">
        <v>1532.7779905117973</v>
      </c>
      <c r="N143" s="32">
        <v>3880.7169916363296</v>
      </c>
      <c r="O143" s="32">
        <v>3071.012298655053</v>
      </c>
      <c r="P143" s="32">
        <v>2342.4826834930573</v>
      </c>
      <c r="Q143" s="32">
        <v>3493.082413411904</v>
      </c>
      <c r="R143" s="32">
        <v>1920.4125687362048</v>
      </c>
      <c r="S143" s="32">
        <v>4076.3149157536545</v>
      </c>
      <c r="T143" s="32">
        <v>1337.18006639448</v>
      </c>
      <c r="U143" s="32">
        <v>4436.489589143577</v>
      </c>
      <c r="V143" s="32">
        <v>977.0053930045441</v>
      </c>
      <c r="W143" s="32">
        <v>903.4085260149308</v>
      </c>
      <c r="X143" s="32">
        <v>125.25857508991952</v>
      </c>
      <c r="Y143" s="32">
        <v>3184.82324801295</v>
      </c>
      <c r="Z143" s="32">
        <v>54.61980596320475</v>
      </c>
      <c r="AA143" s="32">
        <v>835.250593729956</v>
      </c>
      <c r="AB143" s="32">
        <v>370.5842295284008</v>
      </c>
      <c r="AC143" s="32">
        <v>134.3490950632756</v>
      </c>
      <c r="AD143" s="32">
        <v>1408.2150587545477</v>
      </c>
      <c r="AE143" s="32">
        <v>1914.986092514842</v>
      </c>
      <c r="AF143" s="32">
        <v>1955.9447358154418</v>
      </c>
      <c r="AG143" s="32">
        <v>558.383723521133</v>
      </c>
      <c r="AH143" s="32">
        <v>2302.0049038920447</v>
      </c>
      <c r="AI143" s="32">
        <v>2491.698222426172</v>
      </c>
      <c r="AJ143" s="32">
        <v>3191.797527024602</v>
      </c>
      <c r="AK143" s="32">
        <v>2221.6974551235066</v>
      </c>
      <c r="AL143" s="32">
        <v>1194.2576728366091</v>
      </c>
      <c r="AM143" s="32">
        <v>1148.5558638575812</v>
      </c>
      <c r="AN143" s="32">
        <v>1098.35113735999</v>
      </c>
      <c r="AO143" s="32">
        <v>1002.3776798141351</v>
      </c>
      <c r="AP143" s="32">
        <v>969.9526282798039</v>
      </c>
      <c r="AQ143" s="32">
        <v>5413.494982148097</v>
      </c>
      <c r="AR143" s="32">
        <v>4409.390500547296</v>
      </c>
      <c r="AS143" s="32">
        <v>944.347052713605</v>
      </c>
      <c r="AT143" s="32">
        <v>25.026297132553815</v>
      </c>
      <c r="AU143" s="32">
        <v>34.731131754639684</v>
      </c>
      <c r="AV143" s="32">
        <v>349.44098884623514</v>
      </c>
      <c r="AW143" s="32">
        <v>3782.127029596823</v>
      </c>
      <c r="AX143" s="32">
        <v>31.01519708729799</v>
      </c>
      <c r="AY143" s="32">
        <v>854.9644476396743</v>
      </c>
      <c r="AZ143" s="32">
        <v>8.555613110595322</v>
      </c>
      <c r="BA143" s="32">
        <v>269.87999197563323</v>
      </c>
      <c r="BB143" s="32">
        <v>5143.6149901724475</v>
      </c>
      <c r="BC143" s="32">
        <v>4814.904759654511</v>
      </c>
      <c r="BD143" s="32">
        <v>4925.9985012839325</v>
      </c>
      <c r="BE143" s="32">
        <v>289.22609274671106</v>
      </c>
      <c r="BF143" s="32">
        <v>5413.494982148097</v>
      </c>
      <c r="BG143" s="32">
        <v>4235.301245672513</v>
      </c>
      <c r="BH143" s="32">
        <v>1178.1937364756</v>
      </c>
      <c r="BI143" s="32">
        <v>4101.322101593757</v>
      </c>
      <c r="BJ143" s="32">
        <v>1183.7813012550087</v>
      </c>
      <c r="BK143" s="32">
        <v>4769.3884939087</v>
      </c>
      <c r="BL143" s="32">
        <v>595.2923143151786</v>
      </c>
      <c r="BM143" s="32">
        <v>5413.494982148097</v>
      </c>
      <c r="BN143" s="32" t="s">
        <v>96</v>
      </c>
      <c r="BO143" s="32">
        <v>363.494119480687</v>
      </c>
      <c r="BP143" s="32">
        <v>17.96676964377682</v>
      </c>
      <c r="BQ143" s="32" t="s">
        <v>96</v>
      </c>
      <c r="BR143" s="32">
        <v>780.0508249392002</v>
      </c>
      <c r="BS143" s="32">
        <v>161.2491653174166</v>
      </c>
      <c r="BT143" s="32">
        <v>89.0161413335623</v>
      </c>
      <c r="BU143" s="32">
        <v>35.24803081209207</v>
      </c>
      <c r="BV143" s="32">
        <v>78.7543668086568</v>
      </c>
      <c r="BW143" s="32">
        <v>45.551529843696336</v>
      </c>
    </row>
    <row r="144" spans="2:75" ht="15">
      <c r="B144" s="32" t="s">
        <v>155</v>
      </c>
      <c r="C144" s="32">
        <v>99.08803999316933</v>
      </c>
      <c r="D144" s="32">
        <v>100.10725454592888</v>
      </c>
      <c r="E144" s="32">
        <v>72.54386642902196</v>
      </c>
      <c r="F144" s="32">
        <v>61.94175207946405</v>
      </c>
      <c r="G144" s="32">
        <v>102.04436934234144</v>
      </c>
      <c r="H144" s="32">
        <v>74.6467823976431</v>
      </c>
      <c r="I144" s="32">
        <v>120.10760685463863</v>
      </c>
      <c r="J144" s="32">
        <v>99.7220921805819</v>
      </c>
      <c r="K144" s="32">
        <v>55.31738380426118</v>
      </c>
      <c r="L144" s="32">
        <v>8.572534447441138</v>
      </c>
      <c r="M144" s="32">
        <v>83.54505640136222</v>
      </c>
      <c r="N144" s="32">
        <v>710.5466256731304</v>
      </c>
      <c r="O144" s="32">
        <v>415.92154825752067</v>
      </c>
      <c r="P144" s="32">
        <v>378.1701338169709</v>
      </c>
      <c r="Q144" s="32">
        <v>489.84232185099165</v>
      </c>
      <c r="R144" s="32">
        <v>304.2493602235006</v>
      </c>
      <c r="S144" s="32">
        <v>529.1879089333647</v>
      </c>
      <c r="T144" s="32">
        <v>264.9037731411272</v>
      </c>
      <c r="U144" s="32">
        <v>557.5944098431565</v>
      </c>
      <c r="V144" s="32">
        <v>236.49727223133655</v>
      </c>
      <c r="W144" s="32">
        <v>80.22138865651222</v>
      </c>
      <c r="X144" s="32">
        <v>10.896766588133017</v>
      </c>
      <c r="Y144" s="32">
        <v>541.6082698656747</v>
      </c>
      <c r="Z144" s="32">
        <v>9.094434902508521</v>
      </c>
      <c r="AA144" s="32">
        <v>72.119704942222</v>
      </c>
      <c r="AB144" s="32">
        <v>32.123764216121195</v>
      </c>
      <c r="AC144" s="32">
        <v>14.194166763659078</v>
      </c>
      <c r="AD144" s="32">
        <v>114.45357677455266</v>
      </c>
      <c r="AE144" s="32">
        <v>224.4789405860523</v>
      </c>
      <c r="AF144" s="32">
        <v>440.9649979502274</v>
      </c>
      <c r="AG144" s="32">
        <v>249.92970977328605</v>
      </c>
      <c r="AH144" s="32">
        <v>396.8636742406512</v>
      </c>
      <c r="AI144" s="32">
        <v>128.5807733453169</v>
      </c>
      <c r="AJ144" s="32">
        <v>451.7890415744823</v>
      </c>
      <c r="AK144" s="32">
        <v>342.30264050001</v>
      </c>
      <c r="AL144" s="32">
        <v>205.9211237335904</v>
      </c>
      <c r="AM144" s="32">
        <v>218.91950958281936</v>
      </c>
      <c r="AN144" s="32">
        <v>243.4473965544779</v>
      </c>
      <c r="AO144" s="32">
        <v>71.7460842014121</v>
      </c>
      <c r="AP144" s="32">
        <v>54.05756800219159</v>
      </c>
      <c r="AQ144" s="32">
        <v>794.0916820744937</v>
      </c>
      <c r="AR144" s="32">
        <v>604.2602673875205</v>
      </c>
      <c r="AS144" s="32">
        <v>183.56796487352113</v>
      </c>
      <c r="AT144" s="32">
        <v>2.687986504378915</v>
      </c>
      <c r="AU144" s="32">
        <v>3.575463309073619</v>
      </c>
      <c r="AV144" s="32">
        <v>34.14575922215308</v>
      </c>
      <c r="AW144" s="32">
        <v>510.370843613913</v>
      </c>
      <c r="AX144" s="32">
        <v>2.3147537334542267</v>
      </c>
      <c r="AY144" s="32">
        <v>102.40376329608009</v>
      </c>
      <c r="AZ144" s="32">
        <v>2.9560743627941384</v>
      </c>
      <c r="BA144" s="32">
        <v>151.02027435960886</v>
      </c>
      <c r="BB144" s="32">
        <v>643.0714077148848</v>
      </c>
      <c r="BC144" s="32">
        <v>737.6414029762354</v>
      </c>
      <c r="BD144" s="32">
        <v>610.0148736144198</v>
      </c>
      <c r="BE144" s="32">
        <v>54.942619385600956</v>
      </c>
      <c r="BF144" s="32">
        <v>794.0916820744937</v>
      </c>
      <c r="BG144" s="32">
        <v>724.4956424008258</v>
      </c>
      <c r="BH144" s="32">
        <v>69.59603967366773</v>
      </c>
      <c r="BI144" s="32">
        <v>465.9695366478852</v>
      </c>
      <c r="BJ144" s="32">
        <v>288.99802092735166</v>
      </c>
      <c r="BK144" s="32">
        <v>765.164395268112</v>
      </c>
      <c r="BL144" s="32">
        <v>28.927286806382032</v>
      </c>
      <c r="BM144" s="32" t="s">
        <v>96</v>
      </c>
      <c r="BN144" s="32">
        <v>794.0916820744937</v>
      </c>
      <c r="BO144" s="32">
        <v>59.30409130686697</v>
      </c>
      <c r="BP144" s="32">
        <v>3.123347291845494</v>
      </c>
      <c r="BQ144" s="32" t="s">
        <v>96</v>
      </c>
      <c r="BR144" s="32">
        <v>76.84079709206463</v>
      </c>
      <c r="BS144" s="32">
        <v>14.33885266472003</v>
      </c>
      <c r="BT144" s="32">
        <v>4.29490069048437</v>
      </c>
      <c r="BU144" s="32">
        <v>0.8250310443146684</v>
      </c>
      <c r="BV144" s="32">
        <v>8.844001241154244</v>
      </c>
      <c r="BW144" s="32">
        <v>4.8467474551700445</v>
      </c>
    </row>
    <row r="145" spans="1:75" ht="15">
      <c r="A145" s="32" t="s">
        <v>117</v>
      </c>
      <c r="B145" s="32" t="s">
        <v>154</v>
      </c>
      <c r="C145" s="32">
        <v>50.049566903433444</v>
      </c>
      <c r="D145" s="32">
        <v>51.846311974248955</v>
      </c>
      <c r="E145" s="32">
        <v>28.68978553648071</v>
      </c>
      <c r="F145" s="32">
        <v>37.077344710300444</v>
      </c>
      <c r="G145" s="32">
        <v>28.895097457081544</v>
      </c>
      <c r="H145" s="32">
        <v>27.43957701502144</v>
      </c>
      <c r="I145" s="32">
        <v>65.08391405793986</v>
      </c>
      <c r="J145" s="32">
        <v>53.80005229184552</v>
      </c>
      <c r="K145" s="32">
        <v>50.01976886909873</v>
      </c>
      <c r="L145" s="32">
        <v>29.896791972102992</v>
      </c>
      <c r="M145" s="32">
        <v>134.8117110772533</v>
      </c>
      <c r="N145" s="32">
        <v>287.98649971030034</v>
      </c>
      <c r="O145" s="32">
        <v>271.44230548712426</v>
      </c>
      <c r="P145" s="32">
        <v>151.3559053004292</v>
      </c>
      <c r="Q145" s="32">
        <v>292.7987923519312</v>
      </c>
      <c r="R145" s="32">
        <v>129.99941843562232</v>
      </c>
      <c r="S145" s="32">
        <v>313.6743670364809</v>
      </c>
      <c r="T145" s="32">
        <v>109.12384375107301</v>
      </c>
      <c r="U145" s="32">
        <v>359.20983227253214</v>
      </c>
      <c r="V145" s="32">
        <v>63.58837851502144</v>
      </c>
      <c r="W145" s="32" t="s">
        <v>96</v>
      </c>
      <c r="X145" s="32" t="s">
        <v>96</v>
      </c>
      <c r="Y145" s="32">
        <v>422.0227338605162</v>
      </c>
      <c r="Z145" s="32">
        <v>0.7754769270386266</v>
      </c>
      <c r="AA145" s="32" t="s">
        <v>96</v>
      </c>
      <c r="AB145" s="32" t="s">
        <v>96</v>
      </c>
      <c r="AC145" s="32">
        <v>15.520640330472105</v>
      </c>
      <c r="AD145" s="32">
        <v>98.12419976394852</v>
      </c>
      <c r="AE145" s="32">
        <v>133.07874863948493</v>
      </c>
      <c r="AF145" s="32">
        <v>176.07462205364817</v>
      </c>
      <c r="AG145" s="32">
        <v>57.88536338626608</v>
      </c>
      <c r="AH145" s="32">
        <v>187.31421133261796</v>
      </c>
      <c r="AI145" s="32">
        <v>171.77948772102985</v>
      </c>
      <c r="AJ145" s="32">
        <v>234.93369026394834</v>
      </c>
      <c r="AK145" s="32">
        <v>187.8645205236049</v>
      </c>
      <c r="AL145" s="32">
        <v>71.67020069742489</v>
      </c>
      <c r="AM145" s="32">
        <v>82.9280888111588</v>
      </c>
      <c r="AN145" s="32">
        <v>96.01409829399148</v>
      </c>
      <c r="AO145" s="32">
        <v>83.3346284678112</v>
      </c>
      <c r="AP145" s="32">
        <v>88.85119451716743</v>
      </c>
      <c r="AQ145" s="32">
        <v>422.79821078755486</v>
      </c>
      <c r="AR145" s="32">
        <v>333.7008991995702</v>
      </c>
      <c r="AS145" s="32">
        <v>83.02622336266091</v>
      </c>
      <c r="AT145" s="32">
        <v>2.7108083240343346</v>
      </c>
      <c r="AU145" s="32">
        <v>3.3602799012875537</v>
      </c>
      <c r="AV145" s="32">
        <v>19.22753796566524</v>
      </c>
      <c r="AW145" s="32">
        <v>340.6871908004295</v>
      </c>
      <c r="AX145" s="32">
        <v>2.0818277575107293</v>
      </c>
      <c r="AY145" s="32">
        <v>59.38678265021454</v>
      </c>
      <c r="AZ145" s="32">
        <v>1.4148716137339052</v>
      </c>
      <c r="BA145" s="32">
        <v>35.777153916309</v>
      </c>
      <c r="BB145" s="32">
        <v>387.02105687124526</v>
      </c>
      <c r="BC145" s="32">
        <v>342.29868562660977</v>
      </c>
      <c r="BD145" s="32">
        <v>373.88058058583727</v>
      </c>
      <c r="BE145" s="32">
        <v>17.81344172317596</v>
      </c>
      <c r="BF145" s="32">
        <v>422.79821078755486</v>
      </c>
      <c r="BG145" s="32">
        <v>324.5602006158799</v>
      </c>
      <c r="BH145" s="32">
        <v>98.23801017167378</v>
      </c>
      <c r="BI145" s="32">
        <v>247.72245734549327</v>
      </c>
      <c r="BJ145" s="32">
        <v>150.74679082403432</v>
      </c>
      <c r="BK145" s="32">
        <v>373.0351022768244</v>
      </c>
      <c r="BL145" s="32">
        <v>41.10673330042918</v>
      </c>
      <c r="BM145" s="32">
        <v>363.494119480687</v>
      </c>
      <c r="BN145" s="32">
        <v>59.30409130686697</v>
      </c>
      <c r="BO145" s="32">
        <v>422.79821078755486</v>
      </c>
      <c r="BP145" s="32" t="s">
        <v>96</v>
      </c>
      <c r="BQ145" s="32" t="s">
        <v>96</v>
      </c>
      <c r="BR145" s="32" t="s">
        <v>96</v>
      </c>
      <c r="BS145" s="32" t="s">
        <v>96</v>
      </c>
      <c r="BT145" s="32" t="s">
        <v>96</v>
      </c>
      <c r="BU145" s="32" t="s">
        <v>96</v>
      </c>
      <c r="BV145" s="32" t="s">
        <v>96</v>
      </c>
      <c r="BW145" s="32" t="s">
        <v>96</v>
      </c>
    </row>
    <row r="146" spans="2:75" ht="15">
      <c r="B146" s="32" t="s">
        <v>155</v>
      </c>
      <c r="C146" s="32">
        <v>2.3003132832618025</v>
      </c>
      <c r="D146" s="32">
        <v>1.6262122017167382</v>
      </c>
      <c r="E146" s="32">
        <v>0.9299163476394848</v>
      </c>
      <c r="F146" s="32">
        <v>0.5650827103004291</v>
      </c>
      <c r="G146" s="32" t="s">
        <v>96</v>
      </c>
      <c r="H146" s="32">
        <v>0.749189896995708</v>
      </c>
      <c r="I146" s="32">
        <v>3.329438987124463</v>
      </c>
      <c r="J146" s="32">
        <v>0.6405076545064377</v>
      </c>
      <c r="K146" s="32">
        <v>6.801424454935622</v>
      </c>
      <c r="L146" s="32">
        <v>4.148031399141631</v>
      </c>
      <c r="M146" s="32">
        <v>14.275545663090126</v>
      </c>
      <c r="N146" s="32">
        <v>6.814571272532189</v>
      </c>
      <c r="O146" s="32">
        <v>18.998942890557938</v>
      </c>
      <c r="P146" s="32">
        <v>2.0911740450643777</v>
      </c>
      <c r="Q146" s="32">
        <v>19.378952961373383</v>
      </c>
      <c r="R146" s="32">
        <v>1.711163974248927</v>
      </c>
      <c r="S146" s="32">
        <v>19.912344894849777</v>
      </c>
      <c r="T146" s="32">
        <v>1.177772040772532</v>
      </c>
      <c r="U146" s="32">
        <v>21.090116935622312</v>
      </c>
      <c r="V146" s="32" t="s">
        <v>96</v>
      </c>
      <c r="W146" s="32" t="s">
        <v>96</v>
      </c>
      <c r="X146" s="32" t="s">
        <v>96</v>
      </c>
      <c r="Y146" s="32">
        <v>21.090116935622312</v>
      </c>
      <c r="Z146" s="32" t="s">
        <v>96</v>
      </c>
      <c r="AA146" s="32" t="s">
        <v>96</v>
      </c>
      <c r="AB146" s="32" t="s">
        <v>96</v>
      </c>
      <c r="AC146" s="32">
        <v>0.9942373004291845</v>
      </c>
      <c r="AD146" s="32">
        <v>7.311200407725321</v>
      </c>
      <c r="AE146" s="32">
        <v>7.4721249849785405</v>
      </c>
      <c r="AF146" s="32">
        <v>5.31255424248927</v>
      </c>
      <c r="AG146" s="32">
        <v>2.4945153412017165</v>
      </c>
      <c r="AH146" s="32">
        <v>3.1082945214592272</v>
      </c>
      <c r="AI146" s="32">
        <v>14.976252656652354</v>
      </c>
      <c r="AJ146" s="32">
        <v>13.068945077253215</v>
      </c>
      <c r="AK146" s="32">
        <v>8.021171858369097</v>
      </c>
      <c r="AL146" s="32">
        <v>1.4542995901287554</v>
      </c>
      <c r="AM146" s="32">
        <v>0.3276352660944206</v>
      </c>
      <c r="AN146" s="32">
        <v>1.4980352253218883</v>
      </c>
      <c r="AO146" s="32">
        <v>4.354705448497854</v>
      </c>
      <c r="AP146" s="32">
        <v>13.455441405579398</v>
      </c>
      <c r="AQ146" s="32">
        <v>21.090116935622312</v>
      </c>
      <c r="AR146" s="32">
        <v>15.857638396995705</v>
      </c>
      <c r="AS146" s="32">
        <v>4.89722129613734</v>
      </c>
      <c r="AT146" s="32">
        <v>0.33525724248927036</v>
      </c>
      <c r="AU146" s="32" t="s">
        <v>96</v>
      </c>
      <c r="AV146" s="32">
        <v>0.21477526609442057</v>
      </c>
      <c r="AW146" s="32">
        <v>17.823191291845493</v>
      </c>
      <c r="AX146" s="32" t="s">
        <v>96</v>
      </c>
      <c r="AY146" s="32">
        <v>3.0521503776824033</v>
      </c>
      <c r="AZ146" s="32" t="s">
        <v>96</v>
      </c>
      <c r="BA146" s="32">
        <v>1.6351269527896994</v>
      </c>
      <c r="BB146" s="32">
        <v>19.45498998283261</v>
      </c>
      <c r="BC146" s="32">
        <v>15.809552903433477</v>
      </c>
      <c r="BD146" s="32">
        <v>18.767107622317596</v>
      </c>
      <c r="BE146" s="32">
        <v>0.6878823605150214</v>
      </c>
      <c r="BF146" s="32">
        <v>21.090116935622312</v>
      </c>
      <c r="BG146" s="32">
        <v>16.329200987124462</v>
      </c>
      <c r="BH146" s="32">
        <v>4.760915948497853</v>
      </c>
      <c r="BI146" s="32">
        <v>16.5951580944206</v>
      </c>
      <c r="BJ146" s="32">
        <v>4.274088489270386</v>
      </c>
      <c r="BK146" s="32">
        <v>19.013303954935623</v>
      </c>
      <c r="BL146" s="32">
        <v>1.6645070278969958</v>
      </c>
      <c r="BM146" s="32">
        <v>17.96676964377682</v>
      </c>
      <c r="BN146" s="32">
        <v>3.123347291845494</v>
      </c>
      <c r="BO146" s="32" t="s">
        <v>96</v>
      </c>
      <c r="BP146" s="32">
        <v>21.090116935622312</v>
      </c>
      <c r="BQ146" s="32" t="s">
        <v>96</v>
      </c>
      <c r="BR146" s="32" t="s">
        <v>96</v>
      </c>
      <c r="BS146" s="32" t="s">
        <v>96</v>
      </c>
      <c r="BT146" s="32" t="s">
        <v>96</v>
      </c>
      <c r="BU146" s="32" t="s">
        <v>96</v>
      </c>
      <c r="BV146" s="32" t="s">
        <v>96</v>
      </c>
      <c r="BW146" s="32" t="s">
        <v>96</v>
      </c>
    </row>
    <row r="147" spans="1:75" ht="15">
      <c r="A147" s="32" t="s">
        <v>176</v>
      </c>
      <c r="B147" s="32" t="s">
        <v>156</v>
      </c>
      <c r="C147" s="32" t="s">
        <v>96</v>
      </c>
      <c r="D147" s="32" t="s">
        <v>96</v>
      </c>
      <c r="E147" s="32" t="s">
        <v>96</v>
      </c>
      <c r="F147" s="32" t="s">
        <v>96</v>
      </c>
      <c r="G147" s="32" t="s">
        <v>96</v>
      </c>
      <c r="H147" s="32" t="s">
        <v>96</v>
      </c>
      <c r="I147" s="32" t="s">
        <v>96</v>
      </c>
      <c r="J147" s="32" t="s">
        <v>96</v>
      </c>
      <c r="K147" s="32" t="s">
        <v>96</v>
      </c>
      <c r="L147" s="32" t="s">
        <v>96</v>
      </c>
      <c r="M147" s="32" t="s">
        <v>96</v>
      </c>
      <c r="N147" s="32" t="s">
        <v>96</v>
      </c>
      <c r="O147" s="32" t="s">
        <v>96</v>
      </c>
      <c r="P147" s="32" t="s">
        <v>96</v>
      </c>
      <c r="Q147" s="32" t="s">
        <v>96</v>
      </c>
      <c r="R147" s="32" t="s">
        <v>96</v>
      </c>
      <c r="S147" s="32" t="s">
        <v>96</v>
      </c>
      <c r="T147" s="32" t="s">
        <v>96</v>
      </c>
      <c r="U147" s="32" t="s">
        <v>96</v>
      </c>
      <c r="V147" s="32" t="s">
        <v>96</v>
      </c>
      <c r="W147" s="32" t="s">
        <v>96</v>
      </c>
      <c r="X147" s="32" t="s">
        <v>96</v>
      </c>
      <c r="Y147" s="32" t="s">
        <v>96</v>
      </c>
      <c r="Z147" s="32" t="s">
        <v>96</v>
      </c>
      <c r="AA147" s="32" t="s">
        <v>96</v>
      </c>
      <c r="AB147" s="32" t="s">
        <v>96</v>
      </c>
      <c r="AC147" s="32" t="s">
        <v>96</v>
      </c>
      <c r="AD147" s="32" t="s">
        <v>96</v>
      </c>
      <c r="AE147" s="32" t="s">
        <v>96</v>
      </c>
      <c r="AF147" s="32" t="s">
        <v>96</v>
      </c>
      <c r="AG147" s="32" t="s">
        <v>96</v>
      </c>
      <c r="AH147" s="32" t="s">
        <v>96</v>
      </c>
      <c r="AI147" s="32" t="s">
        <v>96</v>
      </c>
      <c r="AJ147" s="32" t="s">
        <v>96</v>
      </c>
      <c r="AK147" s="32" t="s">
        <v>96</v>
      </c>
      <c r="AL147" s="32" t="s">
        <v>96</v>
      </c>
      <c r="AM147" s="32" t="s">
        <v>96</v>
      </c>
      <c r="AN147" s="32" t="s">
        <v>96</v>
      </c>
      <c r="AO147" s="32" t="s">
        <v>96</v>
      </c>
      <c r="AP147" s="32" t="s">
        <v>96</v>
      </c>
      <c r="AQ147" s="32" t="s">
        <v>96</v>
      </c>
      <c r="AR147" s="32" t="s">
        <v>96</v>
      </c>
      <c r="AS147" s="32" t="s">
        <v>96</v>
      </c>
      <c r="AT147" s="32" t="s">
        <v>96</v>
      </c>
      <c r="AU147" s="32" t="s">
        <v>96</v>
      </c>
      <c r="AV147" s="32" t="s">
        <v>96</v>
      </c>
      <c r="AW147" s="32" t="s">
        <v>96</v>
      </c>
      <c r="AX147" s="32" t="s">
        <v>96</v>
      </c>
      <c r="AY147" s="32" t="s">
        <v>96</v>
      </c>
      <c r="AZ147" s="32" t="s">
        <v>96</v>
      </c>
      <c r="BA147" s="32" t="s">
        <v>96</v>
      </c>
      <c r="BB147" s="32" t="s">
        <v>96</v>
      </c>
      <c r="BC147" s="32" t="s">
        <v>96</v>
      </c>
      <c r="BD147" s="32" t="s">
        <v>96</v>
      </c>
      <c r="BE147" s="32" t="s">
        <v>96</v>
      </c>
      <c r="BF147" s="32" t="s">
        <v>96</v>
      </c>
      <c r="BG147" s="32" t="s">
        <v>96</v>
      </c>
      <c r="BH147" s="32" t="s">
        <v>96</v>
      </c>
      <c r="BI147" s="32" t="s">
        <v>96</v>
      </c>
      <c r="BJ147" s="32" t="s">
        <v>96</v>
      </c>
      <c r="BK147" s="32" t="s">
        <v>96</v>
      </c>
      <c r="BL147" s="32" t="s">
        <v>96</v>
      </c>
      <c r="BM147" s="32" t="s">
        <v>96</v>
      </c>
      <c r="BN147" s="32" t="s">
        <v>96</v>
      </c>
      <c r="BO147" s="32" t="s">
        <v>96</v>
      </c>
      <c r="BP147" s="32" t="s">
        <v>96</v>
      </c>
      <c r="BQ147" s="32" t="s">
        <v>96</v>
      </c>
      <c r="BR147" s="32" t="s">
        <v>96</v>
      </c>
      <c r="BS147" s="32" t="s">
        <v>96</v>
      </c>
      <c r="BT147" s="32" t="s">
        <v>96</v>
      </c>
      <c r="BU147" s="32" t="s">
        <v>96</v>
      </c>
      <c r="BV147" s="32" t="s">
        <v>96</v>
      </c>
      <c r="BW147" s="32" t="s">
        <v>96</v>
      </c>
    </row>
    <row r="148" spans="1:75" ht="15">
      <c r="A148" s="32" t="s">
        <v>185</v>
      </c>
      <c r="C148" s="32">
        <v>110.07973374682244</v>
      </c>
      <c r="D148" s="32">
        <v>100.94743811782935</v>
      </c>
      <c r="E148" s="32">
        <v>72.13492530470633</v>
      </c>
      <c r="F148" s="32">
        <v>95.65188644555133</v>
      </c>
      <c r="G148" s="32">
        <v>62.93209807523182</v>
      </c>
      <c r="H148" s="32">
        <v>47.00963865235324</v>
      </c>
      <c r="I148" s="32">
        <v>118.85601844555119</v>
      </c>
      <c r="J148" s="32">
        <v>115.48522371075204</v>
      </c>
      <c r="K148" s="32">
        <v>94.12443423703195</v>
      </c>
      <c r="L148" s="32">
        <v>39.67022529543117</v>
      </c>
      <c r="M148" s="32">
        <v>223.047223054621</v>
      </c>
      <c r="N148" s="32">
        <v>633.844398976643</v>
      </c>
      <c r="O148" s="32">
        <v>447.01519766506294</v>
      </c>
      <c r="P148" s="32">
        <v>409.87642436619683</v>
      </c>
      <c r="Q148" s="32">
        <v>528.8269630522151</v>
      </c>
      <c r="R148" s="32">
        <v>328.064658979045</v>
      </c>
      <c r="S148" s="32">
        <v>647.3776580989362</v>
      </c>
      <c r="T148" s="32">
        <v>209.51396393232588</v>
      </c>
      <c r="U148" s="32">
        <v>771.5732781934084</v>
      </c>
      <c r="V148" s="32">
        <v>85.3183438378565</v>
      </c>
      <c r="W148" s="32">
        <v>496.1798368591546</v>
      </c>
      <c r="X148" s="32">
        <v>67.11683584644452</v>
      </c>
      <c r="Y148" s="32" t="s">
        <v>96</v>
      </c>
      <c r="Z148" s="32" t="s">
        <v>96</v>
      </c>
      <c r="AA148" s="32">
        <v>452.64007727378925</v>
      </c>
      <c r="AB148" s="32">
        <v>200.82045730814173</v>
      </c>
      <c r="AC148" s="32">
        <v>18.303225147715565</v>
      </c>
      <c r="AD148" s="32">
        <v>256.19978199931296</v>
      </c>
      <c r="AE148" s="32">
        <v>268.8082898399183</v>
      </c>
      <c r="AF148" s="32">
        <v>313.5803250443146</v>
      </c>
      <c r="AG148" s="32">
        <v>78.9058441346617</v>
      </c>
      <c r="AH148" s="32">
        <v>350.9468516131916</v>
      </c>
      <c r="AI148" s="32">
        <v>417.61459561319066</v>
      </c>
      <c r="AJ148" s="32">
        <v>551.5975711068361</v>
      </c>
      <c r="AK148" s="32">
        <v>305.2940509244248</v>
      </c>
      <c r="AL148" s="32">
        <v>208.55251768292737</v>
      </c>
      <c r="AM148" s="32">
        <v>188.96292964720024</v>
      </c>
      <c r="AN148" s="32">
        <v>172.58192340982484</v>
      </c>
      <c r="AO148" s="32">
        <v>153.95340125798714</v>
      </c>
      <c r="AP148" s="32">
        <v>132.84085003332189</v>
      </c>
      <c r="AQ148" s="32">
        <v>856.891622031266</v>
      </c>
      <c r="AR148" s="32">
        <v>705.5872142500903</v>
      </c>
      <c r="AS148" s="32">
        <v>142.87398190415664</v>
      </c>
      <c r="AT148" s="32">
        <v>3.457486570250773</v>
      </c>
      <c r="AU148" s="32">
        <v>4.972939306767436</v>
      </c>
      <c r="AV148" s="32">
        <v>57.94572762658873</v>
      </c>
      <c r="AW148" s="32">
        <v>602.4586257560985</v>
      </c>
      <c r="AX148" s="32">
        <v>4.708977418756441</v>
      </c>
      <c r="AY148" s="32">
        <v>148.43894746822394</v>
      </c>
      <c r="AZ148" s="32">
        <v>1.5548311652353144</v>
      </c>
      <c r="BA148" s="32">
        <v>22.189759008588116</v>
      </c>
      <c r="BB148" s="32">
        <v>834.7018630226776</v>
      </c>
      <c r="BC148" s="32">
        <v>626.821707030233</v>
      </c>
      <c r="BD148" s="32">
        <v>796.877808559607</v>
      </c>
      <c r="BE148" s="32">
        <v>42.57042399003779</v>
      </c>
      <c r="BF148" s="32">
        <v>856.891622031266</v>
      </c>
      <c r="BG148" s="32">
        <v>717.3982478210281</v>
      </c>
      <c r="BH148" s="32">
        <v>139.49337421023705</v>
      </c>
      <c r="BI148" s="32">
        <v>768.8036844146378</v>
      </c>
      <c r="BJ148" s="32">
        <v>74.87171049742363</v>
      </c>
      <c r="BK148" s="32">
        <v>783.300708779462</v>
      </c>
      <c r="BL148" s="32">
        <v>72.54683760013734</v>
      </c>
      <c r="BM148" s="32">
        <v>780.0508249392002</v>
      </c>
      <c r="BN148" s="32">
        <v>76.84079709206463</v>
      </c>
      <c r="BO148" s="32" t="s">
        <v>96</v>
      </c>
      <c r="BP148" s="32" t="s">
        <v>96</v>
      </c>
      <c r="BQ148" s="32" t="s">
        <v>96</v>
      </c>
      <c r="BR148" s="32">
        <v>856.891622031266</v>
      </c>
      <c r="BS148" s="32">
        <v>175.58801798213693</v>
      </c>
      <c r="BT148" s="32">
        <v>93.31104202404664</v>
      </c>
      <c r="BU148" s="32">
        <v>36.07306185640674</v>
      </c>
      <c r="BV148" s="32">
        <v>87.59836804981101</v>
      </c>
      <c r="BW148" s="32">
        <v>50.39827729886639</v>
      </c>
    </row>
    <row r="149" spans="1:75" ht="15">
      <c r="A149" s="32" t="s">
        <v>180</v>
      </c>
      <c r="C149" s="32">
        <v>26.630237532463077</v>
      </c>
      <c r="D149" s="32">
        <v>26.11143163586397</v>
      </c>
      <c r="E149" s="32">
        <v>15.567160058742704</v>
      </c>
      <c r="F149" s="32">
        <v>17.5133785018894</v>
      </c>
      <c r="G149" s="32">
        <v>13.022466514256266</v>
      </c>
      <c r="H149" s="32">
        <v>8.103382488835454</v>
      </c>
      <c r="I149" s="32">
        <v>26.58976246169701</v>
      </c>
      <c r="J149" s="32">
        <v>24.166381962899347</v>
      </c>
      <c r="K149" s="32">
        <v>12.301889373754717</v>
      </c>
      <c r="L149" s="32">
        <v>5.581927451734799</v>
      </c>
      <c r="M149" s="32">
        <v>32.74410615012024</v>
      </c>
      <c r="N149" s="32">
        <v>142.84391183201643</v>
      </c>
      <c r="O149" s="32">
        <v>75.44876736997595</v>
      </c>
      <c r="P149" s="32">
        <v>100.13925061216075</v>
      </c>
      <c r="Q149" s="32">
        <v>100.62842097183102</v>
      </c>
      <c r="R149" s="32">
        <v>74.9595970103058</v>
      </c>
      <c r="S149" s="32">
        <v>128.49369589488148</v>
      </c>
      <c r="T149" s="32">
        <v>47.09432208725527</v>
      </c>
      <c r="U149" s="32">
        <v>156.28931123187908</v>
      </c>
      <c r="V149" s="32">
        <v>19.29870675025764</v>
      </c>
      <c r="W149" s="32">
        <v>112.66857913053936</v>
      </c>
      <c r="X149" s="32">
        <v>62.60233000996222</v>
      </c>
      <c r="Y149" s="32" t="s">
        <v>96</v>
      </c>
      <c r="Z149" s="32" t="s">
        <v>96</v>
      </c>
      <c r="AA149" s="32">
        <v>121.17952767949157</v>
      </c>
      <c r="AB149" s="32">
        <v>54.40849030264518</v>
      </c>
      <c r="AC149" s="32">
        <v>3.863701331844727</v>
      </c>
      <c r="AD149" s="32">
        <v>46.61914723531433</v>
      </c>
      <c r="AE149" s="32">
        <v>57.31965159051874</v>
      </c>
      <c r="AF149" s="32">
        <v>67.78551782445898</v>
      </c>
      <c r="AG149" s="32">
        <v>15.280239932669186</v>
      </c>
      <c r="AH149" s="32">
        <v>75.41112031088976</v>
      </c>
      <c r="AI149" s="32">
        <v>83.78393523874962</v>
      </c>
      <c r="AJ149" s="32">
        <v>113.08847350807282</v>
      </c>
      <c r="AK149" s="32">
        <v>62.499544474063896</v>
      </c>
      <c r="AL149" s="32">
        <v>48.09154565784956</v>
      </c>
      <c r="AM149" s="32">
        <v>44.54023068842326</v>
      </c>
      <c r="AN149" s="32">
        <v>35.62757229508758</v>
      </c>
      <c r="AO149" s="32">
        <v>30.89720755960151</v>
      </c>
      <c r="AP149" s="32">
        <v>16.43146178117485</v>
      </c>
      <c r="AQ149" s="32">
        <v>175.58801798213693</v>
      </c>
      <c r="AR149" s="32">
        <v>148.75431787461358</v>
      </c>
      <c r="AS149" s="32">
        <v>25.844553416008253</v>
      </c>
      <c r="AT149" s="32">
        <v>0.3213520367571282</v>
      </c>
      <c r="AU149" s="32">
        <v>0.6677946547578152</v>
      </c>
      <c r="AV149" s="32">
        <v>11.1265122545517</v>
      </c>
      <c r="AW149" s="32">
        <v>131.9648508938508</v>
      </c>
      <c r="AX149" s="32">
        <v>0.6309395331501204</v>
      </c>
      <c r="AY149" s="32">
        <v>30.97967062555823</v>
      </c>
      <c r="AZ149" s="32">
        <v>0.23950309034695982</v>
      </c>
      <c r="BA149" s="32">
        <v>0.6465415846788046</v>
      </c>
      <c r="BB149" s="32">
        <v>174.94147639745813</v>
      </c>
      <c r="BC149" s="32">
        <v>134.98891184850564</v>
      </c>
      <c r="BD149" s="32">
        <v>165.44432486808657</v>
      </c>
      <c r="BE149" s="32">
        <v>9.49715152937135</v>
      </c>
      <c r="BF149" s="32">
        <v>175.58801798213693</v>
      </c>
      <c r="BG149" s="32">
        <v>149.26050281964956</v>
      </c>
      <c r="BH149" s="32">
        <v>26.327515162487124</v>
      </c>
      <c r="BI149" s="32">
        <v>162.14157787633113</v>
      </c>
      <c r="BJ149" s="32">
        <v>12.258013093438684</v>
      </c>
      <c r="BK149" s="32">
        <v>161.73763058777058</v>
      </c>
      <c r="BL149" s="32">
        <v>13.8503873943662</v>
      </c>
      <c r="BM149" s="32">
        <v>161.2491653174166</v>
      </c>
      <c r="BN149" s="32">
        <v>14.33885266472003</v>
      </c>
      <c r="BO149" s="32" t="s">
        <v>96</v>
      </c>
      <c r="BP149" s="32" t="s">
        <v>96</v>
      </c>
      <c r="BQ149" s="32" t="s">
        <v>96</v>
      </c>
      <c r="BR149" s="32">
        <v>175.58801798213693</v>
      </c>
      <c r="BS149" s="32">
        <v>175.58801798213693</v>
      </c>
      <c r="BT149" s="32">
        <v>66.11258817313639</v>
      </c>
      <c r="BU149" s="32">
        <v>8.190272750257643</v>
      </c>
      <c r="BV149" s="32">
        <v>27.26726556338027</v>
      </c>
      <c r="BW149" s="32">
        <v>12.722960764685679</v>
      </c>
    </row>
    <row r="150" spans="1:75" ht="15">
      <c r="A150" s="32" t="s">
        <v>181</v>
      </c>
      <c r="C150" s="32">
        <v>12.44033388182755</v>
      </c>
      <c r="D150" s="32">
        <v>14.388332859498453</v>
      </c>
      <c r="E150" s="32">
        <v>7.293982641703885</v>
      </c>
      <c r="F150" s="32">
        <v>9.021665201648915</v>
      </c>
      <c r="G150" s="32">
        <v>7.120427040879423</v>
      </c>
      <c r="H150" s="32">
        <v>4.793012583648232</v>
      </c>
      <c r="I150" s="32">
        <v>16.949655913431815</v>
      </c>
      <c r="J150" s="32">
        <v>13.03708144074201</v>
      </c>
      <c r="K150" s="32">
        <v>5.304101653040194</v>
      </c>
      <c r="L150" s="32">
        <v>2.9624488076262456</v>
      </c>
      <c r="M150" s="32">
        <v>14.929509076262454</v>
      </c>
      <c r="N150" s="32">
        <v>78.38153294778425</v>
      </c>
      <c r="O150" s="32">
        <v>36.03268629302645</v>
      </c>
      <c r="P150" s="32">
        <v>57.27835573102028</v>
      </c>
      <c r="Q150" s="32">
        <v>46.45368146719342</v>
      </c>
      <c r="R150" s="32">
        <v>46.85736055685332</v>
      </c>
      <c r="S150" s="32">
        <v>65.83018709549982</v>
      </c>
      <c r="T150" s="32">
        <v>27.4808549285469</v>
      </c>
      <c r="U150" s="32">
        <v>85.46456228684299</v>
      </c>
      <c r="V150" s="32">
        <v>7.846479737203711</v>
      </c>
      <c r="W150" s="32">
        <v>49.424974067330815</v>
      </c>
      <c r="X150" s="32">
        <v>43.88606795671592</v>
      </c>
      <c r="Y150" s="32" t="s">
        <v>96</v>
      </c>
      <c r="Z150" s="32" t="s">
        <v>96</v>
      </c>
      <c r="AA150" s="32">
        <v>67.69302482617655</v>
      </c>
      <c r="AB150" s="32">
        <v>25.618017197870145</v>
      </c>
      <c r="AC150" s="32">
        <v>2.0857342748196497</v>
      </c>
      <c r="AD150" s="32">
        <v>31.262415268636214</v>
      </c>
      <c r="AE150" s="32">
        <v>27.92411999931294</v>
      </c>
      <c r="AF150" s="32">
        <v>32.03877248127793</v>
      </c>
      <c r="AG150" s="32">
        <v>8.331155778083133</v>
      </c>
      <c r="AH150" s="32">
        <v>42.85079282068017</v>
      </c>
      <c r="AI150" s="32">
        <v>41.56640123874959</v>
      </c>
      <c r="AJ150" s="32">
        <v>61.01626176880798</v>
      </c>
      <c r="AK150" s="32">
        <v>32.294780255238756</v>
      </c>
      <c r="AL150" s="32">
        <v>29.595483734112</v>
      </c>
      <c r="AM150" s="32">
        <v>25.06250367433871</v>
      </c>
      <c r="AN150" s="32">
        <v>15.526353787358302</v>
      </c>
      <c r="AO150" s="32">
        <v>16.36904886465132</v>
      </c>
      <c r="AP150" s="32">
        <v>6.757651963586398</v>
      </c>
      <c r="AQ150" s="32">
        <v>93.31104202404664</v>
      </c>
      <c r="AR150" s="32">
        <v>78.18759629130884</v>
      </c>
      <c r="AS150" s="32">
        <v>14.051700256612849</v>
      </c>
      <c r="AT150" s="32">
        <v>0.3213520367571282</v>
      </c>
      <c r="AU150" s="32">
        <v>0.7503934393679148</v>
      </c>
      <c r="AV150" s="32">
        <v>9.389728007214014</v>
      </c>
      <c r="AW150" s="32">
        <v>62.508077379594674</v>
      </c>
      <c r="AX150" s="32">
        <v>0.2228079295774648</v>
      </c>
      <c r="AY150" s="32">
        <v>21.1904287076606</v>
      </c>
      <c r="AZ150" s="32" t="s">
        <v>96</v>
      </c>
      <c r="BA150" s="32">
        <v>0.22176133562349712</v>
      </c>
      <c r="BB150" s="32">
        <v>93.08928068842314</v>
      </c>
      <c r="BC150" s="32">
        <v>65.7628603394023</v>
      </c>
      <c r="BD150" s="32">
        <v>87.79720264823081</v>
      </c>
      <c r="BE150" s="32">
        <v>5.513839375815872</v>
      </c>
      <c r="BF150" s="32">
        <v>93.31104202404664</v>
      </c>
      <c r="BG150" s="32">
        <v>80.5307046530402</v>
      </c>
      <c r="BH150" s="32">
        <v>12.780337371006526</v>
      </c>
      <c r="BI150" s="32">
        <v>86.67473401820675</v>
      </c>
      <c r="BJ150" s="32">
        <v>5.687384083819993</v>
      </c>
      <c r="BK150" s="32">
        <v>85.82683688320165</v>
      </c>
      <c r="BL150" s="32">
        <v>7.48420514084507</v>
      </c>
      <c r="BM150" s="32">
        <v>89.0161413335623</v>
      </c>
      <c r="BN150" s="32">
        <v>4.29490069048437</v>
      </c>
      <c r="BO150" s="32" t="s">
        <v>96</v>
      </c>
      <c r="BP150" s="32" t="s">
        <v>96</v>
      </c>
      <c r="BQ150" s="32" t="s">
        <v>96</v>
      </c>
      <c r="BR150" s="32">
        <v>93.31104202404664</v>
      </c>
      <c r="BS150" s="32">
        <v>66.11258817313639</v>
      </c>
      <c r="BT150" s="32">
        <v>93.31104202404664</v>
      </c>
      <c r="BU150" s="32">
        <v>24.42094128615596</v>
      </c>
      <c r="BV150" s="32">
        <v>18.76910018069392</v>
      </c>
      <c r="BW150" s="32">
        <v>8.536120973548607</v>
      </c>
    </row>
    <row r="151" spans="1:75" ht="15">
      <c r="A151" s="32" t="s">
        <v>182</v>
      </c>
      <c r="C151" s="32">
        <v>3.058383642734456</v>
      </c>
      <c r="D151" s="32">
        <v>3.165818057712127</v>
      </c>
      <c r="E151" s="32">
        <v>3.119152626588801</v>
      </c>
      <c r="F151" s="32">
        <v>6.548235431810373</v>
      </c>
      <c r="G151" s="32">
        <v>2.940932837856406</v>
      </c>
      <c r="H151" s="32">
        <v>1.584505563036757</v>
      </c>
      <c r="I151" s="32">
        <v>5.96278608278942</v>
      </c>
      <c r="J151" s="32">
        <v>5.950515762281004</v>
      </c>
      <c r="K151" s="32">
        <v>2.392649203023016</v>
      </c>
      <c r="L151" s="32">
        <v>1.350082648574373</v>
      </c>
      <c r="M151" s="32">
        <v>7.980094015458606</v>
      </c>
      <c r="N151" s="32">
        <v>28.09296784094814</v>
      </c>
      <c r="O151" s="32">
        <v>16.254535294057025</v>
      </c>
      <c r="P151" s="32">
        <v>19.818526562349707</v>
      </c>
      <c r="Q151" s="32">
        <v>17.61282406355205</v>
      </c>
      <c r="R151" s="32">
        <v>18.46023779285469</v>
      </c>
      <c r="S151" s="32">
        <v>28.13425457402955</v>
      </c>
      <c r="T151" s="32">
        <v>7.938807282377189</v>
      </c>
      <c r="U151" s="32">
        <v>34.122885492270704</v>
      </c>
      <c r="V151" s="32">
        <v>1.950176364136036</v>
      </c>
      <c r="W151" s="32">
        <v>25.21347050979047</v>
      </c>
      <c r="X151" s="32">
        <v>10.859591346616282</v>
      </c>
      <c r="Y151" s="32" t="s">
        <v>96</v>
      </c>
      <c r="Z151" s="32" t="s">
        <v>96</v>
      </c>
      <c r="AA151" s="32">
        <v>27.361091018550336</v>
      </c>
      <c r="AB151" s="32">
        <v>8.711970837856407</v>
      </c>
      <c r="AC151" s="32">
        <v>0.5042189381655788</v>
      </c>
      <c r="AD151" s="32">
        <v>17.191711456544144</v>
      </c>
      <c r="AE151" s="32">
        <v>7.680746358983168</v>
      </c>
      <c r="AF151" s="32">
        <v>10.696385102713844</v>
      </c>
      <c r="AG151" s="32">
        <v>2.5305567244933016</v>
      </c>
      <c r="AH151" s="32">
        <v>15.42091658570938</v>
      </c>
      <c r="AI151" s="32">
        <v>18.121588546204062</v>
      </c>
      <c r="AJ151" s="32">
        <v>25.020170936104442</v>
      </c>
      <c r="AK151" s="32">
        <v>11.0528909203023</v>
      </c>
      <c r="AL151" s="32">
        <v>11.29328516111302</v>
      </c>
      <c r="AM151" s="32">
        <v>8.386612009618688</v>
      </c>
      <c r="AN151" s="32">
        <v>4.832686001717624</v>
      </c>
      <c r="AO151" s="32">
        <v>8.443712762624529</v>
      </c>
      <c r="AP151" s="32">
        <v>3.1167659213328758</v>
      </c>
      <c r="AQ151" s="32">
        <v>36.07306185640674</v>
      </c>
      <c r="AR151" s="32">
        <v>30.197540806939212</v>
      </c>
      <c r="AS151" s="32">
        <v>5.676132978014428</v>
      </c>
      <c r="AT151" s="32" t="s">
        <v>96</v>
      </c>
      <c r="AU151" s="32">
        <v>0.1993880714531089</v>
      </c>
      <c r="AV151" s="32">
        <v>5.297321019580901</v>
      </c>
      <c r="AW151" s="32">
        <v>22.350396018893854</v>
      </c>
      <c r="AX151" s="32" t="s">
        <v>96</v>
      </c>
      <c r="AY151" s="32">
        <v>8.425344817931983</v>
      </c>
      <c r="AZ151" s="32" t="s">
        <v>96</v>
      </c>
      <c r="BA151" s="32" t="s">
        <v>96</v>
      </c>
      <c r="BB151" s="32">
        <v>36.07306185640674</v>
      </c>
      <c r="BC151" s="32">
        <v>21.15853217451048</v>
      </c>
      <c r="BD151" s="32">
        <v>34.96912956818963</v>
      </c>
      <c r="BE151" s="32">
        <v>1.1039322882171074</v>
      </c>
      <c r="BF151" s="32">
        <v>36.07306185640674</v>
      </c>
      <c r="BG151" s="32">
        <v>31.834871838199945</v>
      </c>
      <c r="BH151" s="32">
        <v>4.238190018206802</v>
      </c>
      <c r="BI151" s="32">
        <v>33.73204050017177</v>
      </c>
      <c r="BJ151" s="32">
        <v>2.3410213562349713</v>
      </c>
      <c r="BK151" s="32">
        <v>34.22713302129853</v>
      </c>
      <c r="BL151" s="32">
        <v>1.8459288351082104</v>
      </c>
      <c r="BM151" s="32">
        <v>35.24803081209207</v>
      </c>
      <c r="BN151" s="32">
        <v>0.8250310443146684</v>
      </c>
      <c r="BO151" s="32" t="s">
        <v>96</v>
      </c>
      <c r="BP151" s="32" t="s">
        <v>96</v>
      </c>
      <c r="BQ151" s="32" t="s">
        <v>96</v>
      </c>
      <c r="BR151" s="32">
        <v>36.07306185640674</v>
      </c>
      <c r="BS151" s="32">
        <v>8.190272750257643</v>
      </c>
      <c r="BT151" s="32">
        <v>24.42094128615596</v>
      </c>
      <c r="BU151" s="32">
        <v>36.07306185640674</v>
      </c>
      <c r="BV151" s="32">
        <v>6.934692972518035</v>
      </c>
      <c r="BW151" s="32">
        <v>4.51200725901752</v>
      </c>
    </row>
    <row r="152" spans="1:75" ht="15">
      <c r="A152" s="32" t="s">
        <v>186</v>
      </c>
      <c r="C152" s="32">
        <v>14.152840682239782</v>
      </c>
      <c r="D152" s="32">
        <v>10.052075663002407</v>
      </c>
      <c r="E152" s="32">
        <v>7.736013585365855</v>
      </c>
      <c r="F152" s="32">
        <v>10.51515094675369</v>
      </c>
      <c r="G152" s="32">
        <v>3.9506257437306767</v>
      </c>
      <c r="H152" s="32">
        <v>5.15427650291996</v>
      </c>
      <c r="I152" s="32">
        <v>12.162736537959466</v>
      </c>
      <c r="J152" s="32">
        <v>14.735844445894882</v>
      </c>
      <c r="K152" s="32">
        <v>7.412433525249057</v>
      </c>
      <c r="L152" s="32">
        <v>1.7263704166952938</v>
      </c>
      <c r="M152" s="32">
        <v>18.061557330127105</v>
      </c>
      <c r="N152" s="32">
        <v>69.53681071968397</v>
      </c>
      <c r="O152" s="32">
        <v>42.339263033665404</v>
      </c>
      <c r="P152" s="32">
        <v>45.25910501614568</v>
      </c>
      <c r="Q152" s="32">
        <v>50.733305713157</v>
      </c>
      <c r="R152" s="32">
        <v>36.865062336654084</v>
      </c>
      <c r="S152" s="32">
        <v>61.31170302439027</v>
      </c>
      <c r="T152" s="32">
        <v>26.28666502542082</v>
      </c>
      <c r="U152" s="32">
        <v>82.81494762487115</v>
      </c>
      <c r="V152" s="32">
        <v>4.783420424939884</v>
      </c>
      <c r="W152" s="32">
        <v>63.2617713435246</v>
      </c>
      <c r="X152" s="32">
        <v>13.647084090003435</v>
      </c>
      <c r="Y152" s="32" t="s">
        <v>96</v>
      </c>
      <c r="Z152" s="32" t="s">
        <v>96</v>
      </c>
      <c r="AA152" s="32">
        <v>44.782883275850224</v>
      </c>
      <c r="AB152" s="32">
        <v>42.81548477396085</v>
      </c>
      <c r="AC152" s="32">
        <v>2.4981338031604263</v>
      </c>
      <c r="AD152" s="32">
        <v>26.85473384919272</v>
      </c>
      <c r="AE152" s="32">
        <v>23.444788846100987</v>
      </c>
      <c r="AF152" s="32">
        <v>34.80071155135692</v>
      </c>
      <c r="AG152" s="32">
        <v>9.716643625558227</v>
      </c>
      <c r="AH152" s="32">
        <v>36.40790509275162</v>
      </c>
      <c r="AI152" s="32">
        <v>41.47381933150122</v>
      </c>
      <c r="AJ152" s="32">
        <v>59.44997076777744</v>
      </c>
      <c r="AK152" s="32">
        <v>28.148397282033653</v>
      </c>
      <c r="AL152" s="32">
        <v>25.232598891102718</v>
      </c>
      <c r="AM152" s="32">
        <v>19.746847977327374</v>
      </c>
      <c r="AN152" s="32">
        <v>18.88062323050498</v>
      </c>
      <c r="AO152" s="32">
        <v>13.957299837169359</v>
      </c>
      <c r="AP152" s="32">
        <v>9.78099811370663</v>
      </c>
      <c r="AQ152" s="32">
        <v>87.59836804981101</v>
      </c>
      <c r="AR152" s="32">
        <v>77.08069085194094</v>
      </c>
      <c r="AS152" s="32">
        <v>9.877976893163858</v>
      </c>
      <c r="AT152" s="32">
        <v>0.3213520367571282</v>
      </c>
      <c r="AU152" s="32">
        <v>0.3183482679491584</v>
      </c>
      <c r="AV152" s="32">
        <v>10.020400519065616</v>
      </c>
      <c r="AW152" s="32">
        <v>58.47686360700794</v>
      </c>
      <c r="AX152" s="32">
        <v>0.40813160357265554</v>
      </c>
      <c r="AY152" s="32">
        <v>18.27561243696325</v>
      </c>
      <c r="AZ152" s="32">
        <v>0.4173598832016489</v>
      </c>
      <c r="BA152" s="32">
        <v>0.2558982569563724</v>
      </c>
      <c r="BB152" s="32">
        <v>87.34246979285464</v>
      </c>
      <c r="BC152" s="32">
        <v>60.78108518893852</v>
      </c>
      <c r="BD152" s="32">
        <v>80.57750727481965</v>
      </c>
      <c r="BE152" s="32">
        <v>6.7649625180350395</v>
      </c>
      <c r="BF152" s="32">
        <v>87.59836804981101</v>
      </c>
      <c r="BG152" s="32">
        <v>77.92152620096188</v>
      </c>
      <c r="BH152" s="32">
        <v>9.676841848849193</v>
      </c>
      <c r="BI152" s="32">
        <v>80.37318416695294</v>
      </c>
      <c r="BJ152" s="32">
        <v>6.654736597045689</v>
      </c>
      <c r="BK152" s="32">
        <v>84.84934315424252</v>
      </c>
      <c r="BL152" s="32">
        <v>2.493126638612161</v>
      </c>
      <c r="BM152" s="32">
        <v>78.7543668086568</v>
      </c>
      <c r="BN152" s="32">
        <v>8.844001241154244</v>
      </c>
      <c r="BO152" s="32" t="s">
        <v>96</v>
      </c>
      <c r="BP152" s="32" t="s">
        <v>96</v>
      </c>
      <c r="BQ152" s="32" t="s">
        <v>96</v>
      </c>
      <c r="BR152" s="32">
        <v>87.59836804981101</v>
      </c>
      <c r="BS152" s="32">
        <v>27.26726556338027</v>
      </c>
      <c r="BT152" s="32">
        <v>18.76910018069392</v>
      </c>
      <c r="BU152" s="32">
        <v>6.934692972518035</v>
      </c>
      <c r="BV152" s="32">
        <v>87.59836804981101</v>
      </c>
      <c r="BW152" s="32">
        <v>14.701064553761597</v>
      </c>
    </row>
    <row r="153" spans="1:75" ht="15">
      <c r="A153" s="32" t="s">
        <v>187</v>
      </c>
      <c r="C153" s="32">
        <v>6.846151712813467</v>
      </c>
      <c r="D153" s="32">
        <v>7.354623266918585</v>
      </c>
      <c r="E153" s="32">
        <v>3.5549723074544834</v>
      </c>
      <c r="F153" s="32">
        <v>8.824859317416694</v>
      </c>
      <c r="G153" s="32">
        <v>1.1251035149433186</v>
      </c>
      <c r="H153" s="32">
        <v>2.079803575747166</v>
      </c>
      <c r="I153" s="32">
        <v>7.503115960151152</v>
      </c>
      <c r="J153" s="32">
        <v>4.01244191034009</v>
      </c>
      <c r="K153" s="32">
        <v>7.742961732737895</v>
      </c>
      <c r="L153" s="32">
        <v>1.3542440003435248</v>
      </c>
      <c r="M153" s="32">
        <v>14.154993044658193</v>
      </c>
      <c r="N153" s="32">
        <v>36.24328425420817</v>
      </c>
      <c r="O153" s="32">
        <v>25.200765065269664</v>
      </c>
      <c r="P153" s="32">
        <v>25.19751223359671</v>
      </c>
      <c r="Q153" s="32">
        <v>31.188786574373058</v>
      </c>
      <c r="R153" s="32">
        <v>19.20949072449331</v>
      </c>
      <c r="S153" s="32">
        <v>36.849996388526286</v>
      </c>
      <c r="T153" s="32">
        <v>13.548280910340093</v>
      </c>
      <c r="U153" s="32">
        <v>47.06151055719685</v>
      </c>
      <c r="V153" s="32">
        <v>3.33676674166953</v>
      </c>
      <c r="W153" s="32">
        <v>41.259557555479226</v>
      </c>
      <c r="X153" s="32">
        <v>4.671462545517006</v>
      </c>
      <c r="Y153" s="32" t="s">
        <v>96</v>
      </c>
      <c r="Z153" s="32" t="s">
        <v>96</v>
      </c>
      <c r="AA153" s="32">
        <v>28.879945847818625</v>
      </c>
      <c r="AB153" s="32">
        <v>21.518331451047754</v>
      </c>
      <c r="AC153" s="32">
        <v>0.4964235060116799</v>
      </c>
      <c r="AD153" s="32">
        <v>15.709228931982135</v>
      </c>
      <c r="AE153" s="32">
        <v>12.720864632772242</v>
      </c>
      <c r="AF153" s="32">
        <v>21.471760228100308</v>
      </c>
      <c r="AG153" s="32">
        <v>5.916547532463072</v>
      </c>
      <c r="AH153" s="32">
        <v>18.530890391961528</v>
      </c>
      <c r="AI153" s="32">
        <v>25.950839374441774</v>
      </c>
      <c r="AJ153" s="32">
        <v>35.44994601786328</v>
      </c>
      <c r="AK153" s="32">
        <v>14.94833128100309</v>
      </c>
      <c r="AL153" s="32">
        <v>14.833185632428718</v>
      </c>
      <c r="AM153" s="32">
        <v>8.504697836482311</v>
      </c>
      <c r="AN153" s="32">
        <v>10.657475948471312</v>
      </c>
      <c r="AO153" s="32">
        <v>9.705704584335283</v>
      </c>
      <c r="AP153" s="32">
        <v>6.697213297148747</v>
      </c>
      <c r="AQ153" s="32">
        <v>50.39827729886639</v>
      </c>
      <c r="AR153" s="32">
        <v>45.55519277533493</v>
      </c>
      <c r="AS153" s="32">
        <v>4.559151091034009</v>
      </c>
      <c r="AT153" s="32">
        <v>0.2839334324974236</v>
      </c>
      <c r="AU153" s="32" t="s">
        <v>96</v>
      </c>
      <c r="AV153" s="32">
        <v>6.346009633459293</v>
      </c>
      <c r="AW153" s="32">
        <v>31.689094401236694</v>
      </c>
      <c r="AX153" s="32" t="s">
        <v>96</v>
      </c>
      <c r="AY153" s="32">
        <v>12.363173264170388</v>
      </c>
      <c r="AZ153" s="32" t="s">
        <v>96</v>
      </c>
      <c r="BA153" s="32">
        <v>0.18814108725523876</v>
      </c>
      <c r="BB153" s="32">
        <v>50.21013621161115</v>
      </c>
      <c r="BC153" s="32">
        <v>35.89940586499485</v>
      </c>
      <c r="BD153" s="32">
        <v>45.5147427286156</v>
      </c>
      <c r="BE153" s="32">
        <v>4.695393482995535</v>
      </c>
      <c r="BF153" s="32">
        <v>50.39827729886639</v>
      </c>
      <c r="BG153" s="32">
        <v>45.20996897560977</v>
      </c>
      <c r="BH153" s="32">
        <v>5.188308323256614</v>
      </c>
      <c r="BI153" s="32">
        <v>46.59022297011337</v>
      </c>
      <c r="BJ153" s="32">
        <v>3.8080543287530064</v>
      </c>
      <c r="BK153" s="32">
        <v>47.776913313637934</v>
      </c>
      <c r="BL153" s="32">
        <v>2.433222897973206</v>
      </c>
      <c r="BM153" s="32">
        <v>45.551529843696336</v>
      </c>
      <c r="BN153" s="32">
        <v>4.8467474551700445</v>
      </c>
      <c r="BO153" s="32" t="s">
        <v>96</v>
      </c>
      <c r="BP153" s="32" t="s">
        <v>96</v>
      </c>
      <c r="BQ153" s="32" t="s">
        <v>96</v>
      </c>
      <c r="BR153" s="32">
        <v>50.39827729886639</v>
      </c>
      <c r="BS153" s="32">
        <v>12.722960764685679</v>
      </c>
      <c r="BT153" s="32">
        <v>8.536120973548607</v>
      </c>
      <c r="BU153" s="32">
        <v>4.51200725901752</v>
      </c>
      <c r="BV153" s="32">
        <v>14.701064553761597</v>
      </c>
      <c r="BW153" s="32">
        <v>50.39827729886639</v>
      </c>
    </row>
    <row r="154" ht="15">
      <c r="A154" s="32" t="s">
        <v>188</v>
      </c>
    </row>
    <row r="157" s="40" customFormat="1" ht="15.75">
      <c r="A157" s="40" t="s">
        <v>189</v>
      </c>
    </row>
    <row r="158" spans="1:75" ht="15">
      <c r="A158" s="32" t="s">
        <v>96</v>
      </c>
      <c r="B158" s="32" t="s">
        <v>96</v>
      </c>
      <c r="C158" s="32" t="s">
        <v>0</v>
      </c>
      <c r="M158" s="32" t="s">
        <v>97</v>
      </c>
      <c r="O158" s="32" t="s">
        <v>98</v>
      </c>
      <c r="Q158" s="32" t="s">
        <v>99</v>
      </c>
      <c r="S158" s="32" t="s">
        <v>100</v>
      </c>
      <c r="U158" s="32" t="s">
        <v>101</v>
      </c>
      <c r="W158" s="32" t="s">
        <v>102</v>
      </c>
      <c r="Y158" s="32" t="s">
        <v>103</v>
      </c>
      <c r="AA158" s="32" t="s">
        <v>104</v>
      </c>
      <c r="AC158" s="32" t="s">
        <v>105</v>
      </c>
      <c r="AG158" s="32" t="s">
        <v>106</v>
      </c>
      <c r="AJ158" s="32" t="s">
        <v>107</v>
      </c>
      <c r="AL158" s="32" t="s">
        <v>108</v>
      </c>
      <c r="AQ158" s="32" t="s">
        <v>1</v>
      </c>
      <c r="AR158" s="32" t="s">
        <v>2</v>
      </c>
      <c r="AV158" s="32" t="s">
        <v>3</v>
      </c>
      <c r="BA158" s="32" t="s">
        <v>109</v>
      </c>
      <c r="BC158" s="32" t="s">
        <v>110</v>
      </c>
      <c r="BD158" s="32" t="s">
        <v>111</v>
      </c>
      <c r="BF158" s="32" t="s">
        <v>112</v>
      </c>
      <c r="BG158" s="32" t="s">
        <v>113</v>
      </c>
      <c r="BI158" s="32" t="s">
        <v>114</v>
      </c>
      <c r="BK158" s="32" t="s">
        <v>115</v>
      </c>
      <c r="BM158" s="32" t="s">
        <v>116</v>
      </c>
      <c r="BO158" s="32" t="s">
        <v>117</v>
      </c>
      <c r="BQ158" s="32" t="s">
        <v>118</v>
      </c>
      <c r="BR158" s="32" t="s">
        <v>190</v>
      </c>
      <c r="BS158" s="32" t="s">
        <v>191</v>
      </c>
      <c r="BT158" s="32" t="s">
        <v>192</v>
      </c>
      <c r="BU158" s="32" t="s">
        <v>193</v>
      </c>
      <c r="BV158" s="32" t="s">
        <v>194</v>
      </c>
      <c r="BW158" s="32" t="s">
        <v>195</v>
      </c>
    </row>
    <row r="159" spans="3:75" ht="15">
      <c r="C159" s="32" t="s">
        <v>119</v>
      </c>
      <c r="D159" s="32" t="s">
        <v>120</v>
      </c>
      <c r="E159" s="32" t="s">
        <v>121</v>
      </c>
      <c r="F159" s="32" t="s">
        <v>122</v>
      </c>
      <c r="G159" s="32" t="s">
        <v>123</v>
      </c>
      <c r="H159" s="32" t="s">
        <v>124</v>
      </c>
      <c r="I159" s="32" t="s">
        <v>125</v>
      </c>
      <c r="J159" s="32" t="s">
        <v>126</v>
      </c>
      <c r="K159" s="32" t="s">
        <v>127</v>
      </c>
      <c r="L159" s="32" t="s">
        <v>128</v>
      </c>
      <c r="M159" s="32" t="s">
        <v>129</v>
      </c>
      <c r="N159" s="32" t="s">
        <v>4</v>
      </c>
      <c r="O159" s="32" t="s">
        <v>130</v>
      </c>
      <c r="P159" s="32" t="s">
        <v>131</v>
      </c>
      <c r="Q159" s="32" t="s">
        <v>130</v>
      </c>
      <c r="R159" s="32" t="s">
        <v>131</v>
      </c>
      <c r="S159" s="32" t="s">
        <v>130</v>
      </c>
      <c r="T159" s="32" t="s">
        <v>131</v>
      </c>
      <c r="U159" s="32" t="s">
        <v>130</v>
      </c>
      <c r="V159" s="32" t="s">
        <v>131</v>
      </c>
      <c r="W159" s="32" t="s">
        <v>130</v>
      </c>
      <c r="X159" s="32" t="s">
        <v>131</v>
      </c>
      <c r="Y159" s="32" t="s">
        <v>130</v>
      </c>
      <c r="Z159" s="32" t="s">
        <v>131</v>
      </c>
      <c r="AA159" s="32" t="s">
        <v>130</v>
      </c>
      <c r="AB159" s="32" t="s">
        <v>131</v>
      </c>
      <c r="AC159" s="32" t="s">
        <v>132</v>
      </c>
      <c r="AD159" s="32" t="s">
        <v>133</v>
      </c>
      <c r="AE159" s="32" t="s">
        <v>134</v>
      </c>
      <c r="AF159" s="32" t="s">
        <v>135</v>
      </c>
      <c r="AG159" s="32" t="s">
        <v>136</v>
      </c>
      <c r="AH159" s="32" t="s">
        <v>137</v>
      </c>
      <c r="AI159" s="32" t="s">
        <v>138</v>
      </c>
      <c r="AJ159" s="32" t="s">
        <v>139</v>
      </c>
      <c r="AK159" s="32" t="s">
        <v>140</v>
      </c>
      <c r="AL159" s="32" t="s">
        <v>141</v>
      </c>
      <c r="AM159" s="32" t="s">
        <v>142</v>
      </c>
      <c r="AN159" s="32" t="s">
        <v>143</v>
      </c>
      <c r="AO159" s="32" t="s">
        <v>144</v>
      </c>
      <c r="AP159" s="32" t="s">
        <v>145</v>
      </c>
      <c r="AQ159" s="32" t="s">
        <v>146</v>
      </c>
      <c r="AR159" s="32" t="s">
        <v>147</v>
      </c>
      <c r="AS159" s="32" t="s">
        <v>148</v>
      </c>
      <c r="AT159" s="32" t="s">
        <v>149</v>
      </c>
      <c r="AU159" s="32" t="s">
        <v>150</v>
      </c>
      <c r="AV159" s="32" t="s">
        <v>151</v>
      </c>
      <c r="AW159" s="32" t="s">
        <v>5</v>
      </c>
      <c r="AX159" s="32" t="s">
        <v>6</v>
      </c>
      <c r="AY159" s="32" t="s">
        <v>152</v>
      </c>
      <c r="AZ159" s="32" t="s">
        <v>153</v>
      </c>
      <c r="BA159" s="32" t="s">
        <v>154</v>
      </c>
      <c r="BB159" s="32" t="s">
        <v>155</v>
      </c>
      <c r="BC159" s="32" t="s">
        <v>154</v>
      </c>
      <c r="BD159" s="32" t="s">
        <v>154</v>
      </c>
      <c r="BE159" s="32" t="s">
        <v>155</v>
      </c>
      <c r="BF159" s="32" t="s">
        <v>146</v>
      </c>
      <c r="BG159" s="32" t="s">
        <v>154</v>
      </c>
      <c r="BH159" s="32" t="s">
        <v>155</v>
      </c>
      <c r="BI159" s="32" t="s">
        <v>154</v>
      </c>
      <c r="BJ159" s="32" t="s">
        <v>155</v>
      </c>
      <c r="BK159" s="32" t="s">
        <v>154</v>
      </c>
      <c r="BL159" s="32" t="s">
        <v>155</v>
      </c>
      <c r="BM159" s="32" t="s">
        <v>154</v>
      </c>
      <c r="BN159" s="32" t="s">
        <v>155</v>
      </c>
      <c r="BO159" s="32" t="s">
        <v>154</v>
      </c>
      <c r="BP159" s="32" t="s">
        <v>155</v>
      </c>
      <c r="BQ159" s="32" t="s">
        <v>156</v>
      </c>
      <c r="BR159" s="32">
        <v>1</v>
      </c>
      <c r="BS159" s="32">
        <v>1</v>
      </c>
      <c r="BT159" s="32">
        <v>1</v>
      </c>
      <c r="BU159" s="32">
        <v>1</v>
      </c>
      <c r="BV159" s="32">
        <v>1</v>
      </c>
      <c r="BW159" s="32">
        <v>1</v>
      </c>
    </row>
    <row r="160" spans="3:75" ht="15">
      <c r="C160" s="32" t="s">
        <v>157</v>
      </c>
      <c r="D160" s="32" t="s">
        <v>157</v>
      </c>
      <c r="E160" s="32" t="s">
        <v>157</v>
      </c>
      <c r="F160" s="32" t="s">
        <v>157</v>
      </c>
      <c r="G160" s="32" t="s">
        <v>157</v>
      </c>
      <c r="H160" s="32" t="s">
        <v>157</v>
      </c>
      <c r="I160" s="32" t="s">
        <v>157</v>
      </c>
      <c r="J160" s="32" t="s">
        <v>157</v>
      </c>
      <c r="K160" s="32" t="s">
        <v>157</v>
      </c>
      <c r="L160" s="32" t="s">
        <v>157</v>
      </c>
      <c r="M160" s="32" t="s">
        <v>157</v>
      </c>
      <c r="N160" s="32" t="s">
        <v>157</v>
      </c>
      <c r="O160" s="32" t="s">
        <v>157</v>
      </c>
      <c r="P160" s="32" t="s">
        <v>157</v>
      </c>
      <c r="Q160" s="32" t="s">
        <v>157</v>
      </c>
      <c r="R160" s="32" t="s">
        <v>157</v>
      </c>
      <c r="S160" s="32" t="s">
        <v>157</v>
      </c>
      <c r="T160" s="32" t="s">
        <v>157</v>
      </c>
      <c r="U160" s="32" t="s">
        <v>157</v>
      </c>
      <c r="V160" s="32" t="s">
        <v>157</v>
      </c>
      <c r="W160" s="32" t="s">
        <v>157</v>
      </c>
      <c r="X160" s="32" t="s">
        <v>157</v>
      </c>
      <c r="Y160" s="32" t="s">
        <v>157</v>
      </c>
      <c r="Z160" s="32" t="s">
        <v>157</v>
      </c>
      <c r="AA160" s="32" t="s">
        <v>157</v>
      </c>
      <c r="AB160" s="32" t="s">
        <v>157</v>
      </c>
      <c r="AC160" s="32" t="s">
        <v>157</v>
      </c>
      <c r="AD160" s="32" t="s">
        <v>157</v>
      </c>
      <c r="AE160" s="32" t="s">
        <v>157</v>
      </c>
      <c r="AF160" s="32" t="s">
        <v>157</v>
      </c>
      <c r="AG160" s="32" t="s">
        <v>157</v>
      </c>
      <c r="AH160" s="32" t="s">
        <v>157</v>
      </c>
      <c r="AI160" s="32" t="s">
        <v>157</v>
      </c>
      <c r="AJ160" s="32" t="s">
        <v>157</v>
      </c>
      <c r="AK160" s="32" t="s">
        <v>157</v>
      </c>
      <c r="AL160" s="32" t="s">
        <v>157</v>
      </c>
      <c r="AM160" s="32" t="s">
        <v>157</v>
      </c>
      <c r="AN160" s="32" t="s">
        <v>157</v>
      </c>
      <c r="AO160" s="32" t="s">
        <v>157</v>
      </c>
      <c r="AP160" s="32" t="s">
        <v>157</v>
      </c>
      <c r="AQ160" s="32" t="s">
        <v>157</v>
      </c>
      <c r="AR160" s="32" t="s">
        <v>157</v>
      </c>
      <c r="AS160" s="32" t="s">
        <v>157</v>
      </c>
      <c r="AT160" s="32" t="s">
        <v>157</v>
      </c>
      <c r="AU160" s="32" t="s">
        <v>157</v>
      </c>
      <c r="AV160" s="32" t="s">
        <v>157</v>
      </c>
      <c r="AW160" s="32" t="s">
        <v>157</v>
      </c>
      <c r="AX160" s="32" t="s">
        <v>157</v>
      </c>
      <c r="AY160" s="32" t="s">
        <v>157</v>
      </c>
      <c r="AZ160" s="32" t="s">
        <v>157</v>
      </c>
      <c r="BA160" s="32" t="s">
        <v>157</v>
      </c>
      <c r="BB160" s="32" t="s">
        <v>157</v>
      </c>
      <c r="BC160" s="32" t="s">
        <v>157</v>
      </c>
      <c r="BD160" s="32" t="s">
        <v>157</v>
      </c>
      <c r="BE160" s="32" t="s">
        <v>157</v>
      </c>
      <c r="BF160" s="32" t="s">
        <v>157</v>
      </c>
      <c r="BG160" s="32" t="s">
        <v>157</v>
      </c>
      <c r="BH160" s="32" t="s">
        <v>157</v>
      </c>
      <c r="BI160" s="32" t="s">
        <v>157</v>
      </c>
      <c r="BJ160" s="32" t="s">
        <v>157</v>
      </c>
      <c r="BK160" s="32" t="s">
        <v>157</v>
      </c>
      <c r="BL160" s="32" t="s">
        <v>157</v>
      </c>
      <c r="BM160" s="32" t="s">
        <v>157</v>
      </c>
      <c r="BN160" s="32" t="s">
        <v>157</v>
      </c>
      <c r="BO160" s="32" t="s">
        <v>157</v>
      </c>
      <c r="BP160" s="32" t="s">
        <v>157</v>
      </c>
      <c r="BQ160" s="32" t="s">
        <v>157</v>
      </c>
      <c r="BR160" s="32" t="s">
        <v>157</v>
      </c>
      <c r="BS160" s="32" t="s">
        <v>157</v>
      </c>
      <c r="BT160" s="32" t="s">
        <v>157</v>
      </c>
      <c r="BU160" s="32" t="s">
        <v>157</v>
      </c>
      <c r="BV160" s="32" t="s">
        <v>157</v>
      </c>
      <c r="BW160" s="32" t="s">
        <v>157</v>
      </c>
    </row>
    <row r="161" spans="1:75" ht="15">
      <c r="A161" s="32" t="s">
        <v>158</v>
      </c>
      <c r="B161" s="32" t="s">
        <v>158</v>
      </c>
      <c r="C161" s="32">
        <v>820.9659018503393</v>
      </c>
      <c r="D161" s="32">
        <v>682.5816922028971</v>
      </c>
      <c r="E161" s="32">
        <v>574.4949963664753</v>
      </c>
      <c r="F161" s="32">
        <v>625.9389115778924</v>
      </c>
      <c r="G161" s="32">
        <v>487.58802781053436</v>
      </c>
      <c r="H161" s="32">
        <v>360.6462946286799</v>
      </c>
      <c r="I161" s="32">
        <v>902.7568244809167</v>
      </c>
      <c r="J161" s="32">
        <v>776.5738721699884</v>
      </c>
      <c r="K161" s="32">
        <v>651.8469890714593</v>
      </c>
      <c r="L161" s="32">
        <v>324.19315406343424</v>
      </c>
      <c r="M161" s="32">
        <v>1616.323046913159</v>
      </c>
      <c r="N161" s="32">
        <v>4591.2636173093915</v>
      </c>
      <c r="O161" s="32">
        <v>3486.9338469125964</v>
      </c>
      <c r="P161" s="32">
        <v>2720.652817310021</v>
      </c>
      <c r="Q161" s="32">
        <v>3982.924735262903</v>
      </c>
      <c r="R161" s="32">
        <v>2224.661928959721</v>
      </c>
      <c r="S161" s="32">
        <v>4605.502824686991</v>
      </c>
      <c r="T161" s="32">
        <v>1602.0838395356118</v>
      </c>
      <c r="U161" s="32">
        <v>4994.083998986716</v>
      </c>
      <c r="V161" s="32">
        <v>1213.5026652358779</v>
      </c>
      <c r="W161" s="32">
        <v>983.6299146714439</v>
      </c>
      <c r="X161" s="32">
        <v>136.15534167805242</v>
      </c>
      <c r="Y161" s="32">
        <v>3726.4315178786483</v>
      </c>
      <c r="Z161" s="32">
        <v>63.714240865713236</v>
      </c>
      <c r="AA161" s="32">
        <v>907.370298672178</v>
      </c>
      <c r="AB161" s="32">
        <v>402.7079937445226</v>
      </c>
      <c r="AC161" s="32">
        <v>148.54326182693478</v>
      </c>
      <c r="AD161" s="32">
        <v>1522.6686355290958</v>
      </c>
      <c r="AE161" s="32">
        <v>2139.4650331008993</v>
      </c>
      <c r="AF161" s="32">
        <v>2396.909733765681</v>
      </c>
      <c r="AG161" s="32">
        <v>808.3134332944184</v>
      </c>
      <c r="AH161" s="32">
        <v>2698.868578132693</v>
      </c>
      <c r="AI161" s="32">
        <v>2620.278995771496</v>
      </c>
      <c r="AJ161" s="32">
        <v>3643.586568599091</v>
      </c>
      <c r="AK161" s="32">
        <v>2564.0000956235185</v>
      </c>
      <c r="AL161" s="32">
        <v>1400.178796570198</v>
      </c>
      <c r="AM161" s="32">
        <v>1367.4753734404085</v>
      </c>
      <c r="AN161" s="32">
        <v>1341.7985339144716</v>
      </c>
      <c r="AO161" s="32">
        <v>1074.1237640155484</v>
      </c>
      <c r="AP161" s="32">
        <v>1024.0101962819965</v>
      </c>
      <c r="AQ161" s="32">
        <v>6207.586664222552</v>
      </c>
      <c r="AR161" s="32">
        <v>5013.6507679348</v>
      </c>
      <c r="AS161" s="32">
        <v>1127.915017587129</v>
      </c>
      <c r="AT161" s="32">
        <v>27.714283636932727</v>
      </c>
      <c r="AU161" s="32">
        <v>38.306595063713296</v>
      </c>
      <c r="AV161" s="32">
        <v>383.5867480683887</v>
      </c>
      <c r="AW161" s="32">
        <v>4292.497873210748</v>
      </c>
      <c r="AX161" s="32">
        <v>33.32995082075222</v>
      </c>
      <c r="AY161" s="32">
        <v>957.3682109357544</v>
      </c>
      <c r="AZ161" s="32">
        <v>11.511687473389461</v>
      </c>
      <c r="BA161" s="32">
        <v>420.90026633524315</v>
      </c>
      <c r="BB161" s="32">
        <v>5786.6863978873325</v>
      </c>
      <c r="BC161" s="32">
        <v>5552.5461626307615</v>
      </c>
      <c r="BD161" s="32">
        <v>5536.013374898364</v>
      </c>
      <c r="BE161" s="32">
        <v>344.16871213231195</v>
      </c>
      <c r="BF161" s="32">
        <v>6207.586664222552</v>
      </c>
      <c r="BG161" s="32">
        <v>4959.7968880733215</v>
      </c>
      <c r="BH161" s="32">
        <v>1247.7897761492716</v>
      </c>
      <c r="BI161" s="32">
        <v>4567.291638241616</v>
      </c>
      <c r="BJ161" s="32">
        <v>1472.7793221823654</v>
      </c>
      <c r="BK161" s="32">
        <v>5534.5528891768045</v>
      </c>
      <c r="BL161" s="32">
        <v>624.219601121561</v>
      </c>
      <c r="BM161" s="32">
        <v>5413.494982148097</v>
      </c>
      <c r="BN161" s="32">
        <v>794.0916820744937</v>
      </c>
      <c r="BO161" s="32">
        <v>422.79821078755486</v>
      </c>
      <c r="BP161" s="32">
        <v>21.090116935622312</v>
      </c>
      <c r="BQ161" s="32" t="s">
        <v>96</v>
      </c>
      <c r="BR161" s="32">
        <v>849.975895841959</v>
      </c>
      <c r="BS161" s="32">
        <v>151.41004830917873</v>
      </c>
      <c r="BT161" s="32">
        <v>88.86383719806754</v>
      </c>
      <c r="BU161" s="32">
        <v>32.262218995859214</v>
      </c>
      <c r="BV161" s="32">
        <v>79.39276176673566</v>
      </c>
      <c r="BW161" s="32">
        <v>54.150164233954456</v>
      </c>
    </row>
    <row r="162" spans="1:75" ht="15">
      <c r="A162" s="32" t="s">
        <v>0</v>
      </c>
      <c r="B162" s="32" t="s">
        <v>119</v>
      </c>
      <c r="C162" s="32">
        <v>820.9659018503393</v>
      </c>
      <c r="D162" s="32" t="s">
        <v>96</v>
      </c>
      <c r="E162" s="32" t="s">
        <v>96</v>
      </c>
      <c r="F162" s="32" t="s">
        <v>96</v>
      </c>
      <c r="G162" s="32" t="s">
        <v>96</v>
      </c>
      <c r="H162" s="32" t="s">
        <v>96</v>
      </c>
      <c r="I162" s="32" t="s">
        <v>96</v>
      </c>
      <c r="J162" s="32" t="s">
        <v>96</v>
      </c>
      <c r="K162" s="32" t="s">
        <v>96</v>
      </c>
      <c r="L162" s="32" t="s">
        <v>96</v>
      </c>
      <c r="M162" s="32">
        <v>117.84059634257194</v>
      </c>
      <c r="N162" s="32">
        <v>703.1253055077658</v>
      </c>
      <c r="O162" s="32">
        <v>482.7056029368814</v>
      </c>
      <c r="P162" s="32">
        <v>338.26029891346366</v>
      </c>
      <c r="Q162" s="32">
        <v>596.7596525872558</v>
      </c>
      <c r="R162" s="32">
        <v>224.20624926308244</v>
      </c>
      <c r="S162" s="32">
        <v>584.1507832974</v>
      </c>
      <c r="T162" s="32">
        <v>236.81511855294022</v>
      </c>
      <c r="U162" s="32">
        <v>646.2125969739822</v>
      </c>
      <c r="V162" s="32">
        <v>174.75330487635514</v>
      </c>
      <c r="W162" s="32">
        <v>128.12683744987893</v>
      </c>
      <c r="X162" s="32">
        <v>22.6478728440254</v>
      </c>
      <c r="Y162" s="32">
        <v>504.38153376452357</v>
      </c>
      <c r="Z162" s="32">
        <v>9.51497555374298</v>
      </c>
      <c r="AA162" s="32">
        <v>86.98205656294239</v>
      </c>
      <c r="AB162" s="32">
        <v>86.42056607340533</v>
      </c>
      <c r="AC162" s="32">
        <v>22.354939499850712</v>
      </c>
      <c r="AD162" s="32">
        <v>191.71017528537953</v>
      </c>
      <c r="AE162" s="32">
        <v>290.72353872805326</v>
      </c>
      <c r="AF162" s="32">
        <v>316.1772483370603</v>
      </c>
      <c r="AG162" s="32">
        <v>97.43703077312455</v>
      </c>
      <c r="AH162" s="32">
        <v>443.81510205478804</v>
      </c>
      <c r="AI162" s="32">
        <v>270.5065723763497</v>
      </c>
      <c r="AJ162" s="32">
        <v>400.5214023917525</v>
      </c>
      <c r="AK162" s="32">
        <v>420.44449945859236</v>
      </c>
      <c r="AL162" s="32">
        <v>151.21711402239148</v>
      </c>
      <c r="AM162" s="32">
        <v>191.76719663699663</v>
      </c>
      <c r="AN162" s="32">
        <v>258.3684276136743</v>
      </c>
      <c r="AO162" s="32">
        <v>164.41263791267053</v>
      </c>
      <c r="AP162" s="32">
        <v>55.20052566460901</v>
      </c>
      <c r="AQ162" s="32">
        <v>820.9659018503393</v>
      </c>
      <c r="AR162" s="32">
        <v>819.9126189878936</v>
      </c>
      <c r="AS162" s="32" t="s">
        <v>96</v>
      </c>
      <c r="AT162" s="32">
        <v>1.0532828624456072</v>
      </c>
      <c r="AU162" s="32" t="s">
        <v>96</v>
      </c>
      <c r="AV162" s="32">
        <v>61.47826672591099</v>
      </c>
      <c r="AW162" s="32">
        <v>630.9010745191473</v>
      </c>
      <c r="AX162" s="32">
        <v>1.0493340421385673</v>
      </c>
      <c r="AY162" s="32">
        <v>59.79829408668364</v>
      </c>
      <c r="AZ162" s="32">
        <v>0.8697426319241492</v>
      </c>
      <c r="BA162" s="32">
        <v>62.31484516798591</v>
      </c>
      <c r="BB162" s="32">
        <v>758.6510566823521</v>
      </c>
      <c r="BC162" s="32">
        <v>747.0068262304803</v>
      </c>
      <c r="BD162" s="32">
        <v>712.5252705864204</v>
      </c>
      <c r="BE162" s="32">
        <v>60.42673332843263</v>
      </c>
      <c r="BF162" s="32">
        <v>820.9659018503393</v>
      </c>
      <c r="BG162" s="32">
        <v>613.9088257853491</v>
      </c>
      <c r="BH162" s="32">
        <v>207.05707606499018</v>
      </c>
      <c r="BI162" s="32">
        <v>569.0480522605612</v>
      </c>
      <c r="BJ162" s="32">
        <v>230.26849610579615</v>
      </c>
      <c r="BK162" s="32">
        <v>722.0510339302664</v>
      </c>
      <c r="BL162" s="32">
        <v>90.84740169290666</v>
      </c>
      <c r="BM162" s="32">
        <v>721.8778618571679</v>
      </c>
      <c r="BN162" s="32">
        <v>99.08803999316933</v>
      </c>
      <c r="BO162" s="32">
        <v>50.049566903433444</v>
      </c>
      <c r="BP162" s="32">
        <v>2.3003132832618025</v>
      </c>
      <c r="BQ162" s="32" t="s">
        <v>96</v>
      </c>
      <c r="BR162" s="32">
        <v>111.16194849896472</v>
      </c>
      <c r="BS162" s="32">
        <v>25.777467805383022</v>
      </c>
      <c r="BT162" s="32">
        <v>11.963324706694273</v>
      </c>
      <c r="BU162" s="32">
        <v>6.1097360593512775</v>
      </c>
      <c r="BV162" s="32">
        <v>12.85651309523809</v>
      </c>
      <c r="BW162" s="32">
        <v>9.177200690131126</v>
      </c>
    </row>
    <row r="163" spans="2:75" ht="15">
      <c r="B163" s="32" t="s">
        <v>120</v>
      </c>
      <c r="C163" s="32" t="s">
        <v>96</v>
      </c>
      <c r="D163" s="32">
        <v>682.5816922028971</v>
      </c>
      <c r="E163" s="32" t="s">
        <v>96</v>
      </c>
      <c r="F163" s="32" t="s">
        <v>96</v>
      </c>
      <c r="G163" s="32" t="s">
        <v>96</v>
      </c>
      <c r="H163" s="32" t="s">
        <v>96</v>
      </c>
      <c r="I163" s="32" t="s">
        <v>96</v>
      </c>
      <c r="J163" s="32" t="s">
        <v>96</v>
      </c>
      <c r="K163" s="32" t="s">
        <v>96</v>
      </c>
      <c r="L163" s="32" t="s">
        <v>96</v>
      </c>
      <c r="M163" s="32">
        <v>29.01942713742076</v>
      </c>
      <c r="N163" s="32">
        <v>653.5622650654789</v>
      </c>
      <c r="O163" s="32">
        <v>297.84753513612</v>
      </c>
      <c r="P163" s="32">
        <v>384.7341570667728</v>
      </c>
      <c r="Q163" s="32">
        <v>463.9580258433625</v>
      </c>
      <c r="R163" s="32">
        <v>218.62366635953333</v>
      </c>
      <c r="S163" s="32">
        <v>443.3612756353061</v>
      </c>
      <c r="T163" s="32">
        <v>239.2204165675875</v>
      </c>
      <c r="U163" s="32">
        <v>563.8650433800352</v>
      </c>
      <c r="V163" s="32">
        <v>118.71664882286177</v>
      </c>
      <c r="W163" s="32">
        <v>126.24762506045684</v>
      </c>
      <c r="X163" s="32">
        <v>19.49091670603496</v>
      </c>
      <c r="Y163" s="32">
        <v>400.7071793580588</v>
      </c>
      <c r="Z163" s="32">
        <v>9.36670879489576</v>
      </c>
      <c r="AA163" s="32">
        <v>116.0861371237688</v>
      </c>
      <c r="AB163" s="32">
        <v>44.28990993729412</v>
      </c>
      <c r="AC163" s="32">
        <v>14.233851691906061</v>
      </c>
      <c r="AD163" s="32">
        <v>133.5318959364925</v>
      </c>
      <c r="AE163" s="32">
        <v>250.96174481673972</v>
      </c>
      <c r="AF163" s="32">
        <v>283.8541997577558</v>
      </c>
      <c r="AG163" s="32">
        <v>145.09327437037552</v>
      </c>
      <c r="AH163" s="32">
        <v>277.8312670203703</v>
      </c>
      <c r="AI163" s="32">
        <v>256.23472122121956</v>
      </c>
      <c r="AJ163" s="32">
        <v>428.25696285204685</v>
      </c>
      <c r="AK163" s="32">
        <v>254.32472935084726</v>
      </c>
      <c r="AL163" s="32">
        <v>164.05867677325955</v>
      </c>
      <c r="AM163" s="32">
        <v>229.24548101641423</v>
      </c>
      <c r="AN163" s="32">
        <v>183.09564560116857</v>
      </c>
      <c r="AO163" s="32">
        <v>79.4099778785571</v>
      </c>
      <c r="AP163" s="32">
        <v>26.771910933495207</v>
      </c>
      <c r="AQ163" s="32">
        <v>682.5816922028971</v>
      </c>
      <c r="AR163" s="32">
        <v>682.5816922028971</v>
      </c>
      <c r="AS163" s="32" t="s">
        <v>96</v>
      </c>
      <c r="AT163" s="32" t="s">
        <v>96</v>
      </c>
      <c r="AU163" s="32" t="s">
        <v>96</v>
      </c>
      <c r="AV163" s="32">
        <v>96.31820539275323</v>
      </c>
      <c r="AW163" s="32">
        <v>390.4167481802709</v>
      </c>
      <c r="AX163" s="32">
        <v>3.166205411296078</v>
      </c>
      <c r="AY163" s="32">
        <v>126.94729672038655</v>
      </c>
      <c r="AZ163" s="32">
        <v>4.355227584763617</v>
      </c>
      <c r="BA163" s="32">
        <v>32.03101545905604</v>
      </c>
      <c r="BB163" s="32">
        <v>650.5506767438427</v>
      </c>
      <c r="BC163" s="32">
        <v>628.856545469409</v>
      </c>
      <c r="BD163" s="32">
        <v>612.1259461952861</v>
      </c>
      <c r="BE163" s="32">
        <v>42.98323274806586</v>
      </c>
      <c r="BF163" s="32">
        <v>682.5816922028971</v>
      </c>
      <c r="BG163" s="32">
        <v>555.5102036786797</v>
      </c>
      <c r="BH163" s="32">
        <v>127.07148852421686</v>
      </c>
      <c r="BI163" s="32">
        <v>499.2768953564792</v>
      </c>
      <c r="BJ163" s="32">
        <v>167.53346396740608</v>
      </c>
      <c r="BK163" s="32">
        <v>597.2560007425477</v>
      </c>
      <c r="BL163" s="32">
        <v>84.04998778152839</v>
      </c>
      <c r="BM163" s="32">
        <v>582.4744376569695</v>
      </c>
      <c r="BN163" s="32">
        <v>100.10725454592888</v>
      </c>
      <c r="BO163" s="32">
        <v>51.846311974248955</v>
      </c>
      <c r="BP163" s="32">
        <v>1.6262122017167382</v>
      </c>
      <c r="BQ163" s="32" t="s">
        <v>96</v>
      </c>
      <c r="BR163" s="32">
        <v>94.23442815735014</v>
      </c>
      <c r="BS163" s="32">
        <v>23.415765683229804</v>
      </c>
      <c r="BT163" s="32">
        <v>17.95575050034506</v>
      </c>
      <c r="BU163" s="32">
        <v>5.878046825396827</v>
      </c>
      <c r="BV163" s="32">
        <v>7.419927467218773</v>
      </c>
      <c r="BW163" s="32">
        <v>8.15939872325742</v>
      </c>
    </row>
    <row r="164" spans="2:75" ht="15">
      <c r="B164" s="32" t="s">
        <v>121</v>
      </c>
      <c r="C164" s="32" t="s">
        <v>96</v>
      </c>
      <c r="D164" s="32" t="s">
        <v>96</v>
      </c>
      <c r="E164" s="32">
        <v>574.4949963664753</v>
      </c>
      <c r="F164" s="32" t="s">
        <v>96</v>
      </c>
      <c r="G164" s="32" t="s">
        <v>96</v>
      </c>
      <c r="H164" s="32" t="s">
        <v>96</v>
      </c>
      <c r="I164" s="32" t="s">
        <v>96</v>
      </c>
      <c r="J164" s="32" t="s">
        <v>96</v>
      </c>
      <c r="K164" s="32" t="s">
        <v>96</v>
      </c>
      <c r="L164" s="32" t="s">
        <v>96</v>
      </c>
      <c r="M164" s="32">
        <v>50.206763177417294</v>
      </c>
      <c r="N164" s="32">
        <v>524.2882331890555</v>
      </c>
      <c r="O164" s="32">
        <v>403.197504427588</v>
      </c>
      <c r="P164" s="32">
        <v>171.2974919388859</v>
      </c>
      <c r="Q164" s="32">
        <v>403.1300484207442</v>
      </c>
      <c r="R164" s="32">
        <v>171.3649479457295</v>
      </c>
      <c r="S164" s="32">
        <v>471.1124298149622</v>
      </c>
      <c r="T164" s="32">
        <v>103.38256655151056</v>
      </c>
      <c r="U164" s="32">
        <v>407.9877578756289</v>
      </c>
      <c r="V164" s="32">
        <v>166.50723849084477</v>
      </c>
      <c r="W164" s="32">
        <v>71.83113908391299</v>
      </c>
      <c r="X164" s="32">
        <v>12.213535437235643</v>
      </c>
      <c r="Y164" s="32">
        <v>362.8245371249036</v>
      </c>
      <c r="Z164" s="32">
        <v>1.9425165572099938</v>
      </c>
      <c r="AA164" s="32">
        <v>82.84288396878016</v>
      </c>
      <c r="AB164" s="32">
        <v>16.768748662214467</v>
      </c>
      <c r="AC164" s="32">
        <v>17.047663660487803</v>
      </c>
      <c r="AD164" s="32">
        <v>181.64169345493212</v>
      </c>
      <c r="AE164" s="32">
        <v>206.13315552592795</v>
      </c>
      <c r="AF164" s="32">
        <v>169.67248372512552</v>
      </c>
      <c r="AG164" s="32">
        <v>76.00178735501747</v>
      </c>
      <c r="AH164" s="32">
        <v>256.31400176786974</v>
      </c>
      <c r="AI164" s="32">
        <v>236.28417821098952</v>
      </c>
      <c r="AJ164" s="32">
        <v>304.30827471876495</v>
      </c>
      <c r="AK164" s="32">
        <v>270.18672164770743</v>
      </c>
      <c r="AL164" s="32">
        <v>63.15267520127811</v>
      </c>
      <c r="AM164" s="32">
        <v>138.63681559483393</v>
      </c>
      <c r="AN164" s="32">
        <v>206.2107256843909</v>
      </c>
      <c r="AO164" s="32">
        <v>120.29660559320844</v>
      </c>
      <c r="AP164" s="32">
        <v>46.198174292762054</v>
      </c>
      <c r="AQ164" s="32">
        <v>574.4949963664753</v>
      </c>
      <c r="AR164" s="32">
        <v>571.9511768824275</v>
      </c>
      <c r="AS164" s="32">
        <v>2.074218256289634</v>
      </c>
      <c r="AT164" s="32" t="s">
        <v>96</v>
      </c>
      <c r="AU164" s="32">
        <v>0.46960122775800717</v>
      </c>
      <c r="AV164" s="32">
        <v>15.319550109157188</v>
      </c>
      <c r="AW164" s="32">
        <v>352.9437690920242</v>
      </c>
      <c r="AX164" s="32">
        <v>1.6347285550875312</v>
      </c>
      <c r="AY164" s="32">
        <v>134.97824332339474</v>
      </c>
      <c r="AZ164" s="32" t="s">
        <v>96</v>
      </c>
      <c r="BA164" s="32">
        <v>62.14850161406085</v>
      </c>
      <c r="BB164" s="32">
        <v>512.3464947524119</v>
      </c>
      <c r="BC164" s="32">
        <v>518.2014902447211</v>
      </c>
      <c r="BD164" s="32">
        <v>513.1929333729857</v>
      </c>
      <c r="BE164" s="32">
        <v>14.063976619547915</v>
      </c>
      <c r="BF164" s="32">
        <v>574.4949963664753</v>
      </c>
      <c r="BG164" s="32">
        <v>414.80903977100184</v>
      </c>
      <c r="BH164" s="32">
        <v>159.68595659547123</v>
      </c>
      <c r="BI164" s="32">
        <v>403.6645930011748</v>
      </c>
      <c r="BJ164" s="32">
        <v>158.6376927328401</v>
      </c>
      <c r="BK164" s="32">
        <v>507.3527634052669</v>
      </c>
      <c r="BL164" s="32">
        <v>64.4113495178549</v>
      </c>
      <c r="BM164" s="32">
        <v>501.95112993745056</v>
      </c>
      <c r="BN164" s="32">
        <v>72.54386642902196</v>
      </c>
      <c r="BO164" s="32">
        <v>28.68978553648071</v>
      </c>
      <c r="BP164" s="32">
        <v>0.9299163476394848</v>
      </c>
      <c r="BQ164" s="32" t="s">
        <v>96</v>
      </c>
      <c r="BR164" s="32">
        <v>69.8160291062803</v>
      </c>
      <c r="BS164" s="32">
        <v>10.747373309178741</v>
      </c>
      <c r="BT164" s="32">
        <v>6.955611887508628</v>
      </c>
      <c r="BU164" s="32">
        <v>2.957492287784679</v>
      </c>
      <c r="BV164" s="32">
        <v>5.897109057971016</v>
      </c>
      <c r="BW164" s="32">
        <v>5.619340907522428</v>
      </c>
    </row>
    <row r="165" spans="2:75" ht="15">
      <c r="B165" s="32" t="s">
        <v>122</v>
      </c>
      <c r="C165" s="32" t="s">
        <v>96</v>
      </c>
      <c r="D165" s="32" t="s">
        <v>96</v>
      </c>
      <c r="E165" s="32" t="s">
        <v>96</v>
      </c>
      <c r="F165" s="32">
        <v>625.9389115778924</v>
      </c>
      <c r="G165" s="32" t="s">
        <v>96</v>
      </c>
      <c r="H165" s="32" t="s">
        <v>96</v>
      </c>
      <c r="I165" s="32" t="s">
        <v>96</v>
      </c>
      <c r="J165" s="32" t="s">
        <v>96</v>
      </c>
      <c r="K165" s="32" t="s">
        <v>96</v>
      </c>
      <c r="L165" s="32" t="s">
        <v>96</v>
      </c>
      <c r="M165" s="32">
        <v>147.60894306109225</v>
      </c>
      <c r="N165" s="32">
        <v>478.32996851679974</v>
      </c>
      <c r="O165" s="32">
        <v>345.75257636051765</v>
      </c>
      <c r="P165" s="32">
        <v>280.1863352173722</v>
      </c>
      <c r="Q165" s="32">
        <v>379.02770167250367</v>
      </c>
      <c r="R165" s="32">
        <v>246.91120990538687</v>
      </c>
      <c r="S165" s="32">
        <v>489.301445949082</v>
      </c>
      <c r="T165" s="32">
        <v>136.63746562880888</v>
      </c>
      <c r="U165" s="32">
        <v>498.62425146397305</v>
      </c>
      <c r="V165" s="32">
        <v>127.31466011391812</v>
      </c>
      <c r="W165" s="32">
        <v>90.7253532645896</v>
      </c>
      <c r="X165" s="32">
        <v>11.519619282988844</v>
      </c>
      <c r="Y165" s="32">
        <v>353.200863920963</v>
      </c>
      <c r="Z165" s="32">
        <v>15.557891592731666</v>
      </c>
      <c r="AA165" s="32">
        <v>80.88204974666206</v>
      </c>
      <c r="AB165" s="32">
        <v>47.23959961892783</v>
      </c>
      <c r="AC165" s="32">
        <v>17.103564188063604</v>
      </c>
      <c r="AD165" s="32">
        <v>177.5008764172037</v>
      </c>
      <c r="AE165" s="32">
        <v>203.6735720262312</v>
      </c>
      <c r="AF165" s="32">
        <v>227.66089894639285</v>
      </c>
      <c r="AG165" s="32">
        <v>92.25486371937654</v>
      </c>
      <c r="AH165" s="32">
        <v>262.97353311494743</v>
      </c>
      <c r="AI165" s="32">
        <v>260.0761124551288</v>
      </c>
      <c r="AJ165" s="32">
        <v>418.7067859801467</v>
      </c>
      <c r="AK165" s="32">
        <v>207.2321255977439</v>
      </c>
      <c r="AL165" s="32">
        <v>150.14078314307233</v>
      </c>
      <c r="AM165" s="32">
        <v>153.5420859673979</v>
      </c>
      <c r="AN165" s="32">
        <v>115.95317323240184</v>
      </c>
      <c r="AO165" s="32">
        <v>125.0312452774045</v>
      </c>
      <c r="AP165" s="32">
        <v>81.27162395761566</v>
      </c>
      <c r="AQ165" s="32">
        <v>625.9389115778924</v>
      </c>
      <c r="AR165" s="32">
        <v>623.019358523508</v>
      </c>
      <c r="AS165" s="32">
        <v>2.2387764351031727</v>
      </c>
      <c r="AT165" s="32">
        <v>0.6807766192811399</v>
      </c>
      <c r="AU165" s="32" t="s">
        <v>96</v>
      </c>
      <c r="AV165" s="32">
        <v>92.14479794329958</v>
      </c>
      <c r="AW165" s="32">
        <v>343.11007378873586</v>
      </c>
      <c r="AX165" s="32">
        <v>10.588318627381451</v>
      </c>
      <c r="AY165" s="32">
        <v>100.59997793659338</v>
      </c>
      <c r="AZ165" s="32">
        <v>0.3283472911341889</v>
      </c>
      <c r="BA165" s="32">
        <v>46.17006806766396</v>
      </c>
      <c r="BB165" s="32">
        <v>579.7688435102269</v>
      </c>
      <c r="BC165" s="32">
        <v>553.1753713568028</v>
      </c>
      <c r="BD165" s="32">
        <v>548.4292339539331</v>
      </c>
      <c r="BE165" s="32">
        <v>42.99029210644425</v>
      </c>
      <c r="BF165" s="32">
        <v>625.9389115778924</v>
      </c>
      <c r="BG165" s="32">
        <v>509.4943840529019</v>
      </c>
      <c r="BH165" s="32">
        <v>116.44452752498893</v>
      </c>
      <c r="BI165" s="32">
        <v>453.67735418283416</v>
      </c>
      <c r="BJ165" s="32">
        <v>153.88160993753925</v>
      </c>
      <c r="BK165" s="32">
        <v>566.5289201636031</v>
      </c>
      <c r="BL165" s="32">
        <v>54.5010698932876</v>
      </c>
      <c r="BM165" s="32">
        <v>563.9971594984275</v>
      </c>
      <c r="BN165" s="32">
        <v>61.94175207946405</v>
      </c>
      <c r="BO165" s="32">
        <v>37.077344710300444</v>
      </c>
      <c r="BP165" s="32">
        <v>0.5650827103004291</v>
      </c>
      <c r="BQ165" s="32" t="s">
        <v>96</v>
      </c>
      <c r="BR165" s="32">
        <v>81.72276545893716</v>
      </c>
      <c r="BS165" s="32">
        <v>10.198547550034505</v>
      </c>
      <c r="BT165" s="32">
        <v>7.375757677708764</v>
      </c>
      <c r="BU165" s="32">
        <v>3.187543995859213</v>
      </c>
      <c r="BV165" s="32">
        <v>8.562469427191166</v>
      </c>
      <c r="BW165" s="32">
        <v>6.6031839371980645</v>
      </c>
    </row>
    <row r="166" spans="2:75" ht="15">
      <c r="B166" s="32" t="s">
        <v>123</v>
      </c>
      <c r="C166" s="32" t="s">
        <v>96</v>
      </c>
      <c r="D166" s="32" t="s">
        <v>96</v>
      </c>
      <c r="E166" s="32" t="s">
        <v>96</v>
      </c>
      <c r="F166" s="32" t="s">
        <v>96</v>
      </c>
      <c r="G166" s="32">
        <v>487.58802781053436</v>
      </c>
      <c r="H166" s="32" t="s">
        <v>96</v>
      </c>
      <c r="I166" s="32" t="s">
        <v>96</v>
      </c>
      <c r="J166" s="32" t="s">
        <v>96</v>
      </c>
      <c r="K166" s="32" t="s">
        <v>96</v>
      </c>
      <c r="L166" s="32" t="s">
        <v>96</v>
      </c>
      <c r="M166" s="32">
        <v>31.118618258660987</v>
      </c>
      <c r="N166" s="32">
        <v>456.4694095518742</v>
      </c>
      <c r="O166" s="32">
        <v>83.42938705775619</v>
      </c>
      <c r="P166" s="32">
        <v>404.1586407527792</v>
      </c>
      <c r="Q166" s="32">
        <v>146.17124219147942</v>
      </c>
      <c r="R166" s="32">
        <v>341.41678561905525</v>
      </c>
      <c r="S166" s="32">
        <v>304.5727759499758</v>
      </c>
      <c r="T166" s="32">
        <v>183.0152518605585</v>
      </c>
      <c r="U166" s="32">
        <v>353.0815298410082</v>
      </c>
      <c r="V166" s="32">
        <v>134.50649796952715</v>
      </c>
      <c r="W166" s="32">
        <v>80.03176076756296</v>
      </c>
      <c r="X166" s="32">
        <v>7.335514926013723</v>
      </c>
      <c r="Y166" s="32">
        <v>295.58827111192403</v>
      </c>
      <c r="Z166" s="32">
        <v>5.783596826257011</v>
      </c>
      <c r="AA166" s="32">
        <v>76.87385385516856</v>
      </c>
      <c r="AB166" s="32">
        <v>17.937544647309327</v>
      </c>
      <c r="AC166" s="32">
        <v>7.049395770161991</v>
      </c>
      <c r="AD166" s="32">
        <v>76.98160319650219</v>
      </c>
      <c r="AE166" s="32">
        <v>136.415966412845</v>
      </c>
      <c r="AF166" s="32">
        <v>267.14106243102486</v>
      </c>
      <c r="AG166" s="32">
        <v>92.11200538834092</v>
      </c>
      <c r="AH166" s="32">
        <v>275.3443674652804</v>
      </c>
      <c r="AI166" s="32">
        <v>118.62799663269472</v>
      </c>
      <c r="AJ166" s="32">
        <v>285.86685476089895</v>
      </c>
      <c r="AK166" s="32">
        <v>201.72117304963555</v>
      </c>
      <c r="AL166" s="32">
        <v>284.9360094611425</v>
      </c>
      <c r="AM166" s="32">
        <v>118.40541899802147</v>
      </c>
      <c r="AN166" s="32">
        <v>43.490472681059444</v>
      </c>
      <c r="AO166" s="32">
        <v>25.078192425144792</v>
      </c>
      <c r="AP166" s="32">
        <v>15.677934245166314</v>
      </c>
      <c r="AQ166" s="32">
        <v>487.58802781053436</v>
      </c>
      <c r="AR166" s="32">
        <v>0.6799742959632983</v>
      </c>
      <c r="AS166" s="32">
        <v>472.6957772860927</v>
      </c>
      <c r="AT166" s="32">
        <v>1.5868633971388002</v>
      </c>
      <c r="AU166" s="32">
        <v>12.625412831339819</v>
      </c>
      <c r="AV166" s="32">
        <v>27.357324756136695</v>
      </c>
      <c r="AW166" s="32">
        <v>309.43185666110946</v>
      </c>
      <c r="AX166" s="32" t="s">
        <v>96</v>
      </c>
      <c r="AY166" s="32">
        <v>112.66968322706192</v>
      </c>
      <c r="AZ166" s="32">
        <v>0.47811551270720826</v>
      </c>
      <c r="BA166" s="32">
        <v>31.985430845872987</v>
      </c>
      <c r="BB166" s="32">
        <v>455.60259696466164</v>
      </c>
      <c r="BC166" s="32">
        <v>457.94427876337573</v>
      </c>
      <c r="BD166" s="32">
        <v>440.5340896499864</v>
      </c>
      <c r="BE166" s="32">
        <v>25.64614939771598</v>
      </c>
      <c r="BF166" s="32">
        <v>487.58802781053436</v>
      </c>
      <c r="BG166" s="32">
        <v>417.74140970250585</v>
      </c>
      <c r="BH166" s="32">
        <v>69.84661810802896</v>
      </c>
      <c r="BI166" s="32">
        <v>362.0531135135442</v>
      </c>
      <c r="BJ166" s="32">
        <v>101.5712764627546</v>
      </c>
      <c r="BK166" s="32">
        <v>442.08821903454213</v>
      </c>
      <c r="BL166" s="32">
        <v>44.633326691851494</v>
      </c>
      <c r="BM166" s="32">
        <v>385.543658468194</v>
      </c>
      <c r="BN166" s="32">
        <v>102.04436934234144</v>
      </c>
      <c r="BO166" s="32">
        <v>28.895097457081544</v>
      </c>
      <c r="BP166" s="32" t="s">
        <v>96</v>
      </c>
      <c r="BQ166" s="32" t="s">
        <v>96</v>
      </c>
      <c r="BR166" s="32">
        <v>64.1072845065561</v>
      </c>
      <c r="BS166" s="32">
        <v>11.71868309178744</v>
      </c>
      <c r="BT166" s="32">
        <v>5.954866235334713</v>
      </c>
      <c r="BU166" s="32">
        <v>2.494269565217391</v>
      </c>
      <c r="BV166" s="32">
        <v>5.08336663216011</v>
      </c>
      <c r="BW166" s="32">
        <v>2.7851555210489987</v>
      </c>
    </row>
    <row r="167" spans="2:75" ht="15">
      <c r="B167" s="32" t="s">
        <v>124</v>
      </c>
      <c r="C167" s="32" t="s">
        <v>96</v>
      </c>
      <c r="D167" s="32" t="s">
        <v>96</v>
      </c>
      <c r="E167" s="32" t="s">
        <v>96</v>
      </c>
      <c r="F167" s="32" t="s">
        <v>96</v>
      </c>
      <c r="G167" s="32" t="s">
        <v>96</v>
      </c>
      <c r="H167" s="32">
        <v>360.6462946286799</v>
      </c>
      <c r="I167" s="32" t="s">
        <v>96</v>
      </c>
      <c r="J167" s="32" t="s">
        <v>96</v>
      </c>
      <c r="K167" s="32" t="s">
        <v>96</v>
      </c>
      <c r="L167" s="32" t="s">
        <v>96</v>
      </c>
      <c r="M167" s="32">
        <v>39.10585587270157</v>
      </c>
      <c r="N167" s="32">
        <v>321.540438755977</v>
      </c>
      <c r="O167" s="32">
        <v>188.418408716682</v>
      </c>
      <c r="P167" s="32">
        <v>172.2278859119956</v>
      </c>
      <c r="Q167" s="32">
        <v>213.55208874761</v>
      </c>
      <c r="R167" s="32">
        <v>147.0942058810669</v>
      </c>
      <c r="S167" s="32">
        <v>186.23333071525343</v>
      </c>
      <c r="T167" s="32">
        <v>174.41296391342408</v>
      </c>
      <c r="U167" s="32">
        <v>287.63810163326775</v>
      </c>
      <c r="V167" s="32">
        <v>73.00819299541081</v>
      </c>
      <c r="W167" s="32">
        <v>51.7810574590804</v>
      </c>
      <c r="X167" s="32">
        <v>5.4577787848156465</v>
      </c>
      <c r="Y167" s="32">
        <v>228.93679975292287</v>
      </c>
      <c r="Z167" s="32">
        <v>3.6982254977640427</v>
      </c>
      <c r="AA167" s="32">
        <v>48.72536478092573</v>
      </c>
      <c r="AB167" s="32">
        <v>15.265809448495142</v>
      </c>
      <c r="AC167" s="32">
        <v>7.876791597791595</v>
      </c>
      <c r="AD167" s="32">
        <v>69.00849835665787</v>
      </c>
      <c r="AE167" s="32">
        <v>116.33013265358765</v>
      </c>
      <c r="AF167" s="32">
        <v>167.43087202064126</v>
      </c>
      <c r="AG167" s="32">
        <v>44.879078385466656</v>
      </c>
      <c r="AH167" s="32">
        <v>189.35643248687782</v>
      </c>
      <c r="AI167" s="32">
        <v>112.94282850011817</v>
      </c>
      <c r="AJ167" s="32">
        <v>169.44794599702362</v>
      </c>
      <c r="AK167" s="32">
        <v>191.19834863165391</v>
      </c>
      <c r="AL167" s="32">
        <v>74.20333165304507</v>
      </c>
      <c r="AM167" s="32">
        <v>93.11224403376957</v>
      </c>
      <c r="AN167" s="32">
        <v>126.94474704968175</v>
      </c>
      <c r="AO167" s="32">
        <v>39.52292197284986</v>
      </c>
      <c r="AP167" s="32">
        <v>26.86304991933165</v>
      </c>
      <c r="AQ167" s="32">
        <v>360.6462946286799</v>
      </c>
      <c r="AR167" s="32">
        <v>3.4491183621867934</v>
      </c>
      <c r="AS167" s="32">
        <v>330.43038537393755</v>
      </c>
      <c r="AT167" s="32">
        <v>1.5552098879398502</v>
      </c>
      <c r="AU167" s="32">
        <v>25.211581004615482</v>
      </c>
      <c r="AV167" s="32">
        <v>6.742189627823999</v>
      </c>
      <c r="AW167" s="32">
        <v>233.72842540765765</v>
      </c>
      <c r="AX167" s="32">
        <v>1.6727884919561697</v>
      </c>
      <c r="AY167" s="32">
        <v>76.3640907021661</v>
      </c>
      <c r="AZ167" s="32">
        <v>3.537008490743975</v>
      </c>
      <c r="BA167" s="32">
        <v>35.577851296162976</v>
      </c>
      <c r="BB167" s="32">
        <v>325.06844333251684</v>
      </c>
      <c r="BC167" s="32">
        <v>337.286935077922</v>
      </c>
      <c r="BD167" s="32">
        <v>306.7361008196271</v>
      </c>
      <c r="BE167" s="32">
        <v>23.979296971103217</v>
      </c>
      <c r="BF167" s="32">
        <v>360.6462946286799</v>
      </c>
      <c r="BG167" s="32">
        <v>281.85594298033504</v>
      </c>
      <c r="BH167" s="32">
        <v>78.79035164834391</v>
      </c>
      <c r="BI167" s="32">
        <v>255.62082061629334</v>
      </c>
      <c r="BJ167" s="32">
        <v>89.59679832123955</v>
      </c>
      <c r="BK167" s="32">
        <v>296.2961956685744</v>
      </c>
      <c r="BL167" s="32">
        <v>58.65028921216417</v>
      </c>
      <c r="BM167" s="32">
        <v>285.99951223103557</v>
      </c>
      <c r="BN167" s="32">
        <v>74.6467823976431</v>
      </c>
      <c r="BO167" s="32">
        <v>27.43957701502144</v>
      </c>
      <c r="BP167" s="32">
        <v>0.749189896995708</v>
      </c>
      <c r="BQ167" s="32" t="s">
        <v>96</v>
      </c>
      <c r="BR167" s="32">
        <v>43.068752950310504</v>
      </c>
      <c r="BS167" s="32">
        <v>6.524895652173914</v>
      </c>
      <c r="BT167" s="32">
        <v>4.246794168391993</v>
      </c>
      <c r="BU167" s="32">
        <v>1.3736680469289164</v>
      </c>
      <c r="BV167" s="32">
        <v>4.074182574189094</v>
      </c>
      <c r="BW167" s="32">
        <v>2.21983630089717</v>
      </c>
    </row>
    <row r="168" spans="2:75" ht="15">
      <c r="B168" s="32" t="s">
        <v>125</v>
      </c>
      <c r="C168" s="32" t="s">
        <v>96</v>
      </c>
      <c r="D168" s="32" t="s">
        <v>96</v>
      </c>
      <c r="E168" s="32" t="s">
        <v>96</v>
      </c>
      <c r="F168" s="32" t="s">
        <v>96</v>
      </c>
      <c r="G168" s="32" t="s">
        <v>96</v>
      </c>
      <c r="H168" s="32" t="s">
        <v>96</v>
      </c>
      <c r="I168" s="32">
        <v>902.7568244809167</v>
      </c>
      <c r="J168" s="32" t="s">
        <v>96</v>
      </c>
      <c r="K168" s="32" t="s">
        <v>96</v>
      </c>
      <c r="L168" s="32" t="s">
        <v>96</v>
      </c>
      <c r="M168" s="32">
        <v>182.90881098482166</v>
      </c>
      <c r="N168" s="32">
        <v>719.848013496092</v>
      </c>
      <c r="O168" s="32">
        <v>480.3177786439488</v>
      </c>
      <c r="P168" s="32">
        <v>422.4390458369583</v>
      </c>
      <c r="Q168" s="32">
        <v>492.32187895398124</v>
      </c>
      <c r="R168" s="32">
        <v>410.43494552692647</v>
      </c>
      <c r="S168" s="32">
        <v>635.5844766985965</v>
      </c>
      <c r="T168" s="32">
        <v>267.17234778231744</v>
      </c>
      <c r="U168" s="32">
        <v>691.5943055454126</v>
      </c>
      <c r="V168" s="32">
        <v>211.16251893550455</v>
      </c>
      <c r="W168" s="32">
        <v>159.78340777067706</v>
      </c>
      <c r="X168" s="32">
        <v>20.072357361518705</v>
      </c>
      <c r="Y168" s="32">
        <v>545.6910391698715</v>
      </c>
      <c r="Z168" s="32">
        <v>7.573340420909161</v>
      </c>
      <c r="AA168" s="32">
        <v>130.7158974650008</v>
      </c>
      <c r="AB168" s="32">
        <v>74.34895193368376</v>
      </c>
      <c r="AC168" s="32">
        <v>25.040032410833007</v>
      </c>
      <c r="AD168" s="32">
        <v>216.3644584397797</v>
      </c>
      <c r="AE168" s="32">
        <v>298.60121912555184</v>
      </c>
      <c r="AF168" s="32">
        <v>362.7511145047429</v>
      </c>
      <c r="AG168" s="32">
        <v>118.46428764807804</v>
      </c>
      <c r="AH168" s="32">
        <v>392.07104970185793</v>
      </c>
      <c r="AI168" s="32">
        <v>379.3610836556966</v>
      </c>
      <c r="AJ168" s="32">
        <v>546.9864442210143</v>
      </c>
      <c r="AK168" s="32">
        <v>355.7703802598959</v>
      </c>
      <c r="AL168" s="32">
        <v>249.75755724115064</v>
      </c>
      <c r="AM168" s="32">
        <v>208.90642310134604</v>
      </c>
      <c r="AN168" s="32">
        <v>210.65249717718</v>
      </c>
      <c r="AO168" s="32">
        <v>113.28833520706574</v>
      </c>
      <c r="AP168" s="32">
        <v>120.15201175416654</v>
      </c>
      <c r="AQ168" s="32">
        <v>902.7568244809167</v>
      </c>
      <c r="AR168" s="32">
        <v>894.6477342597381</v>
      </c>
      <c r="AS168" s="32">
        <v>8.109090221178732</v>
      </c>
      <c r="AT168" s="32" t="s">
        <v>96</v>
      </c>
      <c r="AU168" s="32" t="s">
        <v>96</v>
      </c>
      <c r="AV168" s="32">
        <v>19.9282494030693</v>
      </c>
      <c r="AW168" s="32">
        <v>670.4149053239573</v>
      </c>
      <c r="AX168" s="32">
        <v>4.604430228870328</v>
      </c>
      <c r="AY168" s="32">
        <v>148.7088108407716</v>
      </c>
      <c r="AZ168" s="32" t="s">
        <v>96</v>
      </c>
      <c r="BA168" s="32">
        <v>62.977000776831474</v>
      </c>
      <c r="BB168" s="32">
        <v>839.779823704087</v>
      </c>
      <c r="BC168" s="32">
        <v>809.4926675087856</v>
      </c>
      <c r="BD168" s="32">
        <v>808.8671081843798</v>
      </c>
      <c r="BE168" s="32">
        <v>45.340611759565824</v>
      </c>
      <c r="BF168" s="32">
        <v>902.7568244809167</v>
      </c>
      <c r="BG168" s="32">
        <v>712.2618792865728</v>
      </c>
      <c r="BH168" s="32">
        <v>190.49494519434353</v>
      </c>
      <c r="BI168" s="32">
        <v>699.1476508303698</v>
      </c>
      <c r="BJ168" s="32">
        <v>187.70233632287125</v>
      </c>
      <c r="BK168" s="32">
        <v>793.9718590516094</v>
      </c>
      <c r="BL168" s="32">
        <v>95.84752202814131</v>
      </c>
      <c r="BM168" s="32">
        <v>782.6492176262772</v>
      </c>
      <c r="BN168" s="32">
        <v>120.10760685463863</v>
      </c>
      <c r="BO168" s="32">
        <v>65.08391405793986</v>
      </c>
      <c r="BP168" s="32">
        <v>3.329438987124463</v>
      </c>
      <c r="BQ168" s="32" t="s">
        <v>96</v>
      </c>
      <c r="BR168" s="32">
        <v>135.98211685645254</v>
      </c>
      <c r="BS168" s="32">
        <v>23.43970793650795</v>
      </c>
      <c r="BT168" s="32">
        <v>14.260908730158734</v>
      </c>
      <c r="BU168" s="32">
        <v>1.9955674085576256</v>
      </c>
      <c r="BV168" s="32">
        <v>15.161630969634235</v>
      </c>
      <c r="BW168" s="32">
        <v>7.154415389924084</v>
      </c>
    </row>
    <row r="169" spans="2:75" ht="15">
      <c r="B169" s="32" t="s">
        <v>126</v>
      </c>
      <c r="C169" s="32" t="s">
        <v>96</v>
      </c>
      <c r="D169" s="32" t="s">
        <v>96</v>
      </c>
      <c r="E169" s="32" t="s">
        <v>96</v>
      </c>
      <c r="F169" s="32" t="s">
        <v>96</v>
      </c>
      <c r="G169" s="32" t="s">
        <v>96</v>
      </c>
      <c r="H169" s="32" t="s">
        <v>96</v>
      </c>
      <c r="I169" s="32" t="s">
        <v>96</v>
      </c>
      <c r="J169" s="32">
        <v>776.5738721699884</v>
      </c>
      <c r="K169" s="32" t="s">
        <v>96</v>
      </c>
      <c r="L169" s="32" t="s">
        <v>96</v>
      </c>
      <c r="M169" s="32">
        <v>42.47388894359013</v>
      </c>
      <c r="N169" s="32">
        <v>734.0999832263988</v>
      </c>
      <c r="O169" s="32">
        <v>319.7167704629355</v>
      </c>
      <c r="P169" s="32">
        <v>456.8571017070554</v>
      </c>
      <c r="Q169" s="32">
        <v>312.8454663633972</v>
      </c>
      <c r="R169" s="32">
        <v>463.7284058065936</v>
      </c>
      <c r="S169" s="32">
        <v>523.9195490583471</v>
      </c>
      <c r="T169" s="32">
        <v>252.65432311164346</v>
      </c>
      <c r="U169" s="32">
        <v>581.2563967851603</v>
      </c>
      <c r="V169" s="32">
        <v>195.31747538483177</v>
      </c>
      <c r="W169" s="32">
        <v>131.86068703120029</v>
      </c>
      <c r="X169" s="32">
        <v>19.843992704245508</v>
      </c>
      <c r="Y169" s="32">
        <v>455.9144711162527</v>
      </c>
      <c r="Z169" s="32">
        <v>7.249888437158159</v>
      </c>
      <c r="AA169" s="32">
        <v>122.7312200210537</v>
      </c>
      <c r="AB169" s="32">
        <v>51.98818714664712</v>
      </c>
      <c r="AC169" s="32">
        <v>21.060120929434113</v>
      </c>
      <c r="AD169" s="32">
        <v>176.26006134749989</v>
      </c>
      <c r="AE169" s="32">
        <v>287.21008118807254</v>
      </c>
      <c r="AF169" s="32">
        <v>292.0436087049859</v>
      </c>
      <c r="AG169" s="32">
        <v>106.35208055715017</v>
      </c>
      <c r="AH169" s="32">
        <v>395.52805942808135</v>
      </c>
      <c r="AI169" s="32">
        <v>266.26003552295697</v>
      </c>
      <c r="AJ169" s="32">
        <v>406.2768987871496</v>
      </c>
      <c r="AK169" s="32">
        <v>370.2969733828409</v>
      </c>
      <c r="AL169" s="32">
        <v>262.712649074864</v>
      </c>
      <c r="AM169" s="32">
        <v>233.859708091622</v>
      </c>
      <c r="AN169" s="32">
        <v>178.68834210482567</v>
      </c>
      <c r="AO169" s="32">
        <v>78.0783487440095</v>
      </c>
      <c r="AP169" s="32">
        <v>23.23482415467196</v>
      </c>
      <c r="AQ169" s="32">
        <v>776.5738721699884</v>
      </c>
      <c r="AR169" s="32">
        <v>770.1268111887491</v>
      </c>
      <c r="AS169" s="32">
        <v>5.076458789274428</v>
      </c>
      <c r="AT169" s="32">
        <v>1.3706021919653375</v>
      </c>
      <c r="AU169" s="32" t="s">
        <v>96</v>
      </c>
      <c r="AV169" s="32">
        <v>40.965110124169975</v>
      </c>
      <c r="AW169" s="32">
        <v>594.2006573945843</v>
      </c>
      <c r="AX169" s="32">
        <v>2.1089843611536345</v>
      </c>
      <c r="AY169" s="32">
        <v>76.60912401235394</v>
      </c>
      <c r="AZ169" s="32">
        <v>0.8008965339081451</v>
      </c>
      <c r="BA169" s="32">
        <v>64.86626928020699</v>
      </c>
      <c r="BB169" s="32">
        <v>711.707602889782</v>
      </c>
      <c r="BC169" s="32">
        <v>694.6074079952801</v>
      </c>
      <c r="BD169" s="32">
        <v>686.1059832749997</v>
      </c>
      <c r="BE169" s="32">
        <v>38.95801318918089</v>
      </c>
      <c r="BF169" s="32">
        <v>776.5738721699884</v>
      </c>
      <c r="BG169" s="32">
        <v>590.8370928046184</v>
      </c>
      <c r="BH169" s="32">
        <v>185.7367793653745</v>
      </c>
      <c r="BI169" s="32">
        <v>547.9899735945042</v>
      </c>
      <c r="BJ169" s="32">
        <v>211.94297808705946</v>
      </c>
      <c r="BK169" s="32">
        <v>667.0563662503591</v>
      </c>
      <c r="BL169" s="32">
        <v>100.07718634061331</v>
      </c>
      <c r="BM169" s="32">
        <v>676.8517799894094</v>
      </c>
      <c r="BN169" s="32">
        <v>99.7220921805819</v>
      </c>
      <c r="BO169" s="32">
        <v>53.80005229184552</v>
      </c>
      <c r="BP169" s="32">
        <v>0.6405076545064377</v>
      </c>
      <c r="BQ169" s="32" t="s">
        <v>96</v>
      </c>
      <c r="BR169" s="32">
        <v>104.14288402346443</v>
      </c>
      <c r="BS169" s="32">
        <v>19.285905762594904</v>
      </c>
      <c r="BT169" s="32">
        <v>12.123613060731541</v>
      </c>
      <c r="BU169" s="32">
        <v>5.468587629399586</v>
      </c>
      <c r="BV169" s="32">
        <v>13.210785058661145</v>
      </c>
      <c r="BW169" s="32">
        <v>3.7691284851621796</v>
      </c>
    </row>
    <row r="170" spans="2:75" ht="15">
      <c r="B170" s="32" t="s">
        <v>127</v>
      </c>
      <c r="C170" s="32" t="s">
        <v>96</v>
      </c>
      <c r="D170" s="32" t="s">
        <v>96</v>
      </c>
      <c r="E170" s="32" t="s">
        <v>96</v>
      </c>
      <c r="F170" s="32" t="s">
        <v>96</v>
      </c>
      <c r="G170" s="32" t="s">
        <v>96</v>
      </c>
      <c r="H170" s="32" t="s">
        <v>96</v>
      </c>
      <c r="I170" s="32" t="s">
        <v>96</v>
      </c>
      <c r="J170" s="32" t="s">
        <v>96</v>
      </c>
      <c r="K170" s="32">
        <v>651.8469890714593</v>
      </c>
      <c r="L170" s="32" t="s">
        <v>96</v>
      </c>
      <c r="M170" s="32">
        <v>651.8469890714593</v>
      </c>
      <c r="N170" s="32" t="s">
        <v>96</v>
      </c>
      <c r="O170" s="32">
        <v>595.5611168194068</v>
      </c>
      <c r="P170" s="32">
        <v>56.28587225205256</v>
      </c>
      <c r="Q170" s="32">
        <v>650.9654764191306</v>
      </c>
      <c r="R170" s="32">
        <v>0.881512652328728</v>
      </c>
      <c r="S170" s="32">
        <v>649.4779651463684</v>
      </c>
      <c r="T170" s="32">
        <v>2.3690239250907212</v>
      </c>
      <c r="U170" s="32">
        <v>642.6572811049633</v>
      </c>
      <c r="V170" s="32">
        <v>9.189707966496321</v>
      </c>
      <c r="W170" s="32">
        <v>103.99291703691401</v>
      </c>
      <c r="X170" s="32">
        <v>11.973649179647696</v>
      </c>
      <c r="Y170" s="32">
        <v>373.97423361700965</v>
      </c>
      <c r="Z170" s="32">
        <v>2.2517577149084693</v>
      </c>
      <c r="AA170" s="32">
        <v>114.33161724745435</v>
      </c>
      <c r="AB170" s="32">
        <v>37.13062558894839</v>
      </c>
      <c r="AC170" s="32">
        <v>7.728719872602343</v>
      </c>
      <c r="AD170" s="32">
        <v>189.07613381481073</v>
      </c>
      <c r="AE170" s="32">
        <v>219.78225367178825</v>
      </c>
      <c r="AF170" s="32">
        <v>235.25988171225805</v>
      </c>
      <c r="AG170" s="32">
        <v>27.4478307606911</v>
      </c>
      <c r="AH170" s="32">
        <v>139.71651010567194</v>
      </c>
      <c r="AI170" s="32">
        <v>477.597211947619</v>
      </c>
      <c r="AJ170" s="32">
        <v>476.2031724696134</v>
      </c>
      <c r="AK170" s="32">
        <v>175.64381660184773</v>
      </c>
      <c r="AL170" s="32" t="s">
        <v>96</v>
      </c>
      <c r="AM170" s="32" t="s">
        <v>96</v>
      </c>
      <c r="AN170" s="32">
        <v>18.39450277008706</v>
      </c>
      <c r="AO170" s="32">
        <v>226.41387041068046</v>
      </c>
      <c r="AP170" s="32">
        <v>407.03861589069305</v>
      </c>
      <c r="AQ170" s="32">
        <v>651.8469890714593</v>
      </c>
      <c r="AR170" s="32">
        <v>639.0132492622984</v>
      </c>
      <c r="AS170" s="32">
        <v>0.38765172489669386</v>
      </c>
      <c r="AT170" s="32">
        <v>12.446088084264659</v>
      </c>
      <c r="AU170" s="32" t="s">
        <v>96</v>
      </c>
      <c r="AV170" s="32">
        <v>20.09013478516071</v>
      </c>
      <c r="AW170" s="32">
        <v>504.55161031980487</v>
      </c>
      <c r="AX170" s="32">
        <v>6.502575994514879</v>
      </c>
      <c r="AY170" s="32">
        <v>86.11150611794594</v>
      </c>
      <c r="AZ170" s="32">
        <v>0.9060113832677927</v>
      </c>
      <c r="BA170" s="32">
        <v>7.381671600743108</v>
      </c>
      <c r="BB170" s="32">
        <v>644.4653174707163</v>
      </c>
      <c r="BC170" s="32">
        <v>532.5519377780564</v>
      </c>
      <c r="BD170" s="32">
        <v>605.2201909779455</v>
      </c>
      <c r="BE170" s="32">
        <v>38.898738360209876</v>
      </c>
      <c r="BF170" s="32">
        <v>651.8469890714593</v>
      </c>
      <c r="BG170" s="32">
        <v>595.6616103016207</v>
      </c>
      <c r="BH170" s="32">
        <v>56.18537876983838</v>
      </c>
      <c r="BI170" s="32">
        <v>516.6706399020842</v>
      </c>
      <c r="BJ170" s="32">
        <v>117.05844560655012</v>
      </c>
      <c r="BK170" s="32">
        <v>634.8433697651275</v>
      </c>
      <c r="BL170" s="32">
        <v>17.003619306332375</v>
      </c>
      <c r="BM170" s="32">
        <v>596.5296052671987</v>
      </c>
      <c r="BN170" s="32">
        <v>55.31738380426118</v>
      </c>
      <c r="BO170" s="32">
        <v>50.01976886909873</v>
      </c>
      <c r="BP170" s="32">
        <v>6.801424454935622</v>
      </c>
      <c r="BQ170" s="32" t="s">
        <v>96</v>
      </c>
      <c r="BR170" s="32">
        <v>105.36844323671497</v>
      </c>
      <c r="BS170" s="32">
        <v>14.33806338854382</v>
      </c>
      <c r="BT170" s="32">
        <v>4.777693374741201</v>
      </c>
      <c r="BU170" s="32">
        <v>1.2089029675638372</v>
      </c>
      <c r="BV170" s="32">
        <v>5.472540510697031</v>
      </c>
      <c r="BW170" s="32">
        <v>7.980534437543133</v>
      </c>
    </row>
    <row r="171" spans="2:75" ht="15">
      <c r="B171" s="32" t="s">
        <v>128</v>
      </c>
      <c r="C171" s="32" t="s">
        <v>96</v>
      </c>
      <c r="D171" s="32" t="s">
        <v>96</v>
      </c>
      <c r="E171" s="32" t="s">
        <v>96</v>
      </c>
      <c r="F171" s="32" t="s">
        <v>96</v>
      </c>
      <c r="G171" s="32" t="s">
        <v>96</v>
      </c>
      <c r="H171" s="32" t="s">
        <v>96</v>
      </c>
      <c r="I171" s="32" t="s">
        <v>96</v>
      </c>
      <c r="J171" s="32" t="s">
        <v>96</v>
      </c>
      <c r="K171" s="32" t="s">
        <v>96</v>
      </c>
      <c r="L171" s="32">
        <v>324.19315406343424</v>
      </c>
      <c r="M171" s="32">
        <v>324.19315406343424</v>
      </c>
      <c r="N171" s="32" t="s">
        <v>96</v>
      </c>
      <c r="O171" s="32">
        <v>289.98716635074663</v>
      </c>
      <c r="P171" s="32">
        <v>34.20598771268787</v>
      </c>
      <c r="Q171" s="32">
        <v>324.19315406343424</v>
      </c>
      <c r="R171" s="32" t="s">
        <v>96</v>
      </c>
      <c r="S171" s="32">
        <v>317.7887924217101</v>
      </c>
      <c r="T171" s="32">
        <v>6.404361641724036</v>
      </c>
      <c r="U171" s="32">
        <v>321.1667343833047</v>
      </c>
      <c r="V171" s="32">
        <v>3.0264196801295116</v>
      </c>
      <c r="W171" s="32">
        <v>39.24912974716568</v>
      </c>
      <c r="X171" s="32">
        <v>5.600104451526408</v>
      </c>
      <c r="Y171" s="32">
        <v>205.212588942205</v>
      </c>
      <c r="Z171" s="32">
        <v>0.775339470135997</v>
      </c>
      <c r="AA171" s="32">
        <v>47.19921790041886</v>
      </c>
      <c r="AB171" s="32">
        <v>11.318050687597248</v>
      </c>
      <c r="AC171" s="32">
        <v>9.048182205803439</v>
      </c>
      <c r="AD171" s="32">
        <v>110.59323927983834</v>
      </c>
      <c r="AE171" s="32">
        <v>129.63336895211108</v>
      </c>
      <c r="AF171" s="32">
        <v>74.91836362568144</v>
      </c>
      <c r="AG171" s="32">
        <v>8.27119433679904</v>
      </c>
      <c r="AH171" s="32">
        <v>65.91825498693603</v>
      </c>
      <c r="AI171" s="32">
        <v>242.38825524875048</v>
      </c>
      <c r="AJ171" s="32">
        <v>207.01182642069344</v>
      </c>
      <c r="AK171" s="32">
        <v>117.18132764274075</v>
      </c>
      <c r="AL171" s="32" t="s">
        <v>96</v>
      </c>
      <c r="AM171" s="32" t="s">
        <v>96</v>
      </c>
      <c r="AN171" s="32" t="s">
        <v>96</v>
      </c>
      <c r="AO171" s="32">
        <v>102.59162859395302</v>
      </c>
      <c r="AP171" s="32">
        <v>221.60152546948123</v>
      </c>
      <c r="AQ171" s="32">
        <v>324.19315406343424</v>
      </c>
      <c r="AR171" s="32">
        <v>8.269033969178636</v>
      </c>
      <c r="AS171" s="32">
        <v>306.9026595003582</v>
      </c>
      <c r="AT171" s="32">
        <v>9.021460593897329</v>
      </c>
      <c r="AU171" s="32" t="s">
        <v>96</v>
      </c>
      <c r="AV171" s="32">
        <v>3.2429192009075956</v>
      </c>
      <c r="AW171" s="32">
        <v>262.79875252345437</v>
      </c>
      <c r="AX171" s="32">
        <v>2.002585108353585</v>
      </c>
      <c r="AY171" s="32">
        <v>34.58118396839765</v>
      </c>
      <c r="AZ171" s="32">
        <v>0.2363380449403852</v>
      </c>
      <c r="BA171" s="32">
        <v>15.447612226658478</v>
      </c>
      <c r="BB171" s="32">
        <v>308.7455418367756</v>
      </c>
      <c r="BC171" s="32">
        <v>273.42270220597254</v>
      </c>
      <c r="BD171" s="32">
        <v>302.2765178828359</v>
      </c>
      <c r="BE171" s="32">
        <v>10.881667652045767</v>
      </c>
      <c r="BF171" s="32">
        <v>324.19315406343424</v>
      </c>
      <c r="BG171" s="32">
        <v>267.7164997097647</v>
      </c>
      <c r="BH171" s="32">
        <v>56.47665435366928</v>
      </c>
      <c r="BI171" s="32">
        <v>260.1425449838137</v>
      </c>
      <c r="BJ171" s="32">
        <v>54.58622463830727</v>
      </c>
      <c r="BK171" s="32">
        <v>307.10816116494794</v>
      </c>
      <c r="BL171" s="32">
        <v>14.197848656883984</v>
      </c>
      <c r="BM171" s="32">
        <v>315.62061961599306</v>
      </c>
      <c r="BN171" s="32">
        <v>8.572534447441138</v>
      </c>
      <c r="BO171" s="32">
        <v>29.896791972102992</v>
      </c>
      <c r="BP171" s="32">
        <v>4.148031399141631</v>
      </c>
      <c r="BQ171" s="32" t="s">
        <v>96</v>
      </c>
      <c r="BR171" s="32">
        <v>40.371243046928925</v>
      </c>
      <c r="BS171" s="32">
        <v>5.963638129744651</v>
      </c>
      <c r="BT171" s="32">
        <v>3.249516856452726</v>
      </c>
      <c r="BU171" s="32">
        <v>1.5884042097998619</v>
      </c>
      <c r="BV171" s="32">
        <v>1.654236973775017</v>
      </c>
      <c r="BW171" s="32">
        <v>0.6819698412698412</v>
      </c>
    </row>
    <row r="172" spans="1:75" ht="15">
      <c r="A172" s="32" t="s">
        <v>159</v>
      </c>
      <c r="B172" s="32" t="s">
        <v>129</v>
      </c>
      <c r="C172" s="32">
        <v>117.84059634257194</v>
      </c>
      <c r="D172" s="32">
        <v>29.01942713742076</v>
      </c>
      <c r="E172" s="32">
        <v>50.206763177417294</v>
      </c>
      <c r="F172" s="32">
        <v>147.60894306109225</v>
      </c>
      <c r="G172" s="32">
        <v>31.118618258660987</v>
      </c>
      <c r="H172" s="32">
        <v>39.10585587270157</v>
      </c>
      <c r="I172" s="32">
        <v>182.90881098482166</v>
      </c>
      <c r="J172" s="32">
        <v>42.47388894359013</v>
      </c>
      <c r="K172" s="32">
        <v>651.8469890714593</v>
      </c>
      <c r="L172" s="32">
        <v>324.19315406343424</v>
      </c>
      <c r="M172" s="32">
        <v>1616.323046913159</v>
      </c>
      <c r="N172" s="32" t="s">
        <v>96</v>
      </c>
      <c r="O172" s="32">
        <v>1468.81552348164</v>
      </c>
      <c r="P172" s="32">
        <v>147.50752343152064</v>
      </c>
      <c r="Q172" s="32">
        <v>1615.0789673181112</v>
      </c>
      <c r="R172" s="32">
        <v>1.2440795950478447</v>
      </c>
      <c r="S172" s="32">
        <v>1607.549661346344</v>
      </c>
      <c r="T172" s="32">
        <v>8.773385566814756</v>
      </c>
      <c r="U172" s="32">
        <v>1596.19492060846</v>
      </c>
      <c r="V172" s="32">
        <v>20.128126304698554</v>
      </c>
      <c r="W172" s="32">
        <v>249.94528945084141</v>
      </c>
      <c r="X172" s="32">
        <v>29.82771848130802</v>
      </c>
      <c r="Y172" s="32">
        <v>971.1949301161807</v>
      </c>
      <c r="Z172" s="32">
        <v>4.599515489421039</v>
      </c>
      <c r="AA172" s="32">
        <v>264.33975518030195</v>
      </c>
      <c r="AB172" s="32">
        <v>87.18530294369417</v>
      </c>
      <c r="AC172" s="32">
        <v>38.95310901033527</v>
      </c>
      <c r="AD172" s="32">
        <v>522.540449765437</v>
      </c>
      <c r="AE172" s="32">
        <v>578.0176543600485</v>
      </c>
      <c r="AF172" s="32">
        <v>476.8118337773505</v>
      </c>
      <c r="AG172" s="32">
        <v>54.33404634259603</v>
      </c>
      <c r="AH172" s="32">
        <v>347.10825410823526</v>
      </c>
      <c r="AI172" s="32">
        <v>1194.102368081686</v>
      </c>
      <c r="AJ172" s="32">
        <v>1122.1096913289557</v>
      </c>
      <c r="AK172" s="32">
        <v>494.2133555842188</v>
      </c>
      <c r="AL172" s="32" t="s">
        <v>96</v>
      </c>
      <c r="AM172" s="32" t="s">
        <v>96</v>
      </c>
      <c r="AN172" s="32">
        <v>26.201902611144952</v>
      </c>
      <c r="AO172" s="32">
        <v>608.6918044951625</v>
      </c>
      <c r="AP172" s="32">
        <v>981.4293398068675</v>
      </c>
      <c r="AQ172" s="32">
        <v>1616.323046913159</v>
      </c>
      <c r="AR172" s="32">
        <v>1216.5810338966583</v>
      </c>
      <c r="AS172" s="32">
        <v>367.56205692900846</v>
      </c>
      <c r="AT172" s="32">
        <v>25.351556252792452</v>
      </c>
      <c r="AU172" s="32">
        <v>6.828399834715254</v>
      </c>
      <c r="AV172" s="32">
        <v>42.27532705950654</v>
      </c>
      <c r="AW172" s="32">
        <v>1246.3439110728225</v>
      </c>
      <c r="AX172" s="32">
        <v>19.55479104764427</v>
      </c>
      <c r="AY172" s="32">
        <v>217.31743903422984</v>
      </c>
      <c r="AZ172" s="32">
        <v>1.1423494282081779</v>
      </c>
      <c r="BA172" s="32">
        <v>33.929215934408326</v>
      </c>
      <c r="BB172" s="32">
        <v>1582.3938309787504</v>
      </c>
      <c r="BC172" s="32">
        <v>1344.7062873566977</v>
      </c>
      <c r="BD172" s="32">
        <v>1521.675670261498</v>
      </c>
      <c r="BE172" s="32">
        <v>61.51951264588701</v>
      </c>
      <c r="BF172" s="32">
        <v>1616.323046913159</v>
      </c>
      <c r="BG172" s="32">
        <v>1403.249414209157</v>
      </c>
      <c r="BH172" s="32">
        <v>213.07363270400694</v>
      </c>
      <c r="BI172" s="32">
        <v>1267.7198030618256</v>
      </c>
      <c r="BJ172" s="32">
        <v>309.91059002563287</v>
      </c>
      <c r="BK172" s="32">
        <v>1551.404983526967</v>
      </c>
      <c r="BL172" s="32">
        <v>57.300451171348186</v>
      </c>
      <c r="BM172" s="32">
        <v>1532.7779905117973</v>
      </c>
      <c r="BN172" s="32">
        <v>83.54505640136222</v>
      </c>
      <c r="BO172" s="32">
        <v>134.8117110772533</v>
      </c>
      <c r="BP172" s="32">
        <v>14.275545663090126</v>
      </c>
      <c r="BQ172" s="32" t="s">
        <v>96</v>
      </c>
      <c r="BR172" s="32">
        <v>234.59476625258824</v>
      </c>
      <c r="BS172" s="32">
        <v>33.87841451000691</v>
      </c>
      <c r="BT172" s="32">
        <v>15.970238198757762</v>
      </c>
      <c r="BU172" s="32">
        <v>4.838165389924085</v>
      </c>
      <c r="BV172" s="32">
        <v>14.868707125603867</v>
      </c>
      <c r="BW172" s="32">
        <v>12.77799456521739</v>
      </c>
    </row>
    <row r="173" spans="2:75" ht="15">
      <c r="B173" s="32" t="s">
        <v>4</v>
      </c>
      <c r="C173" s="32">
        <v>703.1253055077658</v>
      </c>
      <c r="D173" s="32">
        <v>653.5622650654789</v>
      </c>
      <c r="E173" s="32">
        <v>524.2882331890555</v>
      </c>
      <c r="F173" s="32">
        <v>478.32996851679974</v>
      </c>
      <c r="G173" s="32">
        <v>456.4694095518742</v>
      </c>
      <c r="H173" s="32">
        <v>321.540438755977</v>
      </c>
      <c r="I173" s="32">
        <v>719.848013496092</v>
      </c>
      <c r="J173" s="32">
        <v>734.0999832263988</v>
      </c>
      <c r="K173" s="32" t="s">
        <v>96</v>
      </c>
      <c r="L173" s="32" t="s">
        <v>96</v>
      </c>
      <c r="M173" s="32" t="s">
        <v>96</v>
      </c>
      <c r="N173" s="32">
        <v>4591.2636173093915</v>
      </c>
      <c r="O173" s="32">
        <v>2018.1183234309408</v>
      </c>
      <c r="P173" s="32">
        <v>2573.145293878498</v>
      </c>
      <c r="Q173" s="32">
        <v>2367.8457679447793</v>
      </c>
      <c r="R173" s="32">
        <v>2223.4178493646727</v>
      </c>
      <c r="S173" s="32">
        <v>2997.953163340661</v>
      </c>
      <c r="T173" s="32">
        <v>1593.3104539687984</v>
      </c>
      <c r="U173" s="32">
        <v>3397.8890783782745</v>
      </c>
      <c r="V173" s="32">
        <v>1193.37453893118</v>
      </c>
      <c r="W173" s="32">
        <v>733.6846252206011</v>
      </c>
      <c r="X173" s="32">
        <v>106.32762319674448</v>
      </c>
      <c r="Y173" s="32">
        <v>2755.236587762463</v>
      </c>
      <c r="Z173" s="32">
        <v>59.11472537629222</v>
      </c>
      <c r="AA173" s="32">
        <v>643.0305434918761</v>
      </c>
      <c r="AB173" s="32">
        <v>315.5226908008284</v>
      </c>
      <c r="AC173" s="32">
        <v>109.59015281659939</v>
      </c>
      <c r="AD173" s="32">
        <v>1000.128185763663</v>
      </c>
      <c r="AE173" s="32">
        <v>1561.4473787408556</v>
      </c>
      <c r="AF173" s="32">
        <v>1920.0978999883257</v>
      </c>
      <c r="AG173" s="32">
        <v>753.9793869518207</v>
      </c>
      <c r="AH173" s="32">
        <v>2351.760324024456</v>
      </c>
      <c r="AI173" s="32">
        <v>1426.176627689842</v>
      </c>
      <c r="AJ173" s="32">
        <v>2521.4768772701473</v>
      </c>
      <c r="AK173" s="32">
        <v>2069.786740039299</v>
      </c>
      <c r="AL173" s="32">
        <v>1400.178796570198</v>
      </c>
      <c r="AM173" s="32">
        <v>1367.4753734404085</v>
      </c>
      <c r="AN173" s="32">
        <v>1315.5966313033264</v>
      </c>
      <c r="AO173" s="32">
        <v>465.43195952038207</v>
      </c>
      <c r="AP173" s="32">
        <v>42.58085647512852</v>
      </c>
      <c r="AQ173" s="32">
        <v>4591.2636173093915</v>
      </c>
      <c r="AR173" s="32">
        <v>3797.0697340381907</v>
      </c>
      <c r="AS173" s="32">
        <v>760.3529606581171</v>
      </c>
      <c r="AT173" s="32">
        <v>2.3627273841402716</v>
      </c>
      <c r="AU173" s="32">
        <v>31.478195228998047</v>
      </c>
      <c r="AV173" s="32">
        <v>341.3114210088817</v>
      </c>
      <c r="AW173" s="32">
        <v>3046.1539621379275</v>
      </c>
      <c r="AX173" s="32">
        <v>13.77515977310795</v>
      </c>
      <c r="AY173" s="32">
        <v>740.0507719015253</v>
      </c>
      <c r="AZ173" s="32">
        <v>10.369338045181284</v>
      </c>
      <c r="BA173" s="32">
        <v>386.97105040083494</v>
      </c>
      <c r="BB173" s="32">
        <v>4204.292566908654</v>
      </c>
      <c r="BC173" s="32">
        <v>4207.839875274131</v>
      </c>
      <c r="BD173" s="32">
        <v>4014.3377046369333</v>
      </c>
      <c r="BE173" s="32">
        <v>282.64919948642495</v>
      </c>
      <c r="BF173" s="32">
        <v>4591.2636173093915</v>
      </c>
      <c r="BG173" s="32">
        <v>3556.5474738641997</v>
      </c>
      <c r="BH173" s="32">
        <v>1034.716143445261</v>
      </c>
      <c r="BI173" s="32">
        <v>3299.5718351798346</v>
      </c>
      <c r="BJ173" s="32">
        <v>1162.8687321567288</v>
      </c>
      <c r="BK173" s="32">
        <v>3983.1479056498797</v>
      </c>
      <c r="BL173" s="32">
        <v>566.9191499502136</v>
      </c>
      <c r="BM173" s="32">
        <v>3880.7169916363296</v>
      </c>
      <c r="BN173" s="32">
        <v>710.5466256731304</v>
      </c>
      <c r="BO173" s="32">
        <v>287.98649971030034</v>
      </c>
      <c r="BP173" s="32">
        <v>6.814571272532189</v>
      </c>
      <c r="BQ173" s="32" t="s">
        <v>96</v>
      </c>
      <c r="BR173" s="32">
        <v>615.3811295893722</v>
      </c>
      <c r="BS173" s="32">
        <v>117.53163379917191</v>
      </c>
      <c r="BT173" s="32">
        <v>72.89359899930982</v>
      </c>
      <c r="BU173" s="32">
        <v>27.424053605935136</v>
      </c>
      <c r="BV173" s="32">
        <v>64.52405464113183</v>
      </c>
      <c r="BW173" s="32">
        <v>41.37216966873709</v>
      </c>
    </row>
    <row r="174" spans="1:75" ht="15">
      <c r="A174" s="32" t="s">
        <v>98</v>
      </c>
      <c r="B174" s="32" t="s">
        <v>130</v>
      </c>
      <c r="C174" s="32">
        <v>482.7056029368814</v>
      </c>
      <c r="D174" s="32">
        <v>297.84753513612</v>
      </c>
      <c r="E174" s="32">
        <v>403.197504427588</v>
      </c>
      <c r="F174" s="32">
        <v>345.75257636051765</v>
      </c>
      <c r="G174" s="32">
        <v>83.42938705775619</v>
      </c>
      <c r="H174" s="32">
        <v>188.418408716682</v>
      </c>
      <c r="I174" s="32">
        <v>480.3177786439488</v>
      </c>
      <c r="J174" s="32">
        <v>319.7167704629355</v>
      </c>
      <c r="K174" s="32">
        <v>595.5611168194068</v>
      </c>
      <c r="L174" s="32">
        <v>289.98716635074663</v>
      </c>
      <c r="M174" s="32">
        <v>1468.81552348164</v>
      </c>
      <c r="N174" s="32">
        <v>2018.1183234309408</v>
      </c>
      <c r="O174" s="32">
        <v>3486.9338469125964</v>
      </c>
      <c r="P174" s="32" t="s">
        <v>96</v>
      </c>
      <c r="Q174" s="32">
        <v>2958.475422663188</v>
      </c>
      <c r="R174" s="32">
        <v>528.45842424938</v>
      </c>
      <c r="S174" s="32">
        <v>2972.819511315078</v>
      </c>
      <c r="T174" s="32">
        <v>514.1143355974973</v>
      </c>
      <c r="U174" s="32">
        <v>3070.5479697579685</v>
      </c>
      <c r="V174" s="32">
        <v>416.3858771546079</v>
      </c>
      <c r="W174" s="32">
        <v>507.12122312185113</v>
      </c>
      <c r="X174" s="32">
        <v>62.503381449288874</v>
      </c>
      <c r="Y174" s="32">
        <v>2182.534722929576</v>
      </c>
      <c r="Z174" s="32">
        <v>20.347392823537326</v>
      </c>
      <c r="AA174" s="32">
        <v>504.77588562754437</v>
      </c>
      <c r="AB174" s="32">
        <v>183.2918137906823</v>
      </c>
      <c r="AC174" s="32">
        <v>93.95178783273272</v>
      </c>
      <c r="AD174" s="32">
        <v>1059.907723069171</v>
      </c>
      <c r="AE174" s="32">
        <v>1126.3169654270741</v>
      </c>
      <c r="AF174" s="32">
        <v>1206.757370583608</v>
      </c>
      <c r="AG174" s="32">
        <v>307.8392648072997</v>
      </c>
      <c r="AH174" s="32">
        <v>1301.982839737342</v>
      </c>
      <c r="AI174" s="32">
        <v>1819.1162686374653</v>
      </c>
      <c r="AJ174" s="32">
        <v>2044.1467239317196</v>
      </c>
      <c r="AK174" s="32">
        <v>1442.7871229808584</v>
      </c>
      <c r="AL174" s="32">
        <v>4.7034144631151635</v>
      </c>
      <c r="AM174" s="32">
        <v>396.7387858664602</v>
      </c>
      <c r="AN174" s="32">
        <v>1147.7394395603587</v>
      </c>
      <c r="AO174" s="32">
        <v>958.4875834025636</v>
      </c>
      <c r="AP174" s="32">
        <v>979.264623620091</v>
      </c>
      <c r="AQ174" s="32">
        <v>3486.9338469125964</v>
      </c>
      <c r="AR174" s="32">
        <v>2914.670674200371</v>
      </c>
      <c r="AS174" s="32">
        <v>534.2292650116175</v>
      </c>
      <c r="AT174" s="32">
        <v>26.0649374389417</v>
      </c>
      <c r="AU174" s="32">
        <v>11.96897026164325</v>
      </c>
      <c r="AV174" s="32">
        <v>131.65534596903728</v>
      </c>
      <c r="AW174" s="32">
        <v>2581.307115164636</v>
      </c>
      <c r="AX174" s="32">
        <v>23.790797049317774</v>
      </c>
      <c r="AY174" s="32">
        <v>455.50190787117555</v>
      </c>
      <c r="AZ174" s="32">
        <v>6.149180544547942</v>
      </c>
      <c r="BA174" s="32">
        <v>227.4266375066282</v>
      </c>
      <c r="BB174" s="32">
        <v>3259.507209405964</v>
      </c>
      <c r="BC174" s="32">
        <v>3018.259233388049</v>
      </c>
      <c r="BD174" s="32">
        <v>3155.8314421699724</v>
      </c>
      <c r="BE174" s="32">
        <v>153.18163574451208</v>
      </c>
      <c r="BF174" s="32">
        <v>3486.9338469125964</v>
      </c>
      <c r="BG174" s="32">
        <v>2793.997875606995</v>
      </c>
      <c r="BH174" s="32">
        <v>692.935971305577</v>
      </c>
      <c r="BI174" s="32">
        <v>2545.6772531132924</v>
      </c>
      <c r="BJ174" s="32">
        <v>847.7114802328383</v>
      </c>
      <c r="BK174" s="32">
        <v>3209.015107735559</v>
      </c>
      <c r="BL174" s="32">
        <v>251.53588805577786</v>
      </c>
      <c r="BM174" s="32">
        <v>3071.012298655053</v>
      </c>
      <c r="BN174" s="32">
        <v>415.92154825752067</v>
      </c>
      <c r="BO174" s="32">
        <v>271.44230548712426</v>
      </c>
      <c r="BP174" s="32">
        <v>18.998942890557938</v>
      </c>
      <c r="BQ174" s="32" t="s">
        <v>96</v>
      </c>
      <c r="BR174" s="32">
        <v>461.50229294340903</v>
      </c>
      <c r="BS174" s="32">
        <v>71.2631992753623</v>
      </c>
      <c r="BT174" s="32">
        <v>38.56274984472051</v>
      </c>
      <c r="BU174" s="32">
        <v>15.010854227053139</v>
      </c>
      <c r="BV174" s="32">
        <v>35.68541155969632</v>
      </c>
      <c r="BW174" s="32">
        <v>27.01708486887508</v>
      </c>
    </row>
    <row r="175" spans="2:75" ht="15">
      <c r="B175" s="32" t="s">
        <v>131</v>
      </c>
      <c r="C175" s="32">
        <v>338.26029891346366</v>
      </c>
      <c r="D175" s="32">
        <v>384.7341570667728</v>
      </c>
      <c r="E175" s="32">
        <v>171.2974919388859</v>
      </c>
      <c r="F175" s="32">
        <v>280.1863352173722</v>
      </c>
      <c r="G175" s="32">
        <v>404.1586407527792</v>
      </c>
      <c r="H175" s="32">
        <v>172.2278859119956</v>
      </c>
      <c r="I175" s="32">
        <v>422.4390458369583</v>
      </c>
      <c r="J175" s="32">
        <v>456.8571017070554</v>
      </c>
      <c r="K175" s="32">
        <v>56.28587225205256</v>
      </c>
      <c r="L175" s="32">
        <v>34.20598771268787</v>
      </c>
      <c r="M175" s="32">
        <v>147.50752343152064</v>
      </c>
      <c r="N175" s="32">
        <v>2573.145293878498</v>
      </c>
      <c r="O175" s="32" t="s">
        <v>96</v>
      </c>
      <c r="P175" s="32">
        <v>2720.652817310021</v>
      </c>
      <c r="Q175" s="32">
        <v>1024.4493125997003</v>
      </c>
      <c r="R175" s="32">
        <v>1696.2035047103216</v>
      </c>
      <c r="S175" s="32">
        <v>1632.6833133719067</v>
      </c>
      <c r="T175" s="32">
        <v>1087.9695039381065</v>
      </c>
      <c r="U175" s="32">
        <v>1923.5360292287487</v>
      </c>
      <c r="V175" s="32">
        <v>797.116788081273</v>
      </c>
      <c r="W175" s="32">
        <v>476.5086915495866</v>
      </c>
      <c r="X175" s="32">
        <v>73.65196022876364</v>
      </c>
      <c r="Y175" s="32">
        <v>1543.8967949490534</v>
      </c>
      <c r="Z175" s="32">
        <v>43.36684804217591</v>
      </c>
      <c r="AA175" s="32">
        <v>402.5944130446309</v>
      </c>
      <c r="AB175" s="32">
        <v>219.41617995384055</v>
      </c>
      <c r="AC175" s="32">
        <v>54.591473994201934</v>
      </c>
      <c r="AD175" s="32">
        <v>462.7609124599313</v>
      </c>
      <c r="AE175" s="32">
        <v>1013.148067673837</v>
      </c>
      <c r="AF175" s="32">
        <v>1190.152363182053</v>
      </c>
      <c r="AG175" s="32">
        <v>500.4741684871197</v>
      </c>
      <c r="AH175" s="32">
        <v>1396.8857383953396</v>
      </c>
      <c r="AI175" s="32">
        <v>801.1627271340471</v>
      </c>
      <c r="AJ175" s="32">
        <v>1599.4398446673642</v>
      </c>
      <c r="AK175" s="32">
        <v>1121.2129726426526</v>
      </c>
      <c r="AL175" s="32">
        <v>1395.4753821070835</v>
      </c>
      <c r="AM175" s="32">
        <v>970.7365875739397</v>
      </c>
      <c r="AN175" s="32">
        <v>194.0590943541084</v>
      </c>
      <c r="AO175" s="32">
        <v>115.63618061298232</v>
      </c>
      <c r="AP175" s="32">
        <v>44.74557266190525</v>
      </c>
      <c r="AQ175" s="32">
        <v>2720.652817310021</v>
      </c>
      <c r="AR175" s="32">
        <v>2098.9800937344417</v>
      </c>
      <c r="AS175" s="32">
        <v>593.6857525755165</v>
      </c>
      <c r="AT175" s="32">
        <v>1.6493461979910191</v>
      </c>
      <c r="AU175" s="32">
        <v>26.337624802070057</v>
      </c>
      <c r="AV175" s="32">
        <v>251.93140209935197</v>
      </c>
      <c r="AW175" s="32">
        <v>1711.190758046095</v>
      </c>
      <c r="AX175" s="32">
        <v>9.539153771434453</v>
      </c>
      <c r="AY175" s="32">
        <v>501.86630306457954</v>
      </c>
      <c r="AZ175" s="32">
        <v>5.362506928841521</v>
      </c>
      <c r="BA175" s="32">
        <v>193.4736288286142</v>
      </c>
      <c r="BB175" s="32">
        <v>2527.179188481411</v>
      </c>
      <c r="BC175" s="32">
        <v>2534.2869292427436</v>
      </c>
      <c r="BD175" s="32">
        <v>2380.181932728427</v>
      </c>
      <c r="BE175" s="32">
        <v>190.9870763878</v>
      </c>
      <c r="BF175" s="32">
        <v>2720.652817310021</v>
      </c>
      <c r="BG175" s="32">
        <v>2165.7990124663374</v>
      </c>
      <c r="BH175" s="32">
        <v>554.8538048436862</v>
      </c>
      <c r="BI175" s="32">
        <v>2021.6143851283414</v>
      </c>
      <c r="BJ175" s="32">
        <v>625.0678419495262</v>
      </c>
      <c r="BK175" s="32">
        <v>2325.537781441276</v>
      </c>
      <c r="BL175" s="32">
        <v>372.683713065787</v>
      </c>
      <c r="BM175" s="32">
        <v>2342.4826834930573</v>
      </c>
      <c r="BN175" s="32">
        <v>378.1701338169709</v>
      </c>
      <c r="BO175" s="32">
        <v>151.3559053004292</v>
      </c>
      <c r="BP175" s="32">
        <v>2.0911740450643777</v>
      </c>
      <c r="BQ175" s="32" t="s">
        <v>96</v>
      </c>
      <c r="BR175" s="32">
        <v>388.47360289855135</v>
      </c>
      <c r="BS175" s="32">
        <v>80.14684903381645</v>
      </c>
      <c r="BT175" s="32">
        <v>50.30108735334714</v>
      </c>
      <c r="BU175" s="32">
        <v>17.251364768806077</v>
      </c>
      <c r="BV175" s="32">
        <v>43.707350207039326</v>
      </c>
      <c r="BW175" s="32">
        <v>27.13307936507936</v>
      </c>
    </row>
    <row r="176" spans="1:75" ht="15">
      <c r="A176" s="32" t="s">
        <v>160</v>
      </c>
      <c r="B176" s="32" t="s">
        <v>130</v>
      </c>
      <c r="C176" s="32">
        <v>596.7596525872558</v>
      </c>
      <c r="D176" s="32">
        <v>463.9580258433625</v>
      </c>
      <c r="E176" s="32">
        <v>403.1300484207442</v>
      </c>
      <c r="F176" s="32">
        <v>379.02770167250367</v>
      </c>
      <c r="G176" s="32">
        <v>146.17124219147942</v>
      </c>
      <c r="H176" s="32">
        <v>213.55208874761</v>
      </c>
      <c r="I176" s="32">
        <v>492.32187895398124</v>
      </c>
      <c r="J176" s="32">
        <v>312.8454663633972</v>
      </c>
      <c r="K176" s="32">
        <v>650.9654764191306</v>
      </c>
      <c r="L176" s="32">
        <v>324.19315406343424</v>
      </c>
      <c r="M176" s="32">
        <v>1615.0789673181112</v>
      </c>
      <c r="N176" s="32">
        <v>2367.8457679447793</v>
      </c>
      <c r="O176" s="32">
        <v>2958.475422663188</v>
      </c>
      <c r="P176" s="32">
        <v>1024.4493125997003</v>
      </c>
      <c r="Q176" s="32">
        <v>3982.924735262903</v>
      </c>
      <c r="R176" s="32" t="s">
        <v>96</v>
      </c>
      <c r="S176" s="32">
        <v>3290.3735171021276</v>
      </c>
      <c r="T176" s="32">
        <v>692.5512181607793</v>
      </c>
      <c r="U176" s="32">
        <v>3492.5426154354163</v>
      </c>
      <c r="V176" s="32">
        <v>490.3821198274844</v>
      </c>
      <c r="W176" s="32">
        <v>605.1283259586814</v>
      </c>
      <c r="X176" s="32">
        <v>79.17740610433566</v>
      </c>
      <c r="Y176" s="32">
        <v>2441.998963575084</v>
      </c>
      <c r="Z176" s="32">
        <v>27.238785018393312</v>
      </c>
      <c r="AA176" s="32">
        <v>583.5228626365438</v>
      </c>
      <c r="AB176" s="32">
        <v>228.22736614197385</v>
      </c>
      <c r="AC176" s="32">
        <v>95.89615453868693</v>
      </c>
      <c r="AD176" s="32">
        <v>1057.323999577563</v>
      </c>
      <c r="AE176" s="32">
        <v>1387.3330742266642</v>
      </c>
      <c r="AF176" s="32">
        <v>1442.371506919989</v>
      </c>
      <c r="AG176" s="32">
        <v>369.60286298830215</v>
      </c>
      <c r="AH176" s="32">
        <v>1526.4470159344123</v>
      </c>
      <c r="AI176" s="32">
        <v>2029.5728878581815</v>
      </c>
      <c r="AJ176" s="32">
        <v>2401.3083755519046</v>
      </c>
      <c r="AK176" s="32">
        <v>1581.6163597109799</v>
      </c>
      <c r="AL176" s="32">
        <v>237.00144754344217</v>
      </c>
      <c r="AM176" s="32">
        <v>675.3319638204598</v>
      </c>
      <c r="AN176" s="32">
        <v>1003.2505755086802</v>
      </c>
      <c r="AO176" s="32">
        <v>1043.3305521083378</v>
      </c>
      <c r="AP176" s="32">
        <v>1024.0101962819965</v>
      </c>
      <c r="AQ176" s="32">
        <v>3982.924735262903</v>
      </c>
      <c r="AR176" s="32">
        <v>3289.9773155661483</v>
      </c>
      <c r="AS176" s="32">
        <v>653.7431850103435</v>
      </c>
      <c r="AT176" s="32">
        <v>26.662643414924467</v>
      </c>
      <c r="AU176" s="32">
        <v>12.541591271465654</v>
      </c>
      <c r="AV176" s="32">
        <v>189.21370852889606</v>
      </c>
      <c r="AW176" s="32">
        <v>2898.0882644952235</v>
      </c>
      <c r="AX176" s="32">
        <v>28.03695595603102</v>
      </c>
      <c r="AY176" s="32">
        <v>540.074790750014</v>
      </c>
      <c r="AZ176" s="32">
        <v>6.349997084784447</v>
      </c>
      <c r="BA176" s="32">
        <v>245.85174277113003</v>
      </c>
      <c r="BB176" s="32">
        <v>3737.0729924917628</v>
      </c>
      <c r="BC176" s="32">
        <v>3500.4445334630304</v>
      </c>
      <c r="BD176" s="32">
        <v>3602.774973171948</v>
      </c>
      <c r="BE176" s="32">
        <v>194.12716162884703</v>
      </c>
      <c r="BF176" s="32">
        <v>3982.924735262903</v>
      </c>
      <c r="BG176" s="32">
        <v>3251.0798144996265</v>
      </c>
      <c r="BH176" s="32">
        <v>731.8449207632676</v>
      </c>
      <c r="BI176" s="32">
        <v>2941.453875446981</v>
      </c>
      <c r="BJ176" s="32">
        <v>935.3268932111315</v>
      </c>
      <c r="BK176" s="32">
        <v>3618.8525675535548</v>
      </c>
      <c r="BL176" s="32">
        <v>333.83822028010945</v>
      </c>
      <c r="BM176" s="32">
        <v>3493.082413411904</v>
      </c>
      <c r="BN176" s="32">
        <v>489.84232185099165</v>
      </c>
      <c r="BO176" s="32">
        <v>292.7987923519312</v>
      </c>
      <c r="BP176" s="32">
        <v>19.378952961373383</v>
      </c>
      <c r="BQ176" s="32" t="s">
        <v>96</v>
      </c>
      <c r="BR176" s="32">
        <v>540.4854183574862</v>
      </c>
      <c r="BS176" s="32">
        <v>95.54241566597652</v>
      </c>
      <c r="BT176" s="32">
        <v>49.207330935127686</v>
      </c>
      <c r="BU176" s="32">
        <v>17.486507091097312</v>
      </c>
      <c r="BV176" s="32">
        <v>46.64448737060039</v>
      </c>
      <c r="BW176" s="32">
        <v>34.52593148723257</v>
      </c>
    </row>
    <row r="177" spans="2:75" ht="15">
      <c r="B177" s="32" t="s">
        <v>131</v>
      </c>
      <c r="C177" s="32">
        <v>224.20624926308244</v>
      </c>
      <c r="D177" s="32">
        <v>218.62366635953333</v>
      </c>
      <c r="E177" s="32">
        <v>171.3649479457295</v>
      </c>
      <c r="F177" s="32">
        <v>246.91120990538687</v>
      </c>
      <c r="G177" s="32">
        <v>341.41678561905525</v>
      </c>
      <c r="H177" s="32">
        <v>147.0942058810669</v>
      </c>
      <c r="I177" s="32">
        <v>410.43494552692647</v>
      </c>
      <c r="J177" s="32">
        <v>463.7284058065936</v>
      </c>
      <c r="K177" s="32">
        <v>0.881512652328728</v>
      </c>
      <c r="L177" s="32" t="s">
        <v>96</v>
      </c>
      <c r="M177" s="32">
        <v>1.2440795950478447</v>
      </c>
      <c r="N177" s="32">
        <v>2223.4178493646727</v>
      </c>
      <c r="O177" s="32">
        <v>528.45842424938</v>
      </c>
      <c r="P177" s="32">
        <v>1696.2035047103216</v>
      </c>
      <c r="Q177" s="32" t="s">
        <v>96</v>
      </c>
      <c r="R177" s="32">
        <v>2224.661928959721</v>
      </c>
      <c r="S177" s="32">
        <v>1315.1293075848773</v>
      </c>
      <c r="T177" s="32">
        <v>909.5326213748262</v>
      </c>
      <c r="U177" s="32">
        <v>1501.5413835513061</v>
      </c>
      <c r="V177" s="32">
        <v>723.1205454083918</v>
      </c>
      <c r="W177" s="32">
        <v>378.5015887127586</v>
      </c>
      <c r="X177" s="32">
        <v>56.97793557371685</v>
      </c>
      <c r="Y177" s="32">
        <v>1284.4325543035438</v>
      </c>
      <c r="Z177" s="32">
        <v>36.47545584731992</v>
      </c>
      <c r="AA177" s="32">
        <v>323.84743603563135</v>
      </c>
      <c r="AB177" s="32">
        <v>174.4806276025488</v>
      </c>
      <c r="AC177" s="32">
        <v>52.6471072882477</v>
      </c>
      <c r="AD177" s="32">
        <v>465.3446359515393</v>
      </c>
      <c r="AE177" s="32">
        <v>752.1319588742432</v>
      </c>
      <c r="AF177" s="32">
        <v>954.5382268456743</v>
      </c>
      <c r="AG177" s="32">
        <v>438.7105703061172</v>
      </c>
      <c r="AH177" s="32">
        <v>1172.4215621982687</v>
      </c>
      <c r="AI177" s="32">
        <v>590.706107913325</v>
      </c>
      <c r="AJ177" s="32">
        <v>1242.2781930471704</v>
      </c>
      <c r="AK177" s="32">
        <v>982.3837359125287</v>
      </c>
      <c r="AL177" s="32">
        <v>1163.1773490267594</v>
      </c>
      <c r="AM177" s="32">
        <v>692.1434096199417</v>
      </c>
      <c r="AN177" s="32">
        <v>338.5479584057915</v>
      </c>
      <c r="AO177" s="32">
        <v>30.79321190721095</v>
      </c>
      <c r="AP177" s="32" t="s">
        <v>96</v>
      </c>
      <c r="AQ177" s="32">
        <v>2224.661928959721</v>
      </c>
      <c r="AR177" s="32">
        <v>1723.6734523686575</v>
      </c>
      <c r="AS177" s="32">
        <v>474.1718325767892</v>
      </c>
      <c r="AT177" s="32">
        <v>1.051640222008256</v>
      </c>
      <c r="AU177" s="32">
        <v>25.765003792247658</v>
      </c>
      <c r="AV177" s="32">
        <v>194.37303953949336</v>
      </c>
      <c r="AW177" s="32">
        <v>1394.4096087154974</v>
      </c>
      <c r="AX177" s="32">
        <v>5.292994864721203</v>
      </c>
      <c r="AY177" s="32">
        <v>417.29342018574096</v>
      </c>
      <c r="AZ177" s="32">
        <v>5.161690388605015</v>
      </c>
      <c r="BA177" s="32">
        <v>175.04852356411254</v>
      </c>
      <c r="BB177" s="32">
        <v>2049.613405395593</v>
      </c>
      <c r="BC177" s="32">
        <v>2052.1016291677593</v>
      </c>
      <c r="BD177" s="32">
        <v>1933.2384017264353</v>
      </c>
      <c r="BE177" s="32">
        <v>150.0415505034649</v>
      </c>
      <c r="BF177" s="32">
        <v>2224.661928959721</v>
      </c>
      <c r="BG177" s="32">
        <v>1708.7170735737075</v>
      </c>
      <c r="BH177" s="32">
        <v>515.9448553859961</v>
      </c>
      <c r="BI177" s="32">
        <v>1625.8377627946452</v>
      </c>
      <c r="BJ177" s="32">
        <v>537.452428971234</v>
      </c>
      <c r="BK177" s="32">
        <v>1915.70032162328</v>
      </c>
      <c r="BL177" s="32">
        <v>290.3813808414557</v>
      </c>
      <c r="BM177" s="32">
        <v>1920.4125687362048</v>
      </c>
      <c r="BN177" s="32">
        <v>304.2493602235006</v>
      </c>
      <c r="BO177" s="32">
        <v>129.99941843562232</v>
      </c>
      <c r="BP177" s="32">
        <v>1.711163974248927</v>
      </c>
      <c r="BQ177" s="32" t="s">
        <v>96</v>
      </c>
      <c r="BR177" s="32">
        <v>309.49047748447094</v>
      </c>
      <c r="BS177" s="32">
        <v>55.86763264320217</v>
      </c>
      <c r="BT177" s="32">
        <v>39.65650626293997</v>
      </c>
      <c r="BU177" s="32">
        <v>14.775711904761906</v>
      </c>
      <c r="BV177" s="32">
        <v>32.74827439613527</v>
      </c>
      <c r="BW177" s="32">
        <v>19.62423274672188</v>
      </c>
    </row>
    <row r="178" spans="1:75" ht="15">
      <c r="A178" s="32" t="s">
        <v>161</v>
      </c>
      <c r="B178" s="32" t="s">
        <v>130</v>
      </c>
      <c r="C178" s="32">
        <v>584.1507832974</v>
      </c>
      <c r="D178" s="32">
        <v>443.3612756353061</v>
      </c>
      <c r="E178" s="32">
        <v>471.1124298149622</v>
      </c>
      <c r="F178" s="32">
        <v>489.301445949082</v>
      </c>
      <c r="G178" s="32">
        <v>304.5727759499758</v>
      </c>
      <c r="H178" s="32">
        <v>186.23333071525343</v>
      </c>
      <c r="I178" s="32">
        <v>635.5844766985965</v>
      </c>
      <c r="J178" s="32">
        <v>523.9195490583471</v>
      </c>
      <c r="K178" s="32">
        <v>649.4779651463684</v>
      </c>
      <c r="L178" s="32">
        <v>317.7887924217101</v>
      </c>
      <c r="M178" s="32">
        <v>1607.549661346344</v>
      </c>
      <c r="N178" s="32">
        <v>2997.953163340661</v>
      </c>
      <c r="O178" s="32">
        <v>2972.819511315078</v>
      </c>
      <c r="P178" s="32">
        <v>1632.6833133719067</v>
      </c>
      <c r="Q178" s="32">
        <v>3290.3735171021276</v>
      </c>
      <c r="R178" s="32">
        <v>1315.1293075848773</v>
      </c>
      <c r="S178" s="32">
        <v>4605.502824686991</v>
      </c>
      <c r="T178" s="32" t="s">
        <v>96</v>
      </c>
      <c r="U178" s="32">
        <v>3864.1509664591777</v>
      </c>
      <c r="V178" s="32">
        <v>741.3518582278377</v>
      </c>
      <c r="W178" s="32">
        <v>725.9014221027113</v>
      </c>
      <c r="X178" s="32">
        <v>103.80956637536016</v>
      </c>
      <c r="Y178" s="32">
        <v>2755.7480127010253</v>
      </c>
      <c r="Z178" s="32">
        <v>40.74399628563365</v>
      </c>
      <c r="AA178" s="32">
        <v>689.7208006500185</v>
      </c>
      <c r="AB178" s="32">
        <v>293.02939677175124</v>
      </c>
      <c r="AC178" s="32">
        <v>115.6458025225998</v>
      </c>
      <c r="AD178" s="32">
        <v>1216.1295810769511</v>
      </c>
      <c r="AE178" s="32">
        <v>1592.9650181673817</v>
      </c>
      <c r="AF178" s="32">
        <v>1680.7624229200565</v>
      </c>
      <c r="AG178" s="32">
        <v>493.81059624648606</v>
      </c>
      <c r="AH178" s="32">
        <v>1830.0231796553458</v>
      </c>
      <c r="AI178" s="32">
        <v>2221.6657949883147</v>
      </c>
      <c r="AJ178" s="32">
        <v>2772.867712569972</v>
      </c>
      <c r="AK178" s="32">
        <v>1832.6351121170107</v>
      </c>
      <c r="AL178" s="32">
        <v>757.3410497280734</v>
      </c>
      <c r="AM178" s="32">
        <v>856.0442289433406</v>
      </c>
      <c r="AN178" s="32">
        <v>966.295746783657</v>
      </c>
      <c r="AO178" s="32">
        <v>1006.470375049909</v>
      </c>
      <c r="AP178" s="32">
        <v>1019.3514241820375</v>
      </c>
      <c r="AQ178" s="32">
        <v>4605.502824686991</v>
      </c>
      <c r="AR178" s="32">
        <v>3784.1108561406995</v>
      </c>
      <c r="AS178" s="32">
        <v>761.0359150358177</v>
      </c>
      <c r="AT178" s="32">
        <v>27.714283636932727</v>
      </c>
      <c r="AU178" s="32">
        <v>32.641769873558026</v>
      </c>
      <c r="AV178" s="32">
        <v>247.60310483112386</v>
      </c>
      <c r="AW178" s="32">
        <v>3242.2949843200017</v>
      </c>
      <c r="AX178" s="32">
        <v>30.528056255824968</v>
      </c>
      <c r="AY178" s="32">
        <v>695.7238326886646</v>
      </c>
      <c r="AZ178" s="32">
        <v>7.222320711078377</v>
      </c>
      <c r="BA178" s="32">
        <v>287.97178210431184</v>
      </c>
      <c r="BB178" s="32">
        <v>4317.531042582708</v>
      </c>
      <c r="BC178" s="32">
        <v>4066.3660259228022</v>
      </c>
      <c r="BD178" s="32">
        <v>4153.966936381817</v>
      </c>
      <c r="BE178" s="32">
        <v>229.1255796473017</v>
      </c>
      <c r="BF178" s="32">
        <v>4605.502824686991</v>
      </c>
      <c r="BG178" s="32">
        <v>3692.259472936388</v>
      </c>
      <c r="BH178" s="32">
        <v>913.2433517506345</v>
      </c>
      <c r="BI178" s="32">
        <v>3422.693037300326</v>
      </c>
      <c r="BJ178" s="32">
        <v>1060.608977654962</v>
      </c>
      <c r="BK178" s="32">
        <v>4171.597789833204</v>
      </c>
      <c r="BL178" s="32">
        <v>399.93960602168585</v>
      </c>
      <c r="BM178" s="32">
        <v>4076.3149157536545</v>
      </c>
      <c r="BN178" s="32">
        <v>529.1879089333647</v>
      </c>
      <c r="BO178" s="32">
        <v>313.6743670364809</v>
      </c>
      <c r="BP178" s="32">
        <v>19.912344894849777</v>
      </c>
      <c r="BQ178" s="32" t="s">
        <v>96</v>
      </c>
      <c r="BR178" s="32">
        <v>625.1587382505174</v>
      </c>
      <c r="BS178" s="32">
        <v>108.71305684955142</v>
      </c>
      <c r="BT178" s="32">
        <v>63.802077605245</v>
      </c>
      <c r="BU178" s="32">
        <v>21.785539596273296</v>
      </c>
      <c r="BV178" s="32">
        <v>51.812958419599696</v>
      </c>
      <c r="BW178" s="32">
        <v>38.569556884057974</v>
      </c>
    </row>
    <row r="179" spans="2:75" ht="15">
      <c r="B179" s="32" t="s">
        <v>131</v>
      </c>
      <c r="C179" s="32">
        <v>236.81511855294022</v>
      </c>
      <c r="D179" s="32">
        <v>239.2204165675875</v>
      </c>
      <c r="E179" s="32">
        <v>103.38256655151056</v>
      </c>
      <c r="F179" s="32">
        <v>136.63746562880888</v>
      </c>
      <c r="G179" s="32">
        <v>183.0152518605585</v>
      </c>
      <c r="H179" s="32">
        <v>174.41296391342408</v>
      </c>
      <c r="I179" s="32">
        <v>267.17234778231744</v>
      </c>
      <c r="J179" s="32">
        <v>252.65432311164346</v>
      </c>
      <c r="K179" s="32">
        <v>2.3690239250907212</v>
      </c>
      <c r="L179" s="32">
        <v>6.404361641724036</v>
      </c>
      <c r="M179" s="32">
        <v>8.773385566814756</v>
      </c>
      <c r="N179" s="32">
        <v>1593.3104539687984</v>
      </c>
      <c r="O179" s="32">
        <v>514.1143355974973</v>
      </c>
      <c r="P179" s="32">
        <v>1087.9695039381065</v>
      </c>
      <c r="Q179" s="32">
        <v>692.5512181607793</v>
      </c>
      <c r="R179" s="32">
        <v>909.5326213748262</v>
      </c>
      <c r="S179" s="32" t="s">
        <v>96</v>
      </c>
      <c r="T179" s="32">
        <v>1602.0838395356118</v>
      </c>
      <c r="U179" s="32">
        <v>1129.933032527564</v>
      </c>
      <c r="V179" s="32">
        <v>472.15080700804134</v>
      </c>
      <c r="W179" s="32">
        <v>257.7284925687316</v>
      </c>
      <c r="X179" s="32">
        <v>32.34577530269231</v>
      </c>
      <c r="Y179" s="32">
        <v>970.6835051775992</v>
      </c>
      <c r="Z179" s="32">
        <v>22.970244580079587</v>
      </c>
      <c r="AA179" s="32">
        <v>217.64949802215946</v>
      </c>
      <c r="AB179" s="32">
        <v>109.67859697277154</v>
      </c>
      <c r="AC179" s="32">
        <v>32.89745930433479</v>
      </c>
      <c r="AD179" s="32">
        <v>306.53905445214957</v>
      </c>
      <c r="AE179" s="32">
        <v>546.5000149335151</v>
      </c>
      <c r="AF179" s="32">
        <v>716.1473108456057</v>
      </c>
      <c r="AG179" s="32">
        <v>314.50283704793264</v>
      </c>
      <c r="AH179" s="32">
        <v>868.8453984773325</v>
      </c>
      <c r="AI179" s="32">
        <v>398.6132007831836</v>
      </c>
      <c r="AJ179" s="32">
        <v>870.7188560291147</v>
      </c>
      <c r="AK179" s="32">
        <v>731.3649835064896</v>
      </c>
      <c r="AL179" s="32">
        <v>642.8377468421307</v>
      </c>
      <c r="AM179" s="32">
        <v>511.431144497063</v>
      </c>
      <c r="AN179" s="32">
        <v>375.5027871308166</v>
      </c>
      <c r="AO179" s="32">
        <v>67.65338896563809</v>
      </c>
      <c r="AP179" s="32">
        <v>4.658772099959491</v>
      </c>
      <c r="AQ179" s="32">
        <v>1602.0838395356118</v>
      </c>
      <c r="AR179" s="32">
        <v>1229.5399117941395</v>
      </c>
      <c r="AS179" s="32">
        <v>366.8791025513113</v>
      </c>
      <c r="AT179" s="32" t="s">
        <v>96</v>
      </c>
      <c r="AU179" s="32">
        <v>5.664825190155266</v>
      </c>
      <c r="AV179" s="32">
        <v>135.9836432372657</v>
      </c>
      <c r="AW179" s="32">
        <v>1050.2028888907384</v>
      </c>
      <c r="AX179" s="32">
        <v>2.8018945649272564</v>
      </c>
      <c r="AY179" s="32">
        <v>261.6443782470907</v>
      </c>
      <c r="AZ179" s="32">
        <v>4.289366762311086</v>
      </c>
      <c r="BA179" s="32">
        <v>132.92848423093048</v>
      </c>
      <c r="BB179" s="32">
        <v>1469.155355304681</v>
      </c>
      <c r="BC179" s="32">
        <v>1486.1801367080259</v>
      </c>
      <c r="BD179" s="32">
        <v>1382.0464385166163</v>
      </c>
      <c r="BE179" s="32">
        <v>115.04313248501029</v>
      </c>
      <c r="BF179" s="32">
        <v>1602.0838395356118</v>
      </c>
      <c r="BG179" s="32">
        <v>1267.5374151369738</v>
      </c>
      <c r="BH179" s="32">
        <v>334.5464243986336</v>
      </c>
      <c r="BI179" s="32">
        <v>1144.5986009413257</v>
      </c>
      <c r="BJ179" s="32">
        <v>412.1703445274049</v>
      </c>
      <c r="BK179" s="32">
        <v>1362.955099343659</v>
      </c>
      <c r="BL179" s="32">
        <v>224.27999509987848</v>
      </c>
      <c r="BM179" s="32">
        <v>1337.18006639448</v>
      </c>
      <c r="BN179" s="32">
        <v>264.9037731411272</v>
      </c>
      <c r="BO179" s="32">
        <v>109.12384375107301</v>
      </c>
      <c r="BP179" s="32">
        <v>1.177772040772532</v>
      </c>
      <c r="BQ179" s="32" t="s">
        <v>96</v>
      </c>
      <c r="BR179" s="32">
        <v>224.8171575914422</v>
      </c>
      <c r="BS179" s="32">
        <v>42.69699145962731</v>
      </c>
      <c r="BT179" s="32">
        <v>25.06175959282264</v>
      </c>
      <c r="BU179" s="32">
        <v>10.47667939958592</v>
      </c>
      <c r="BV179" s="32">
        <v>27.579803347135957</v>
      </c>
      <c r="BW179" s="32">
        <v>15.580607349896482</v>
      </c>
    </row>
    <row r="180" spans="1:75" ht="15">
      <c r="A180" s="32" t="s">
        <v>162</v>
      </c>
      <c r="B180" s="32" t="s">
        <v>130</v>
      </c>
      <c r="C180" s="32">
        <v>646.2125969739822</v>
      </c>
      <c r="D180" s="32">
        <v>563.8650433800352</v>
      </c>
      <c r="E180" s="32">
        <v>407.9877578756289</v>
      </c>
      <c r="F180" s="32">
        <v>498.62425146397305</v>
      </c>
      <c r="G180" s="32">
        <v>353.0815298410082</v>
      </c>
      <c r="H180" s="32">
        <v>287.63810163326775</v>
      </c>
      <c r="I180" s="32">
        <v>691.5943055454126</v>
      </c>
      <c r="J180" s="32">
        <v>581.2563967851603</v>
      </c>
      <c r="K180" s="32">
        <v>642.6572811049633</v>
      </c>
      <c r="L180" s="32">
        <v>321.1667343833047</v>
      </c>
      <c r="M180" s="32">
        <v>1596.19492060846</v>
      </c>
      <c r="N180" s="32">
        <v>3397.8890783782745</v>
      </c>
      <c r="O180" s="32">
        <v>3070.5479697579685</v>
      </c>
      <c r="P180" s="32">
        <v>1923.5360292287487</v>
      </c>
      <c r="Q180" s="32">
        <v>3492.5426154354163</v>
      </c>
      <c r="R180" s="32">
        <v>1501.5413835513061</v>
      </c>
      <c r="S180" s="32">
        <v>3864.1509664591777</v>
      </c>
      <c r="T180" s="32">
        <v>1129.933032527564</v>
      </c>
      <c r="U180" s="32">
        <v>4994.083998986716</v>
      </c>
      <c r="V180" s="32" t="s">
        <v>96</v>
      </c>
      <c r="W180" s="32">
        <v>908.4082812181357</v>
      </c>
      <c r="X180" s="32">
        <v>122.87155648419157</v>
      </c>
      <c r="Y180" s="32">
        <v>2876.660830401259</v>
      </c>
      <c r="Z180" s="32">
        <v>39.494858043885635</v>
      </c>
      <c r="AA180" s="32">
        <v>845.9864213284784</v>
      </c>
      <c r="AB180" s="32">
        <v>364.87603018141516</v>
      </c>
      <c r="AC180" s="32">
        <v>94.42306340784036</v>
      </c>
      <c r="AD180" s="32">
        <v>1172.5174268150427</v>
      </c>
      <c r="AE180" s="32">
        <v>1681.212865954106</v>
      </c>
      <c r="AF180" s="32">
        <v>2045.9306428097345</v>
      </c>
      <c r="AG180" s="32">
        <v>525.8643666380711</v>
      </c>
      <c r="AH180" s="32">
        <v>2049.2848136200823</v>
      </c>
      <c r="AI180" s="32">
        <v>2360.8456665064896</v>
      </c>
      <c r="AJ180" s="32">
        <v>3150.009691551825</v>
      </c>
      <c r="AK180" s="32">
        <v>1844.0743074349002</v>
      </c>
      <c r="AL180" s="32">
        <v>851.5786349874319</v>
      </c>
      <c r="AM180" s="32">
        <v>1026.5631398855692</v>
      </c>
      <c r="AN180" s="32">
        <v>1046.0856021286083</v>
      </c>
      <c r="AO180" s="32">
        <v>1045.8464257031346</v>
      </c>
      <c r="AP180" s="32">
        <v>1024.0101962819965</v>
      </c>
      <c r="AQ180" s="32">
        <v>4994.083998986716</v>
      </c>
      <c r="AR180" s="32">
        <v>4013.424993390486</v>
      </c>
      <c r="AS180" s="32">
        <v>924.2992199951562</v>
      </c>
      <c r="AT180" s="32">
        <v>27.44625379981762</v>
      </c>
      <c r="AU180" s="32">
        <v>28.913531801267762</v>
      </c>
      <c r="AV180" s="32">
        <v>322.5673495210253</v>
      </c>
      <c r="AW180" s="32">
        <v>3621.8899193021075</v>
      </c>
      <c r="AX180" s="32">
        <v>31.777783843420785</v>
      </c>
      <c r="AY180" s="32">
        <v>816.8869420001571</v>
      </c>
      <c r="AZ180" s="32">
        <v>10.4407152056919</v>
      </c>
      <c r="BA180" s="32">
        <v>169.60941732673083</v>
      </c>
      <c r="BB180" s="32">
        <v>4824.474581659984</v>
      </c>
      <c r="BC180" s="32">
        <v>4398.901260782259</v>
      </c>
      <c r="BD180" s="32">
        <v>4589.122653280898</v>
      </c>
      <c r="BE180" s="32">
        <v>265.8993236155446</v>
      </c>
      <c r="BF180" s="32">
        <v>4994.083998986716</v>
      </c>
      <c r="BG180" s="32">
        <v>4211.466075615942</v>
      </c>
      <c r="BH180" s="32">
        <v>782.617923370805</v>
      </c>
      <c r="BI180" s="32">
        <v>3784.461937568712</v>
      </c>
      <c r="BJ180" s="32">
        <v>1091.3661598584722</v>
      </c>
      <c r="BK180" s="32">
        <v>4568.090819211956</v>
      </c>
      <c r="BL180" s="32">
        <v>397.78298987400933</v>
      </c>
      <c r="BM180" s="32">
        <v>4436.489589143577</v>
      </c>
      <c r="BN180" s="32">
        <v>557.5944098431565</v>
      </c>
      <c r="BO180" s="32">
        <v>359.20983227253214</v>
      </c>
      <c r="BP180" s="32">
        <v>21.090116935622312</v>
      </c>
      <c r="BQ180" s="32" t="s">
        <v>96</v>
      </c>
      <c r="BR180" s="32">
        <v>768.5191058833672</v>
      </c>
      <c r="BS180" s="32">
        <v>138.6637298826777</v>
      </c>
      <c r="BT180" s="32">
        <v>83.14051266390608</v>
      </c>
      <c r="BU180" s="32">
        <v>31.065990648723254</v>
      </c>
      <c r="BV180" s="32">
        <v>76.3780625431332</v>
      </c>
      <c r="BW180" s="32">
        <v>49.215757608695654</v>
      </c>
    </row>
    <row r="181" spans="2:75" ht="15">
      <c r="B181" s="32" t="s">
        <v>131</v>
      </c>
      <c r="C181" s="32">
        <v>174.75330487635514</v>
      </c>
      <c r="D181" s="32">
        <v>118.71664882286177</v>
      </c>
      <c r="E181" s="32">
        <v>166.50723849084477</v>
      </c>
      <c r="F181" s="32">
        <v>127.31466011391812</v>
      </c>
      <c r="G181" s="32">
        <v>134.50649796952715</v>
      </c>
      <c r="H181" s="32">
        <v>73.00819299541081</v>
      </c>
      <c r="I181" s="32">
        <v>211.16251893550455</v>
      </c>
      <c r="J181" s="32">
        <v>195.31747538483177</v>
      </c>
      <c r="K181" s="32">
        <v>9.189707966496321</v>
      </c>
      <c r="L181" s="32">
        <v>3.0264196801295116</v>
      </c>
      <c r="M181" s="32">
        <v>20.128126304698554</v>
      </c>
      <c r="N181" s="32">
        <v>1193.37453893118</v>
      </c>
      <c r="O181" s="32">
        <v>416.3858771546079</v>
      </c>
      <c r="P181" s="32">
        <v>797.116788081273</v>
      </c>
      <c r="Q181" s="32">
        <v>490.3821198274844</v>
      </c>
      <c r="R181" s="32">
        <v>723.1205454083918</v>
      </c>
      <c r="S181" s="32">
        <v>741.3518582278377</v>
      </c>
      <c r="T181" s="32">
        <v>472.15080700804134</v>
      </c>
      <c r="U181" s="32" t="s">
        <v>96</v>
      </c>
      <c r="V181" s="32">
        <v>1213.5026652358779</v>
      </c>
      <c r="W181" s="32">
        <v>75.22163345330704</v>
      </c>
      <c r="X181" s="32">
        <v>13.283785193860943</v>
      </c>
      <c r="Y181" s="32">
        <v>849.770687477364</v>
      </c>
      <c r="Z181" s="32">
        <v>24.219382821827605</v>
      </c>
      <c r="AA181" s="32">
        <v>61.383877343699965</v>
      </c>
      <c r="AB181" s="32">
        <v>37.83196356310721</v>
      </c>
      <c r="AC181" s="32">
        <v>54.12019841909422</v>
      </c>
      <c r="AD181" s="32">
        <v>350.15120871405776</v>
      </c>
      <c r="AE181" s="32">
        <v>458.2521671467925</v>
      </c>
      <c r="AF181" s="32">
        <v>350.9790909559346</v>
      </c>
      <c r="AG181" s="32">
        <v>282.44906665634846</v>
      </c>
      <c r="AH181" s="32">
        <v>649.5837645126044</v>
      </c>
      <c r="AI181" s="32">
        <v>259.43332926500415</v>
      </c>
      <c r="AJ181" s="32">
        <v>493.5768770472704</v>
      </c>
      <c r="AK181" s="32">
        <v>719.9257881886084</v>
      </c>
      <c r="AL181" s="32">
        <v>548.6001615827719</v>
      </c>
      <c r="AM181" s="32">
        <v>340.9122335548318</v>
      </c>
      <c r="AN181" s="32">
        <v>295.7129317858627</v>
      </c>
      <c r="AO181" s="32">
        <v>28.27733831241263</v>
      </c>
      <c r="AP181" s="32" t="s">
        <v>96</v>
      </c>
      <c r="AQ181" s="32">
        <v>1213.5026652358779</v>
      </c>
      <c r="AR181" s="32">
        <v>1000.2257745443511</v>
      </c>
      <c r="AS181" s="32">
        <v>203.61579759197105</v>
      </c>
      <c r="AT181" s="32">
        <v>0.2680298371151048</v>
      </c>
      <c r="AU181" s="32">
        <v>9.393063262445539</v>
      </c>
      <c r="AV181" s="32">
        <v>61.01939854736329</v>
      </c>
      <c r="AW181" s="32">
        <v>670.6079539086403</v>
      </c>
      <c r="AX181" s="32">
        <v>1.5521669773314335</v>
      </c>
      <c r="AY181" s="32">
        <v>140.48126893559848</v>
      </c>
      <c r="AZ181" s="32">
        <v>1.0709722676975615</v>
      </c>
      <c r="BA181" s="32">
        <v>251.29084900851163</v>
      </c>
      <c r="BB181" s="32">
        <v>962.2118162273672</v>
      </c>
      <c r="BC181" s="32">
        <v>1153.644901848534</v>
      </c>
      <c r="BD181" s="32">
        <v>946.8907216174872</v>
      </c>
      <c r="BE181" s="32">
        <v>78.26938851676758</v>
      </c>
      <c r="BF181" s="32">
        <v>1213.5026652358779</v>
      </c>
      <c r="BG181" s="32">
        <v>748.33081245742</v>
      </c>
      <c r="BH181" s="32">
        <v>465.17185277845954</v>
      </c>
      <c r="BI181" s="32">
        <v>782.8297006729323</v>
      </c>
      <c r="BJ181" s="32">
        <v>381.4131623238919</v>
      </c>
      <c r="BK181" s="32">
        <v>966.4620699648701</v>
      </c>
      <c r="BL181" s="32">
        <v>226.43661124755621</v>
      </c>
      <c r="BM181" s="32">
        <v>977.0053930045441</v>
      </c>
      <c r="BN181" s="32">
        <v>236.49727223133655</v>
      </c>
      <c r="BO181" s="32">
        <v>63.58837851502144</v>
      </c>
      <c r="BP181" s="32" t="s">
        <v>96</v>
      </c>
      <c r="BQ181" s="32" t="s">
        <v>96</v>
      </c>
      <c r="BR181" s="32">
        <v>81.4567899585921</v>
      </c>
      <c r="BS181" s="32">
        <v>12.746318426501036</v>
      </c>
      <c r="BT181" s="32">
        <v>5.72332453416149</v>
      </c>
      <c r="BU181" s="32">
        <v>1.1962283471359558</v>
      </c>
      <c r="BV181" s="32">
        <v>3.014699223602484</v>
      </c>
      <c r="BW181" s="32">
        <v>4.934406625258799</v>
      </c>
    </row>
    <row r="182" spans="1:75" ht="15">
      <c r="A182" s="32" t="s">
        <v>163</v>
      </c>
      <c r="B182" s="32" t="s">
        <v>130</v>
      </c>
      <c r="C182" s="32">
        <v>128.12683744987893</v>
      </c>
      <c r="D182" s="32">
        <v>126.24762506045684</v>
      </c>
      <c r="E182" s="32">
        <v>71.83113908391299</v>
      </c>
      <c r="F182" s="32">
        <v>90.7253532645896</v>
      </c>
      <c r="G182" s="32">
        <v>80.03176076756296</v>
      </c>
      <c r="H182" s="32">
        <v>51.7810574590804</v>
      </c>
      <c r="I182" s="32">
        <v>159.78340777067706</v>
      </c>
      <c r="J182" s="32">
        <v>131.86068703120029</v>
      </c>
      <c r="K182" s="32">
        <v>103.99291703691401</v>
      </c>
      <c r="L182" s="32">
        <v>39.24912974716568</v>
      </c>
      <c r="M182" s="32">
        <v>249.94528945084141</v>
      </c>
      <c r="N182" s="32">
        <v>733.6846252206011</v>
      </c>
      <c r="O182" s="32">
        <v>507.12122312185113</v>
      </c>
      <c r="P182" s="32">
        <v>476.5086915495866</v>
      </c>
      <c r="Q182" s="32">
        <v>605.1283259586814</v>
      </c>
      <c r="R182" s="32">
        <v>378.5015887127586</v>
      </c>
      <c r="S182" s="32">
        <v>725.9014221027113</v>
      </c>
      <c r="T182" s="32">
        <v>257.7284925687316</v>
      </c>
      <c r="U182" s="32">
        <v>908.4082812181357</v>
      </c>
      <c r="V182" s="32">
        <v>75.22163345330704</v>
      </c>
      <c r="W182" s="32">
        <v>983.6299146714439</v>
      </c>
      <c r="X182" s="32" t="s">
        <v>96</v>
      </c>
      <c r="Y182" s="32" t="s">
        <v>96</v>
      </c>
      <c r="Z182" s="32" t="s">
        <v>96</v>
      </c>
      <c r="AA182" s="32">
        <v>704.1345491243701</v>
      </c>
      <c r="AB182" s="32">
        <v>279.49536554707237</v>
      </c>
      <c r="AC182" s="32">
        <v>16.492522881167766</v>
      </c>
      <c r="AD182" s="32">
        <v>305.9452057464961</v>
      </c>
      <c r="AE182" s="32">
        <v>325.2764828168057</v>
      </c>
      <c r="AF182" s="32">
        <v>335.9157032269693</v>
      </c>
      <c r="AG182" s="32">
        <v>88.03927268074686</v>
      </c>
      <c r="AH182" s="32">
        <v>368.95093953400317</v>
      </c>
      <c r="AI182" s="32">
        <v>517.4801493155624</v>
      </c>
      <c r="AJ182" s="32">
        <v>656.1747183753246</v>
      </c>
      <c r="AK182" s="32">
        <v>327.45519629611647</v>
      </c>
      <c r="AL182" s="32">
        <v>240.34394504862652</v>
      </c>
      <c r="AM182" s="32">
        <v>221.06008924712413</v>
      </c>
      <c r="AN182" s="32">
        <v>191.68342989349674</v>
      </c>
      <c r="AO182" s="32">
        <v>195.41156630732092</v>
      </c>
      <c r="AP182" s="32">
        <v>135.13088417487165</v>
      </c>
      <c r="AQ182" s="32">
        <v>983.6299146714439</v>
      </c>
      <c r="AR182" s="32">
        <v>811.0989827329025</v>
      </c>
      <c r="AS182" s="32">
        <v>162.62950090572812</v>
      </c>
      <c r="AT182" s="32">
        <v>3.5274551773610914</v>
      </c>
      <c r="AU182" s="32">
        <v>6.373975855452735</v>
      </c>
      <c r="AV182" s="32">
        <v>77.11071055434121</v>
      </c>
      <c r="AW182" s="32">
        <v>714.1183403395629</v>
      </c>
      <c r="AX182" s="32">
        <v>4.4178848169993215</v>
      </c>
      <c r="AY182" s="32">
        <v>185.41397068770328</v>
      </c>
      <c r="AZ182" s="32">
        <v>1.3098231753890848</v>
      </c>
      <c r="BA182" s="32">
        <v>2.7605563652858596</v>
      </c>
      <c r="BB182" s="32">
        <v>980.8693583061582</v>
      </c>
      <c r="BC182" s="32">
        <v>708.0170684903031</v>
      </c>
      <c r="BD182" s="32">
        <v>931.7904711131396</v>
      </c>
      <c r="BE182" s="32">
        <v>48.798048977298734</v>
      </c>
      <c r="BF182" s="32">
        <v>983.6299146714439</v>
      </c>
      <c r="BG182" s="32">
        <v>838.9293870140942</v>
      </c>
      <c r="BH182" s="32">
        <v>144.70052765734957</v>
      </c>
      <c r="BI182" s="32">
        <v>929.4069728204388</v>
      </c>
      <c r="BJ182" s="32">
        <v>48.74029826801365</v>
      </c>
      <c r="BK182" s="32">
        <v>915.4923510732867</v>
      </c>
      <c r="BL182" s="32">
        <v>67.55699452704722</v>
      </c>
      <c r="BM182" s="32">
        <v>903.4085260149308</v>
      </c>
      <c r="BN182" s="32">
        <v>80.22138865651222</v>
      </c>
      <c r="BO182" s="32" t="s">
        <v>96</v>
      </c>
      <c r="BP182" s="32" t="s">
        <v>96</v>
      </c>
      <c r="BQ182" s="32" t="s">
        <v>96</v>
      </c>
      <c r="BR182" s="32">
        <v>487.4500778122831</v>
      </c>
      <c r="BS182" s="32">
        <v>87.56289108005518</v>
      </c>
      <c r="BT182" s="32">
        <v>47.624545583160796</v>
      </c>
      <c r="BU182" s="32">
        <v>16.831270600414086</v>
      </c>
      <c r="BV182" s="32">
        <v>60.1437318668047</v>
      </c>
      <c r="BW182" s="32">
        <v>41.80294691166324</v>
      </c>
    </row>
    <row r="183" spans="2:75" ht="15">
      <c r="B183" s="32" t="s">
        <v>131</v>
      </c>
      <c r="C183" s="32">
        <v>22.6478728440254</v>
      </c>
      <c r="D183" s="32">
        <v>19.49091670603496</v>
      </c>
      <c r="E183" s="32">
        <v>12.213535437235643</v>
      </c>
      <c r="F183" s="32">
        <v>11.519619282988844</v>
      </c>
      <c r="G183" s="32">
        <v>7.335514926013723</v>
      </c>
      <c r="H183" s="32">
        <v>5.4577787848156465</v>
      </c>
      <c r="I183" s="32">
        <v>20.072357361518705</v>
      </c>
      <c r="J183" s="32">
        <v>19.843992704245508</v>
      </c>
      <c r="K183" s="32">
        <v>11.973649179647696</v>
      </c>
      <c r="L183" s="32">
        <v>5.600104451526408</v>
      </c>
      <c r="M183" s="32">
        <v>29.82771848130802</v>
      </c>
      <c r="N183" s="32">
        <v>106.32762319674448</v>
      </c>
      <c r="O183" s="32">
        <v>62.503381449288874</v>
      </c>
      <c r="P183" s="32">
        <v>73.65196022876364</v>
      </c>
      <c r="Q183" s="32">
        <v>79.17740610433566</v>
      </c>
      <c r="R183" s="32">
        <v>56.97793557371685</v>
      </c>
      <c r="S183" s="32">
        <v>103.80956637536016</v>
      </c>
      <c r="T183" s="32">
        <v>32.34577530269231</v>
      </c>
      <c r="U183" s="32">
        <v>122.87155648419157</v>
      </c>
      <c r="V183" s="32">
        <v>13.283785193860943</v>
      </c>
      <c r="W183" s="32" t="s">
        <v>96</v>
      </c>
      <c r="X183" s="32">
        <v>136.15534167805242</v>
      </c>
      <c r="Y183" s="32" t="s">
        <v>96</v>
      </c>
      <c r="Z183" s="32" t="s">
        <v>96</v>
      </c>
      <c r="AA183" s="32">
        <v>87.89338086993693</v>
      </c>
      <c r="AB183" s="32">
        <v>48.2619608081156</v>
      </c>
      <c r="AC183" s="32">
        <v>2.8387121265258575</v>
      </c>
      <c r="AD183" s="32">
        <v>39.01717745083842</v>
      </c>
      <c r="AE183" s="32">
        <v>48.095957633002456</v>
      </c>
      <c r="AF183" s="32">
        <v>46.203494467685815</v>
      </c>
      <c r="AG183" s="32">
        <v>10.361246743093652</v>
      </c>
      <c r="AH183" s="32">
        <v>52.95304561477906</v>
      </c>
      <c r="AI183" s="32">
        <v>71.97874298319263</v>
      </c>
      <c r="AJ183" s="32">
        <v>87.09489085943605</v>
      </c>
      <c r="AK183" s="32">
        <v>49.060450818616445</v>
      </c>
      <c r="AL183" s="32">
        <v>37.328059386785185</v>
      </c>
      <c r="AM183" s="32">
        <v>31.42893828678944</v>
      </c>
      <c r="AN183" s="32">
        <v>26.09890152643254</v>
      </c>
      <c r="AO183" s="32">
        <v>24.90128026502222</v>
      </c>
      <c r="AP183" s="32">
        <v>16.398162213023163</v>
      </c>
      <c r="AQ183" s="32">
        <v>136.15534167805242</v>
      </c>
      <c r="AR183" s="32">
        <v>117.22759655031713</v>
      </c>
      <c r="AS183" s="32">
        <v>17.67042717512712</v>
      </c>
      <c r="AT183" s="32">
        <v>0.5893234825818349</v>
      </c>
      <c r="AU183" s="32">
        <v>0.6679944700264744</v>
      </c>
      <c r="AV183" s="32">
        <v>10.094872857033803</v>
      </c>
      <c r="AW183" s="32">
        <v>106.88188423778462</v>
      </c>
      <c r="AX183" s="32">
        <v>0.2228079295774648</v>
      </c>
      <c r="AY183" s="32">
        <v>18.550070112654005</v>
      </c>
      <c r="AZ183" s="32">
        <v>0.4057065410025844</v>
      </c>
      <c r="BA183" s="32" t="s">
        <v>96</v>
      </c>
      <c r="BB183" s="32">
        <v>136.15534167805242</v>
      </c>
      <c r="BC183" s="32">
        <v>100.61041020050479</v>
      </c>
      <c r="BD183" s="32">
        <v>131.10646145721316</v>
      </c>
      <c r="BE183" s="32">
        <v>4.801060931674412</v>
      </c>
      <c r="BF183" s="32">
        <v>136.15534167805242</v>
      </c>
      <c r="BG183" s="32">
        <v>111.25021942316512</v>
      </c>
      <c r="BH183" s="32">
        <v>24.905122254887395</v>
      </c>
      <c r="BI183" s="32">
        <v>126.6773812156874</v>
      </c>
      <c r="BJ183" s="32">
        <v>7.843091340422646</v>
      </c>
      <c r="BK183" s="32">
        <v>124.54093146544656</v>
      </c>
      <c r="BL183" s="32">
        <v>11.614410212605904</v>
      </c>
      <c r="BM183" s="32">
        <v>125.25857508991952</v>
      </c>
      <c r="BN183" s="32">
        <v>10.896766588133017</v>
      </c>
      <c r="BO183" s="32" t="s">
        <v>96</v>
      </c>
      <c r="BP183" s="32" t="s">
        <v>96</v>
      </c>
      <c r="BQ183" s="32" t="s">
        <v>96</v>
      </c>
      <c r="BR183" s="32">
        <v>69.03850583160798</v>
      </c>
      <c r="BS183" s="32">
        <v>63.2179489820566</v>
      </c>
      <c r="BT183" s="32">
        <v>41.23929161490685</v>
      </c>
      <c r="BU183" s="32">
        <v>15.430948395445132</v>
      </c>
      <c r="BV183" s="32">
        <v>8.19398768115942</v>
      </c>
      <c r="BW183" s="32">
        <v>6.348037870945479</v>
      </c>
    </row>
    <row r="184" spans="1:75" ht="15">
      <c r="A184" s="32" t="s">
        <v>164</v>
      </c>
      <c r="B184" s="32" t="s">
        <v>130</v>
      </c>
      <c r="C184" s="32">
        <v>504.38153376452357</v>
      </c>
      <c r="D184" s="32">
        <v>400.7071793580588</v>
      </c>
      <c r="E184" s="32">
        <v>362.8245371249036</v>
      </c>
      <c r="F184" s="32">
        <v>353.200863920963</v>
      </c>
      <c r="G184" s="32">
        <v>295.58827111192403</v>
      </c>
      <c r="H184" s="32">
        <v>228.93679975292287</v>
      </c>
      <c r="I184" s="32">
        <v>545.6910391698715</v>
      </c>
      <c r="J184" s="32">
        <v>455.9144711162527</v>
      </c>
      <c r="K184" s="32">
        <v>373.97423361700965</v>
      </c>
      <c r="L184" s="32">
        <v>205.212588942205</v>
      </c>
      <c r="M184" s="32">
        <v>971.1949301161807</v>
      </c>
      <c r="N184" s="32">
        <v>2755.236587762463</v>
      </c>
      <c r="O184" s="32">
        <v>2182.534722929576</v>
      </c>
      <c r="P184" s="32">
        <v>1543.8967949490534</v>
      </c>
      <c r="Q184" s="32">
        <v>2441.998963575084</v>
      </c>
      <c r="R184" s="32">
        <v>1284.4325543035438</v>
      </c>
      <c r="S184" s="32">
        <v>2755.7480127010253</v>
      </c>
      <c r="T184" s="32">
        <v>970.6835051775992</v>
      </c>
      <c r="U184" s="32">
        <v>2876.660830401259</v>
      </c>
      <c r="V184" s="32">
        <v>849.770687477364</v>
      </c>
      <c r="W184" s="32" t="s">
        <v>96</v>
      </c>
      <c r="X184" s="32" t="s">
        <v>96</v>
      </c>
      <c r="Y184" s="32">
        <v>3726.4315178786483</v>
      </c>
      <c r="Z184" s="32" t="s">
        <v>96</v>
      </c>
      <c r="AA184" s="32" t="s">
        <v>96</v>
      </c>
      <c r="AB184" s="32" t="s">
        <v>96</v>
      </c>
      <c r="AC184" s="32">
        <v>106.9320455567525</v>
      </c>
      <c r="AD184" s="32">
        <v>807.2165861681669</v>
      </c>
      <c r="AE184" s="32">
        <v>1316.7575938312143</v>
      </c>
      <c r="AF184" s="32">
        <v>1495.525292322502</v>
      </c>
      <c r="AG184" s="32">
        <v>538.0544580702688</v>
      </c>
      <c r="AH184" s="32">
        <v>1684.4124108928302</v>
      </c>
      <c r="AI184" s="32">
        <v>1451.0652434896967</v>
      </c>
      <c r="AJ184" s="32">
        <v>2072.8604044011354</v>
      </c>
      <c r="AK184" s="32">
        <v>1653.571113477485</v>
      </c>
      <c r="AL184" s="32">
        <v>797.5370439286728</v>
      </c>
      <c r="AM184" s="32">
        <v>806.1460319307272</v>
      </c>
      <c r="AN184" s="32">
        <v>854.9490722995436</v>
      </c>
      <c r="AO184" s="32">
        <v>622.3681502722568</v>
      </c>
      <c r="AP184" s="32">
        <v>645.4312194474401</v>
      </c>
      <c r="AQ184" s="32">
        <v>3726.4315178786483</v>
      </c>
      <c r="AR184" s="32">
        <v>2981.983679357386</v>
      </c>
      <c r="AS184" s="32">
        <v>703.3910487151051</v>
      </c>
      <c r="AT184" s="32">
        <v>18.652067148491028</v>
      </c>
      <c r="AU184" s="32">
        <v>22.40472265764008</v>
      </c>
      <c r="AV184" s="32">
        <v>208.50287931953423</v>
      </c>
      <c r="AW184" s="32">
        <v>2583.7855807940646</v>
      </c>
      <c r="AX184" s="32">
        <v>20.487977540839253</v>
      </c>
      <c r="AY184" s="32">
        <v>546.3622501836148</v>
      </c>
      <c r="AZ184" s="32">
        <v>6.872756708647966</v>
      </c>
      <c r="BA184" s="32">
        <v>333.8635959854865</v>
      </c>
      <c r="BB184" s="32">
        <v>3392.567921893154</v>
      </c>
      <c r="BC184" s="32">
        <v>3523.1277050411586</v>
      </c>
      <c r="BD184" s="32">
        <v>3254.947340035651</v>
      </c>
      <c r="BE184" s="32">
        <v>207.5752984690863</v>
      </c>
      <c r="BF184" s="32">
        <v>3726.4315178786483</v>
      </c>
      <c r="BG184" s="32">
        <v>2897.739212767444</v>
      </c>
      <c r="BH184" s="32">
        <v>828.6923051111829</v>
      </c>
      <c r="BI184" s="32">
        <v>2431.551068972987</v>
      </c>
      <c r="BJ184" s="32">
        <v>1184.376344288034</v>
      </c>
      <c r="BK184" s="32">
        <v>3265.834217226113</v>
      </c>
      <c r="BL184" s="32">
        <v>416.92812341073477</v>
      </c>
      <c r="BM184" s="32">
        <v>3184.82324801295</v>
      </c>
      <c r="BN184" s="32">
        <v>541.6082698656747</v>
      </c>
      <c r="BO184" s="32">
        <v>422.0227338605162</v>
      </c>
      <c r="BP184" s="32">
        <v>21.090116935622312</v>
      </c>
      <c r="BQ184" s="32" t="s">
        <v>96</v>
      </c>
      <c r="BR184" s="32" t="s">
        <v>96</v>
      </c>
      <c r="BS184" s="32" t="s">
        <v>96</v>
      </c>
      <c r="BT184" s="32" t="s">
        <v>96</v>
      </c>
      <c r="BU184" s="32" t="s">
        <v>96</v>
      </c>
      <c r="BV184" s="32" t="s">
        <v>96</v>
      </c>
      <c r="BW184" s="32" t="s">
        <v>96</v>
      </c>
    </row>
    <row r="185" spans="2:75" ht="15">
      <c r="B185" s="32" t="s">
        <v>131</v>
      </c>
      <c r="C185" s="32">
        <v>9.51497555374298</v>
      </c>
      <c r="D185" s="32">
        <v>9.36670879489576</v>
      </c>
      <c r="E185" s="32">
        <v>1.9425165572099938</v>
      </c>
      <c r="F185" s="32">
        <v>15.557891592731666</v>
      </c>
      <c r="G185" s="32">
        <v>5.783596826257011</v>
      </c>
      <c r="H185" s="32">
        <v>3.6982254977640427</v>
      </c>
      <c r="I185" s="32">
        <v>7.573340420909161</v>
      </c>
      <c r="J185" s="32">
        <v>7.249888437158159</v>
      </c>
      <c r="K185" s="32">
        <v>2.2517577149084693</v>
      </c>
      <c r="L185" s="32">
        <v>0.775339470135997</v>
      </c>
      <c r="M185" s="32">
        <v>4.599515489421039</v>
      </c>
      <c r="N185" s="32">
        <v>59.11472537629222</v>
      </c>
      <c r="O185" s="32">
        <v>20.347392823537326</v>
      </c>
      <c r="P185" s="32">
        <v>43.36684804217591</v>
      </c>
      <c r="Q185" s="32">
        <v>27.238785018393312</v>
      </c>
      <c r="R185" s="32">
        <v>36.47545584731992</v>
      </c>
      <c r="S185" s="32">
        <v>40.74399628563365</v>
      </c>
      <c r="T185" s="32">
        <v>22.970244580079587</v>
      </c>
      <c r="U185" s="32">
        <v>39.494858043885635</v>
      </c>
      <c r="V185" s="32">
        <v>24.219382821827605</v>
      </c>
      <c r="W185" s="32" t="s">
        <v>96</v>
      </c>
      <c r="X185" s="32" t="s">
        <v>96</v>
      </c>
      <c r="Y185" s="32" t="s">
        <v>96</v>
      </c>
      <c r="Z185" s="32">
        <v>63.714240865713236</v>
      </c>
      <c r="AA185" s="32" t="s">
        <v>96</v>
      </c>
      <c r="AB185" s="32" t="s">
        <v>96</v>
      </c>
      <c r="AC185" s="32">
        <v>0.5614318067869154</v>
      </c>
      <c r="AD185" s="32">
        <v>16.09873902352163</v>
      </c>
      <c r="AE185" s="32">
        <v>19.99685394916942</v>
      </c>
      <c r="AF185" s="32">
        <v>27.057216086235275</v>
      </c>
      <c r="AG185" s="32">
        <v>15.012866655838895</v>
      </c>
      <c r="AH185" s="32">
        <v>30.341609568619543</v>
      </c>
      <c r="AI185" s="32">
        <v>17.231913433499688</v>
      </c>
      <c r="AJ185" s="32">
        <v>41.57690163626768</v>
      </c>
      <c r="AK185" s="32">
        <v>22.137339229445555</v>
      </c>
      <c r="AL185" s="32">
        <v>27.557467096826322</v>
      </c>
      <c r="AM185" s="32">
        <v>16.820310329977058</v>
      </c>
      <c r="AN185" s="32">
        <v>11.082436003813537</v>
      </c>
      <c r="AO185" s="32">
        <v>7.060721263208222</v>
      </c>
      <c r="AP185" s="32">
        <v>1.1933061718881008</v>
      </c>
      <c r="AQ185" s="32">
        <v>63.714240865713236</v>
      </c>
      <c r="AR185" s="32">
        <v>53.643058213087535</v>
      </c>
      <c r="AS185" s="32">
        <v>9.361555954287699</v>
      </c>
      <c r="AT185" s="32" t="s">
        <v>96</v>
      </c>
      <c r="AU185" s="32">
        <v>0.7096266983380327</v>
      </c>
      <c r="AV185" s="32">
        <v>7.984292337558472</v>
      </c>
      <c r="AW185" s="32">
        <v>33.90321223325099</v>
      </c>
      <c r="AX185" s="32">
        <v>0.37102285539590346</v>
      </c>
      <c r="AY185" s="32">
        <v>13.139855436263469</v>
      </c>
      <c r="AZ185" s="32">
        <v>0.4034274676831289</v>
      </c>
      <c r="BA185" s="32">
        <v>6.669204236375828</v>
      </c>
      <c r="BB185" s="32">
        <v>57.04503662933743</v>
      </c>
      <c r="BC185" s="32">
        <v>63.54622206411182</v>
      </c>
      <c r="BD185" s="32">
        <v>51.76103635833251</v>
      </c>
      <c r="BE185" s="32">
        <v>5.787965919439381</v>
      </c>
      <c r="BF185" s="32">
        <v>63.714240865713236</v>
      </c>
      <c r="BG185" s="32">
        <v>52.94818029871033</v>
      </c>
      <c r="BH185" s="32">
        <v>10.76606056700293</v>
      </c>
      <c r="BI185" s="32">
        <v>40.800880058774844</v>
      </c>
      <c r="BJ185" s="32">
        <v>19.374925129188505</v>
      </c>
      <c r="BK185" s="32">
        <v>57.33066250454279</v>
      </c>
      <c r="BL185" s="32">
        <v>5.69100991240061</v>
      </c>
      <c r="BM185" s="32">
        <v>54.61980596320475</v>
      </c>
      <c r="BN185" s="32">
        <v>9.094434902508521</v>
      </c>
      <c r="BO185" s="32">
        <v>0.7754769270386266</v>
      </c>
      <c r="BP185" s="32" t="s">
        <v>96</v>
      </c>
      <c r="BQ185" s="32" t="s">
        <v>96</v>
      </c>
      <c r="BR185" s="32" t="s">
        <v>96</v>
      </c>
      <c r="BS185" s="32" t="s">
        <v>96</v>
      </c>
      <c r="BT185" s="32" t="s">
        <v>96</v>
      </c>
      <c r="BU185" s="32" t="s">
        <v>96</v>
      </c>
      <c r="BV185" s="32" t="s">
        <v>96</v>
      </c>
      <c r="BW185" s="32" t="s">
        <v>96</v>
      </c>
    </row>
    <row r="186" spans="1:75" ht="15">
      <c r="A186" s="32" t="s">
        <v>165</v>
      </c>
      <c r="B186" s="32" t="s">
        <v>130</v>
      </c>
      <c r="C186" s="32">
        <v>86.98205656294239</v>
      </c>
      <c r="D186" s="32">
        <v>116.0861371237688</v>
      </c>
      <c r="E186" s="32">
        <v>82.84288396878016</v>
      </c>
      <c r="F186" s="32">
        <v>80.88204974666206</v>
      </c>
      <c r="G186" s="32">
        <v>76.87385385516856</v>
      </c>
      <c r="H186" s="32">
        <v>48.72536478092573</v>
      </c>
      <c r="I186" s="32">
        <v>130.7158974650008</v>
      </c>
      <c r="J186" s="32">
        <v>122.7312200210537</v>
      </c>
      <c r="K186" s="32">
        <v>114.33161724745435</v>
      </c>
      <c r="L186" s="32">
        <v>47.19921790041886</v>
      </c>
      <c r="M186" s="32">
        <v>264.33975518030195</v>
      </c>
      <c r="N186" s="32">
        <v>643.0305434918761</v>
      </c>
      <c r="O186" s="32">
        <v>504.77588562754437</v>
      </c>
      <c r="P186" s="32">
        <v>402.5944130446309</v>
      </c>
      <c r="Q186" s="32">
        <v>583.5228626365438</v>
      </c>
      <c r="R186" s="32">
        <v>323.84743603563135</v>
      </c>
      <c r="S186" s="32">
        <v>689.7208006500185</v>
      </c>
      <c r="T186" s="32">
        <v>217.64949802215946</v>
      </c>
      <c r="U186" s="32">
        <v>845.9864213284784</v>
      </c>
      <c r="V186" s="32">
        <v>61.383877343699965</v>
      </c>
      <c r="W186" s="32">
        <v>704.1345491243701</v>
      </c>
      <c r="X186" s="32">
        <v>87.89338086993693</v>
      </c>
      <c r="Y186" s="32" t="s">
        <v>96</v>
      </c>
      <c r="Z186" s="32" t="s">
        <v>96</v>
      </c>
      <c r="AA186" s="32">
        <v>907.370298672178</v>
      </c>
      <c r="AB186" s="32" t="s">
        <v>96</v>
      </c>
      <c r="AC186" s="32">
        <v>14.771030707509105</v>
      </c>
      <c r="AD186" s="32">
        <v>293.6821844397348</v>
      </c>
      <c r="AE186" s="32">
        <v>296.12275630076084</v>
      </c>
      <c r="AF186" s="32">
        <v>302.7943272241704</v>
      </c>
      <c r="AG186" s="32">
        <v>76.22146643831792</v>
      </c>
      <c r="AH186" s="32">
        <v>326.2975386422605</v>
      </c>
      <c r="AI186" s="32">
        <v>496.36839887237676</v>
      </c>
      <c r="AJ186" s="32">
        <v>610.7382032097095</v>
      </c>
      <c r="AK186" s="32">
        <v>296.63209546246816</v>
      </c>
      <c r="AL186" s="32">
        <v>203.3133191278155</v>
      </c>
      <c r="AM186" s="32">
        <v>190.70086086712752</v>
      </c>
      <c r="AN186" s="32">
        <v>172.03453750012238</v>
      </c>
      <c r="AO186" s="32">
        <v>191.42505134434634</v>
      </c>
      <c r="AP186" s="32">
        <v>149.89652983276414</v>
      </c>
      <c r="AQ186" s="32">
        <v>907.370298672178</v>
      </c>
      <c r="AR186" s="32">
        <v>733.0726429185341</v>
      </c>
      <c r="AS186" s="32">
        <v>163.7929646633128</v>
      </c>
      <c r="AT186" s="32">
        <v>4.895666596957259</v>
      </c>
      <c r="AU186" s="32">
        <v>5.609024493375712</v>
      </c>
      <c r="AV186" s="32">
        <v>67.5346134316157</v>
      </c>
      <c r="AW186" s="32">
        <v>664.035609298589</v>
      </c>
      <c r="AX186" s="32">
        <v>3.737681882645229</v>
      </c>
      <c r="AY186" s="32">
        <v>170.2575400473917</v>
      </c>
      <c r="AZ186" s="32">
        <v>1.46615687597815</v>
      </c>
      <c r="BA186" s="32">
        <v>1.6771293697516785</v>
      </c>
      <c r="BB186" s="32">
        <v>905.6931693024263</v>
      </c>
      <c r="BC186" s="32">
        <v>644.3341339225159</v>
      </c>
      <c r="BD186" s="32">
        <v>869.7869065017834</v>
      </c>
      <c r="BE186" s="32">
        <v>35.8741689085235</v>
      </c>
      <c r="BF186" s="32">
        <v>907.370298672178</v>
      </c>
      <c r="BG186" s="32">
        <v>777.413197513527</v>
      </c>
      <c r="BH186" s="32">
        <v>129.95710115865052</v>
      </c>
      <c r="BI186" s="32">
        <v>861.2370897524821</v>
      </c>
      <c r="BJ186" s="32">
        <v>40.31850174737741</v>
      </c>
      <c r="BK186" s="32">
        <v>853.5791366910669</v>
      </c>
      <c r="BL186" s="32">
        <v>53.398733997257594</v>
      </c>
      <c r="BM186" s="32">
        <v>835.250593729956</v>
      </c>
      <c r="BN186" s="32">
        <v>72.119704942222</v>
      </c>
      <c r="BO186" s="32" t="s">
        <v>96</v>
      </c>
      <c r="BP186" s="32" t="s">
        <v>96</v>
      </c>
      <c r="BQ186" s="32" t="s">
        <v>96</v>
      </c>
      <c r="BR186" s="32">
        <v>451.61983129744635</v>
      </c>
      <c r="BS186" s="32">
        <v>102.60747781228442</v>
      </c>
      <c r="BT186" s="32">
        <v>53.789216632160105</v>
      </c>
      <c r="BU186" s="32">
        <v>20.497753812974462</v>
      </c>
      <c r="BV186" s="32">
        <v>38.10270157004828</v>
      </c>
      <c r="BW186" s="32">
        <v>33.86835207039337</v>
      </c>
    </row>
    <row r="187" spans="2:75" ht="15">
      <c r="B187" s="32" t="s">
        <v>131</v>
      </c>
      <c r="C187" s="32">
        <v>86.42056607340533</v>
      </c>
      <c r="D187" s="32">
        <v>44.28990993729412</v>
      </c>
      <c r="E187" s="32">
        <v>16.768748662214467</v>
      </c>
      <c r="F187" s="32">
        <v>47.23959961892783</v>
      </c>
      <c r="G187" s="32">
        <v>17.937544647309327</v>
      </c>
      <c r="H187" s="32">
        <v>15.265809448495142</v>
      </c>
      <c r="I187" s="32">
        <v>74.34895193368376</v>
      </c>
      <c r="J187" s="32">
        <v>51.98818714664712</v>
      </c>
      <c r="K187" s="32">
        <v>37.13062558894839</v>
      </c>
      <c r="L187" s="32">
        <v>11.318050687597248</v>
      </c>
      <c r="M187" s="32">
        <v>87.18530294369417</v>
      </c>
      <c r="N187" s="32">
        <v>315.5226908008284</v>
      </c>
      <c r="O187" s="32">
        <v>183.2918137906823</v>
      </c>
      <c r="P187" s="32">
        <v>219.41617995384055</v>
      </c>
      <c r="Q187" s="32">
        <v>228.22736614197385</v>
      </c>
      <c r="R187" s="32">
        <v>174.4806276025488</v>
      </c>
      <c r="S187" s="32">
        <v>293.02939677175124</v>
      </c>
      <c r="T187" s="32">
        <v>109.67859697277154</v>
      </c>
      <c r="U187" s="32">
        <v>364.87603018141516</v>
      </c>
      <c r="V187" s="32">
        <v>37.83196356310721</v>
      </c>
      <c r="W187" s="32">
        <v>279.49536554707237</v>
      </c>
      <c r="X187" s="32">
        <v>48.2619608081156</v>
      </c>
      <c r="Y187" s="32" t="s">
        <v>96</v>
      </c>
      <c r="Z187" s="32" t="s">
        <v>96</v>
      </c>
      <c r="AA187" s="32" t="s">
        <v>96</v>
      </c>
      <c r="AB187" s="32">
        <v>402.7079937445226</v>
      </c>
      <c r="AC187" s="32">
        <v>7.658944086920959</v>
      </c>
      <c r="AD187" s="32">
        <v>120.4675986247466</v>
      </c>
      <c r="AE187" s="32">
        <v>132.658750110361</v>
      </c>
      <c r="AF187" s="32">
        <v>141.92270092249362</v>
      </c>
      <c r="AG187" s="32">
        <v>34.951007135693295</v>
      </c>
      <c r="AH187" s="32">
        <v>161.39263510002377</v>
      </c>
      <c r="AI187" s="32">
        <v>203.48492605809517</v>
      </c>
      <c r="AJ187" s="32">
        <v>262.9247102926693</v>
      </c>
      <c r="AK187" s="32">
        <v>139.78328345185335</v>
      </c>
      <c r="AL187" s="32">
        <v>113.23782210246958</v>
      </c>
      <c r="AM187" s="32">
        <v>100.24831146443462</v>
      </c>
      <c r="AN187" s="32">
        <v>72.6249862001807</v>
      </c>
      <c r="AO187" s="32">
        <v>70.64472694068508</v>
      </c>
      <c r="AP187" s="32">
        <v>45.95214703675239</v>
      </c>
      <c r="AQ187" s="32">
        <v>402.7079937445226</v>
      </c>
      <c r="AR187" s="32">
        <v>356.558439201095</v>
      </c>
      <c r="AS187" s="32">
        <v>43.328226504662986</v>
      </c>
      <c r="AT187" s="32">
        <v>0.5649019570594298</v>
      </c>
      <c r="AU187" s="32">
        <v>2.2564260817050297</v>
      </c>
      <c r="AV187" s="32">
        <v>31.892490020583654</v>
      </c>
      <c r="AW187" s="32">
        <v>301.77704296222703</v>
      </c>
      <c r="AX187" s="32">
        <v>2.5067885468088367</v>
      </c>
      <c r="AY187" s="32">
        <v>64.95521194785074</v>
      </c>
      <c r="AZ187" s="32">
        <v>0.6559723055618973</v>
      </c>
      <c r="BA187" s="32">
        <v>1.0834269955341809</v>
      </c>
      <c r="BB187" s="32">
        <v>401.6245667489884</v>
      </c>
      <c r="BC187" s="32">
        <v>291.34760328314843</v>
      </c>
      <c r="BD187" s="32">
        <v>377.0303891868929</v>
      </c>
      <c r="BE187" s="32">
        <v>23.141865989209926</v>
      </c>
      <c r="BF187" s="32">
        <v>402.7079937445226</v>
      </c>
      <c r="BG187" s="32">
        <v>337.3846578354442</v>
      </c>
      <c r="BH187" s="32">
        <v>65.32333590907865</v>
      </c>
      <c r="BI187" s="32">
        <v>372.52593757947454</v>
      </c>
      <c r="BJ187" s="32">
        <v>26.893539714143007</v>
      </c>
      <c r="BK187" s="32">
        <v>368.29696971530547</v>
      </c>
      <c r="BL187" s="32">
        <v>34.22288294196169</v>
      </c>
      <c r="BM187" s="32">
        <v>370.5842295284008</v>
      </c>
      <c r="BN187" s="32">
        <v>32.123764216121195</v>
      </c>
      <c r="BO187" s="32" t="s">
        <v>96</v>
      </c>
      <c r="BP187" s="32" t="s">
        <v>96</v>
      </c>
      <c r="BQ187" s="32" t="s">
        <v>96</v>
      </c>
      <c r="BR187" s="32">
        <v>199.101308626639</v>
      </c>
      <c r="BS187" s="32">
        <v>48.80257049689443</v>
      </c>
      <c r="BT187" s="32">
        <v>35.07462056590754</v>
      </c>
      <c r="BU187" s="32">
        <v>11.764465182884747</v>
      </c>
      <c r="BV187" s="32">
        <v>41.29006019668738</v>
      </c>
      <c r="BW187" s="32">
        <v>20.281812163561085</v>
      </c>
    </row>
    <row r="188" spans="1:75" ht="15">
      <c r="A188" s="32" t="s">
        <v>105</v>
      </c>
      <c r="B188" s="32" t="s">
        <v>166</v>
      </c>
      <c r="C188" s="32">
        <v>22.354939499850712</v>
      </c>
      <c r="D188" s="32">
        <v>14.233851691906061</v>
      </c>
      <c r="E188" s="32">
        <v>17.047663660487803</v>
      </c>
      <c r="F188" s="32">
        <v>17.103564188063604</v>
      </c>
      <c r="G188" s="32">
        <v>7.049395770161991</v>
      </c>
      <c r="H188" s="32">
        <v>7.876791597791595</v>
      </c>
      <c r="I188" s="32">
        <v>25.040032410833007</v>
      </c>
      <c r="J188" s="32">
        <v>21.060120929434113</v>
      </c>
      <c r="K188" s="32">
        <v>7.728719872602343</v>
      </c>
      <c r="L188" s="32">
        <v>9.048182205803439</v>
      </c>
      <c r="M188" s="32">
        <v>38.95310901033527</v>
      </c>
      <c r="N188" s="32">
        <v>109.59015281659939</v>
      </c>
      <c r="O188" s="32">
        <v>93.95178783273272</v>
      </c>
      <c r="P188" s="32">
        <v>54.591473994201934</v>
      </c>
      <c r="Q188" s="32">
        <v>95.89615453868693</v>
      </c>
      <c r="R188" s="32">
        <v>52.6471072882477</v>
      </c>
      <c r="S188" s="32">
        <v>115.6458025225998</v>
      </c>
      <c r="T188" s="32">
        <v>32.89745930433479</v>
      </c>
      <c r="U188" s="32">
        <v>94.42306340784036</v>
      </c>
      <c r="V188" s="32">
        <v>54.12019841909422</v>
      </c>
      <c r="W188" s="32">
        <v>16.492522881167766</v>
      </c>
      <c r="X188" s="32">
        <v>2.8387121265258575</v>
      </c>
      <c r="Y188" s="32">
        <v>106.9320455567525</v>
      </c>
      <c r="Z188" s="32">
        <v>0.5614318067869154</v>
      </c>
      <c r="AA188" s="32">
        <v>14.771030707509105</v>
      </c>
      <c r="AB188" s="32">
        <v>7.658944086920959</v>
      </c>
      <c r="AC188" s="32">
        <v>148.54326182693478</v>
      </c>
      <c r="AD188" s="32" t="s">
        <v>96</v>
      </c>
      <c r="AE188" s="32" t="s">
        <v>96</v>
      </c>
      <c r="AF188" s="32" t="s">
        <v>96</v>
      </c>
      <c r="AG188" s="32">
        <v>25.266350101291525</v>
      </c>
      <c r="AH188" s="32">
        <v>52.490870654019275</v>
      </c>
      <c r="AI188" s="32">
        <v>67.80967283329399</v>
      </c>
      <c r="AJ188" s="32">
        <v>52.614168017328666</v>
      </c>
      <c r="AK188" s="32">
        <v>95.92909380960596</v>
      </c>
      <c r="AL188" s="32">
        <v>37.148338579688605</v>
      </c>
      <c r="AM188" s="32">
        <v>24.159596096641476</v>
      </c>
      <c r="AN188" s="32">
        <v>32.40830238272002</v>
      </c>
      <c r="AO188" s="32">
        <v>33.752004632543276</v>
      </c>
      <c r="AP188" s="32">
        <v>21.075020135341294</v>
      </c>
      <c r="AQ188" s="32">
        <v>148.54326182693478</v>
      </c>
      <c r="AR188" s="32">
        <v>122.48976488514727</v>
      </c>
      <c r="AS188" s="32">
        <v>24.239743438833337</v>
      </c>
      <c r="AT188" s="32">
        <v>0.08883866101694915</v>
      </c>
      <c r="AU188" s="32">
        <v>1.7249148419370488</v>
      </c>
      <c r="AV188" s="32">
        <v>3.405841665052325</v>
      </c>
      <c r="AW188" s="32">
        <v>85.1482526836777</v>
      </c>
      <c r="AX188" s="32">
        <v>1.9081582345279735</v>
      </c>
      <c r="AY188" s="32">
        <v>18.532178134595924</v>
      </c>
      <c r="AZ188" s="32" t="s">
        <v>96</v>
      </c>
      <c r="BA188" s="32">
        <v>54.3583211709266</v>
      </c>
      <c r="BB188" s="32">
        <v>94.18494065600798</v>
      </c>
      <c r="BC188" s="32">
        <v>74.56790217303887</v>
      </c>
      <c r="BD188" s="32">
        <v>99.33938319346572</v>
      </c>
      <c r="BE188" s="32">
        <v>2.091331361428609</v>
      </c>
      <c r="BF188" s="32">
        <v>148.54326182693478</v>
      </c>
      <c r="BG188" s="32">
        <v>19.704657361791117</v>
      </c>
      <c r="BH188" s="32">
        <v>128.83860446514356</v>
      </c>
      <c r="BI188" s="32">
        <v>93.55897590109262</v>
      </c>
      <c r="BJ188" s="32">
        <v>49.39556083210772</v>
      </c>
      <c r="BK188" s="32">
        <v>128.83860446514356</v>
      </c>
      <c r="BL188" s="32" t="s">
        <v>96</v>
      </c>
      <c r="BM188" s="32">
        <v>134.3490950632756</v>
      </c>
      <c r="BN188" s="32">
        <v>14.194166763659078</v>
      </c>
      <c r="BO188" s="32">
        <v>15.520640330472105</v>
      </c>
      <c r="BP188" s="32">
        <v>0.9942373004291845</v>
      </c>
      <c r="BQ188" s="32" t="s">
        <v>96</v>
      </c>
      <c r="BR188" s="32">
        <v>12.042394064872328</v>
      </c>
      <c r="BS188" s="32">
        <v>1.2524327639751553</v>
      </c>
      <c r="BT188" s="32">
        <v>1.4268918909592823</v>
      </c>
      <c r="BU188" s="32">
        <v>0.8284957039337474</v>
      </c>
      <c r="BV188" s="32">
        <v>0.2992082125603865</v>
      </c>
      <c r="BW188" s="32">
        <v>0.509621342305038</v>
      </c>
    </row>
    <row r="189" spans="2:75" ht="15">
      <c r="B189" s="32" t="s">
        <v>133</v>
      </c>
      <c r="C189" s="32">
        <v>191.71017528537953</v>
      </c>
      <c r="D189" s="32">
        <v>133.5318959364925</v>
      </c>
      <c r="E189" s="32">
        <v>181.64169345493212</v>
      </c>
      <c r="F189" s="32">
        <v>177.5008764172037</v>
      </c>
      <c r="G189" s="32">
        <v>76.98160319650219</v>
      </c>
      <c r="H189" s="32">
        <v>69.00849835665787</v>
      </c>
      <c r="I189" s="32">
        <v>216.3644584397797</v>
      </c>
      <c r="J189" s="32">
        <v>176.26006134749989</v>
      </c>
      <c r="K189" s="32">
        <v>189.07613381481073</v>
      </c>
      <c r="L189" s="32">
        <v>110.59323927983834</v>
      </c>
      <c r="M189" s="32">
        <v>522.540449765437</v>
      </c>
      <c r="N189" s="32">
        <v>1000.128185763663</v>
      </c>
      <c r="O189" s="32">
        <v>1059.907723069171</v>
      </c>
      <c r="P189" s="32">
        <v>462.7609124599313</v>
      </c>
      <c r="Q189" s="32">
        <v>1057.323999577563</v>
      </c>
      <c r="R189" s="32">
        <v>465.3446359515393</v>
      </c>
      <c r="S189" s="32">
        <v>1216.1295810769511</v>
      </c>
      <c r="T189" s="32">
        <v>306.53905445214957</v>
      </c>
      <c r="U189" s="32">
        <v>1172.5174268150427</v>
      </c>
      <c r="V189" s="32">
        <v>350.15120871405776</v>
      </c>
      <c r="W189" s="32">
        <v>305.9452057464961</v>
      </c>
      <c r="X189" s="32">
        <v>39.01717745083842</v>
      </c>
      <c r="Y189" s="32">
        <v>807.2165861681669</v>
      </c>
      <c r="Z189" s="32">
        <v>16.09873902352163</v>
      </c>
      <c r="AA189" s="32">
        <v>293.6821844397348</v>
      </c>
      <c r="AB189" s="32">
        <v>120.4675986247466</v>
      </c>
      <c r="AC189" s="32" t="s">
        <v>96</v>
      </c>
      <c r="AD189" s="32">
        <v>1522.6686355290958</v>
      </c>
      <c r="AE189" s="32" t="s">
        <v>96</v>
      </c>
      <c r="AF189" s="32" t="s">
        <v>96</v>
      </c>
      <c r="AG189" s="32">
        <v>142.81987713402194</v>
      </c>
      <c r="AH189" s="32">
        <v>542.3909659943847</v>
      </c>
      <c r="AI189" s="32">
        <v>816.5960677021212</v>
      </c>
      <c r="AJ189" s="32">
        <v>780.4226092352546</v>
      </c>
      <c r="AK189" s="32">
        <v>742.2460262938444</v>
      </c>
      <c r="AL189" s="32">
        <v>288.4506693269677</v>
      </c>
      <c r="AM189" s="32">
        <v>256.58600142837804</v>
      </c>
      <c r="AN189" s="32">
        <v>311.30671193854135</v>
      </c>
      <c r="AO189" s="32">
        <v>367.6178999244294</v>
      </c>
      <c r="AP189" s="32">
        <v>298.707352910782</v>
      </c>
      <c r="AQ189" s="32">
        <v>1522.6686355290958</v>
      </c>
      <c r="AR189" s="32">
        <v>1262.3301159255795</v>
      </c>
      <c r="AS189" s="32">
        <v>241.07067129242722</v>
      </c>
      <c r="AT189" s="32">
        <v>10.182534717633043</v>
      </c>
      <c r="AU189" s="32">
        <v>9.085313593460683</v>
      </c>
      <c r="AV189" s="32">
        <v>66.10152766792743</v>
      </c>
      <c r="AW189" s="32">
        <v>1017.3479381692747</v>
      </c>
      <c r="AX189" s="32">
        <v>10.008327544408928</v>
      </c>
      <c r="AY189" s="32">
        <v>216.827633618696</v>
      </c>
      <c r="AZ189" s="32">
        <v>1.2906272711500482</v>
      </c>
      <c r="BA189" s="32">
        <v>190.00832380257458</v>
      </c>
      <c r="BB189" s="32">
        <v>1332.660311726524</v>
      </c>
      <c r="BC189" s="32">
        <v>1124.2736604021154</v>
      </c>
      <c r="BD189" s="32">
        <v>1318.9685536372997</v>
      </c>
      <c r="BE189" s="32">
        <v>58.355505277300765</v>
      </c>
      <c r="BF189" s="32">
        <v>1522.6686355290958</v>
      </c>
      <c r="BG189" s="32">
        <v>930.6638620772585</v>
      </c>
      <c r="BH189" s="32">
        <v>592.0047734518432</v>
      </c>
      <c r="BI189" s="32">
        <v>1116.2243758455543</v>
      </c>
      <c r="BJ189" s="32">
        <v>365.15940496089064</v>
      </c>
      <c r="BK189" s="32">
        <v>1503.7779574768824</v>
      </c>
      <c r="BL189" s="32" t="s">
        <v>96</v>
      </c>
      <c r="BM189" s="32">
        <v>1408.2150587545477</v>
      </c>
      <c r="BN189" s="32">
        <v>114.45357677455266</v>
      </c>
      <c r="BO189" s="32">
        <v>98.12419976394852</v>
      </c>
      <c r="BP189" s="32">
        <v>7.311200407725321</v>
      </c>
      <c r="BQ189" s="32" t="s">
        <v>96</v>
      </c>
      <c r="BR189" s="32">
        <v>245.16192225672884</v>
      </c>
      <c r="BS189" s="32">
        <v>43.19515891994482</v>
      </c>
      <c r="BT189" s="32">
        <v>25.113112732919262</v>
      </c>
      <c r="BU189" s="32">
        <v>11.580759886128364</v>
      </c>
      <c r="BV189" s="32">
        <v>23.850542443064185</v>
      </c>
      <c r="BW189" s="32">
        <v>18.325167011732233</v>
      </c>
    </row>
    <row r="190" spans="2:75" ht="15">
      <c r="B190" s="32" t="s">
        <v>134</v>
      </c>
      <c r="C190" s="32">
        <v>290.72353872805326</v>
      </c>
      <c r="D190" s="32">
        <v>250.96174481673972</v>
      </c>
      <c r="E190" s="32">
        <v>206.13315552592795</v>
      </c>
      <c r="F190" s="32">
        <v>203.6735720262312</v>
      </c>
      <c r="G190" s="32">
        <v>136.415966412845</v>
      </c>
      <c r="H190" s="32">
        <v>116.33013265358765</v>
      </c>
      <c r="I190" s="32">
        <v>298.60121912555184</v>
      </c>
      <c r="J190" s="32">
        <v>287.21008118807254</v>
      </c>
      <c r="K190" s="32">
        <v>219.78225367178825</v>
      </c>
      <c r="L190" s="32">
        <v>129.63336895211108</v>
      </c>
      <c r="M190" s="32">
        <v>578.0176543600485</v>
      </c>
      <c r="N190" s="32">
        <v>1561.4473787408556</v>
      </c>
      <c r="O190" s="32">
        <v>1126.3169654270741</v>
      </c>
      <c r="P190" s="32">
        <v>1013.148067673837</v>
      </c>
      <c r="Q190" s="32">
        <v>1387.3330742266642</v>
      </c>
      <c r="R190" s="32">
        <v>752.1319588742432</v>
      </c>
      <c r="S190" s="32">
        <v>1592.9650181673817</v>
      </c>
      <c r="T190" s="32">
        <v>546.5000149335151</v>
      </c>
      <c r="U190" s="32">
        <v>1681.212865954106</v>
      </c>
      <c r="V190" s="32">
        <v>458.2521671467925</v>
      </c>
      <c r="W190" s="32">
        <v>325.2764828168057</v>
      </c>
      <c r="X190" s="32">
        <v>48.095957633002456</v>
      </c>
      <c r="Y190" s="32">
        <v>1316.7575938312143</v>
      </c>
      <c r="Z190" s="32">
        <v>19.99685394916942</v>
      </c>
      <c r="AA190" s="32">
        <v>296.12275630076084</v>
      </c>
      <c r="AB190" s="32">
        <v>132.658750110361</v>
      </c>
      <c r="AC190" s="32" t="s">
        <v>96</v>
      </c>
      <c r="AD190" s="32" t="s">
        <v>96</v>
      </c>
      <c r="AE190" s="32">
        <v>2139.4650331008993</v>
      </c>
      <c r="AF190" s="32" t="s">
        <v>96</v>
      </c>
      <c r="AG190" s="32">
        <v>232.53085250761052</v>
      </c>
      <c r="AH190" s="32">
        <v>914.3577433268771</v>
      </c>
      <c r="AI190" s="32">
        <v>961.3206507413378</v>
      </c>
      <c r="AJ190" s="32">
        <v>1230.349483786758</v>
      </c>
      <c r="AK190" s="32">
        <v>909.1155493141488</v>
      </c>
      <c r="AL190" s="32">
        <v>482.96923666257385</v>
      </c>
      <c r="AM190" s="32">
        <v>457.22613827362136</v>
      </c>
      <c r="AN190" s="32">
        <v>466.80135028447074</v>
      </c>
      <c r="AO190" s="32">
        <v>351.22493619084395</v>
      </c>
      <c r="AP190" s="32">
        <v>381.24337168939775</v>
      </c>
      <c r="AQ190" s="32">
        <v>2139.4650331008993</v>
      </c>
      <c r="AR190" s="32">
        <v>1750.706583177696</v>
      </c>
      <c r="AS190" s="32">
        <v>370.35206493472924</v>
      </c>
      <c r="AT190" s="32">
        <v>8.892510487701358</v>
      </c>
      <c r="AU190" s="32">
        <v>9.513874500765771</v>
      </c>
      <c r="AV190" s="32">
        <v>123.48350315468151</v>
      </c>
      <c r="AW190" s="32">
        <v>1471.9565211644494</v>
      </c>
      <c r="AX190" s="32">
        <v>12.730903293888725</v>
      </c>
      <c r="AY190" s="32">
        <v>345.21133994526554</v>
      </c>
      <c r="AZ190" s="32">
        <v>4.206092861408509</v>
      </c>
      <c r="BA190" s="32">
        <v>129.57874458339705</v>
      </c>
      <c r="BB190" s="32">
        <v>2009.886288517497</v>
      </c>
      <c r="BC190" s="32">
        <v>2015.5459728741878</v>
      </c>
      <c r="BD190" s="32">
        <v>1932.343739147499</v>
      </c>
      <c r="BE190" s="32">
        <v>105.50895866930318</v>
      </c>
      <c r="BF190" s="32">
        <v>2139.4650331008993</v>
      </c>
      <c r="BG190" s="32">
        <v>1712.7105742993867</v>
      </c>
      <c r="BH190" s="32">
        <v>426.75445880150806</v>
      </c>
      <c r="BI190" s="32">
        <v>1598.0648005005542</v>
      </c>
      <c r="BJ190" s="32">
        <v>492.2291485830763</v>
      </c>
      <c r="BK190" s="32">
        <v>1703.7743721906857</v>
      </c>
      <c r="BL190" s="32">
        <v>426.75445880150806</v>
      </c>
      <c r="BM190" s="32">
        <v>1914.986092514842</v>
      </c>
      <c r="BN190" s="32">
        <v>224.4789405860523</v>
      </c>
      <c r="BO190" s="32">
        <v>133.07874863948493</v>
      </c>
      <c r="BP190" s="32">
        <v>7.4721249849785405</v>
      </c>
      <c r="BQ190" s="32" t="s">
        <v>96</v>
      </c>
      <c r="BR190" s="32">
        <v>284.5104481193926</v>
      </c>
      <c r="BS190" s="32">
        <v>56.55819106280194</v>
      </c>
      <c r="BT190" s="32">
        <v>34.496873395445135</v>
      </c>
      <c r="BU190" s="32">
        <v>11.198345238095236</v>
      </c>
      <c r="BV190" s="32">
        <v>27.127395979986193</v>
      </c>
      <c r="BW190" s="32">
        <v>17.87457344720497</v>
      </c>
    </row>
    <row r="191" spans="2:75" ht="15">
      <c r="B191" s="32" t="s">
        <v>167</v>
      </c>
      <c r="C191" s="32">
        <v>316.1772483370603</v>
      </c>
      <c r="D191" s="32">
        <v>283.8541997577558</v>
      </c>
      <c r="E191" s="32">
        <v>169.67248372512552</v>
      </c>
      <c r="F191" s="32">
        <v>227.66089894639285</v>
      </c>
      <c r="G191" s="32">
        <v>267.14106243102486</v>
      </c>
      <c r="H191" s="32">
        <v>167.43087202064126</v>
      </c>
      <c r="I191" s="32">
        <v>362.7511145047429</v>
      </c>
      <c r="J191" s="32">
        <v>292.0436087049859</v>
      </c>
      <c r="K191" s="32">
        <v>235.25988171225805</v>
      </c>
      <c r="L191" s="32">
        <v>74.91836362568144</v>
      </c>
      <c r="M191" s="32">
        <v>476.8118337773505</v>
      </c>
      <c r="N191" s="32">
        <v>1920.0978999883257</v>
      </c>
      <c r="O191" s="32">
        <v>1206.757370583608</v>
      </c>
      <c r="P191" s="32">
        <v>1190.152363182053</v>
      </c>
      <c r="Q191" s="32">
        <v>1442.371506919989</v>
      </c>
      <c r="R191" s="32">
        <v>954.5382268456743</v>
      </c>
      <c r="S191" s="32">
        <v>1680.7624229200565</v>
      </c>
      <c r="T191" s="32">
        <v>716.1473108456057</v>
      </c>
      <c r="U191" s="32">
        <v>2045.9306428097345</v>
      </c>
      <c r="V191" s="32">
        <v>350.9790909559346</v>
      </c>
      <c r="W191" s="32">
        <v>335.9157032269693</v>
      </c>
      <c r="X191" s="32">
        <v>46.203494467685815</v>
      </c>
      <c r="Y191" s="32">
        <v>1495.525292322502</v>
      </c>
      <c r="Z191" s="32">
        <v>27.057216086235275</v>
      </c>
      <c r="AA191" s="32">
        <v>302.7943272241704</v>
      </c>
      <c r="AB191" s="32">
        <v>141.92270092249362</v>
      </c>
      <c r="AC191" s="32" t="s">
        <v>96</v>
      </c>
      <c r="AD191" s="32" t="s">
        <v>96</v>
      </c>
      <c r="AE191" s="32" t="s">
        <v>96</v>
      </c>
      <c r="AF191" s="32">
        <v>2396.909733765681</v>
      </c>
      <c r="AG191" s="32">
        <v>407.69635355149563</v>
      </c>
      <c r="AH191" s="32">
        <v>1189.628998157402</v>
      </c>
      <c r="AI191" s="32">
        <v>774.552604494778</v>
      </c>
      <c r="AJ191" s="32">
        <v>1580.2003075597577</v>
      </c>
      <c r="AK191" s="32">
        <v>816.709426205909</v>
      </c>
      <c r="AL191" s="32">
        <v>591.6105520009733</v>
      </c>
      <c r="AM191" s="32">
        <v>629.5036376417592</v>
      </c>
      <c r="AN191" s="32">
        <v>531.2821693087378</v>
      </c>
      <c r="AO191" s="32">
        <v>321.5289232677276</v>
      </c>
      <c r="AP191" s="32">
        <v>322.9844515464717</v>
      </c>
      <c r="AQ191" s="32">
        <v>2396.909733765681</v>
      </c>
      <c r="AR191" s="32">
        <v>1878.1243039463934</v>
      </c>
      <c r="AS191" s="32">
        <v>492.2525379211429</v>
      </c>
      <c r="AT191" s="32">
        <v>8.550399770581372</v>
      </c>
      <c r="AU191" s="32">
        <v>17.982492127549815</v>
      </c>
      <c r="AV191" s="32">
        <v>190.59587558072792</v>
      </c>
      <c r="AW191" s="32">
        <v>1718.0451611933365</v>
      </c>
      <c r="AX191" s="32">
        <v>8.6825617479266</v>
      </c>
      <c r="AY191" s="32">
        <v>376.79705923719825</v>
      </c>
      <c r="AZ191" s="32">
        <v>6.014967340830905</v>
      </c>
      <c r="BA191" s="32">
        <v>46.95487677834444</v>
      </c>
      <c r="BB191" s="32">
        <v>2349.9548569873355</v>
      </c>
      <c r="BC191" s="32">
        <v>2338.158627181451</v>
      </c>
      <c r="BD191" s="32">
        <v>2185.3616989201314</v>
      </c>
      <c r="BE191" s="32">
        <v>178.21291682427952</v>
      </c>
      <c r="BF191" s="32">
        <v>2396.909733765681</v>
      </c>
      <c r="BG191" s="32">
        <v>2296.7177943349006</v>
      </c>
      <c r="BH191" s="32">
        <v>100.19193943077158</v>
      </c>
      <c r="BI191" s="32">
        <v>1759.443485994444</v>
      </c>
      <c r="BJ191" s="32">
        <v>565.9952078062886</v>
      </c>
      <c r="BK191" s="32">
        <v>2198.1619550441155</v>
      </c>
      <c r="BL191" s="32">
        <v>197.46514232005578</v>
      </c>
      <c r="BM191" s="32">
        <v>1955.9447358154418</v>
      </c>
      <c r="BN191" s="32">
        <v>440.9649979502274</v>
      </c>
      <c r="BO191" s="32">
        <v>176.07462205364817</v>
      </c>
      <c r="BP191" s="32">
        <v>5.31255424248927</v>
      </c>
      <c r="BQ191" s="32" t="s">
        <v>96</v>
      </c>
      <c r="BR191" s="32">
        <v>308.2611314009654</v>
      </c>
      <c r="BS191" s="32">
        <v>50.40426556245683</v>
      </c>
      <c r="BT191" s="32">
        <v>27.82695917874398</v>
      </c>
      <c r="BU191" s="32">
        <v>8.654618167701864</v>
      </c>
      <c r="BV191" s="32">
        <v>28.115615131124915</v>
      </c>
      <c r="BW191" s="32">
        <v>17.440802432712214</v>
      </c>
    </row>
    <row r="192" spans="1:75" ht="15">
      <c r="A192" s="32" t="s">
        <v>168</v>
      </c>
      <c r="B192" s="32" t="s">
        <v>136</v>
      </c>
      <c r="C192" s="32">
        <v>97.43703077312455</v>
      </c>
      <c r="D192" s="32">
        <v>145.09327437037552</v>
      </c>
      <c r="E192" s="32">
        <v>76.00178735501747</v>
      </c>
      <c r="F192" s="32">
        <v>92.25486371937654</v>
      </c>
      <c r="G192" s="32">
        <v>92.11200538834092</v>
      </c>
      <c r="H192" s="32">
        <v>44.879078385466656</v>
      </c>
      <c r="I192" s="32">
        <v>118.46428764807804</v>
      </c>
      <c r="J192" s="32">
        <v>106.35208055715017</v>
      </c>
      <c r="K192" s="32">
        <v>27.4478307606911</v>
      </c>
      <c r="L192" s="32">
        <v>8.27119433679904</v>
      </c>
      <c r="M192" s="32">
        <v>54.33404634259603</v>
      </c>
      <c r="N192" s="32">
        <v>753.9793869518207</v>
      </c>
      <c r="O192" s="32">
        <v>307.8392648072997</v>
      </c>
      <c r="P192" s="32">
        <v>500.4741684871197</v>
      </c>
      <c r="Q192" s="32">
        <v>369.60286298830215</v>
      </c>
      <c r="R192" s="32">
        <v>438.7105703061172</v>
      </c>
      <c r="S192" s="32">
        <v>493.81059624648606</v>
      </c>
      <c r="T192" s="32">
        <v>314.50283704793264</v>
      </c>
      <c r="U192" s="32">
        <v>525.8643666380711</v>
      </c>
      <c r="V192" s="32">
        <v>282.44906665634846</v>
      </c>
      <c r="W192" s="32">
        <v>88.03927268074686</v>
      </c>
      <c r="X192" s="32">
        <v>10.361246743093652</v>
      </c>
      <c r="Y192" s="32">
        <v>538.0544580702688</v>
      </c>
      <c r="Z192" s="32">
        <v>15.012866655838895</v>
      </c>
      <c r="AA192" s="32">
        <v>76.22146643831792</v>
      </c>
      <c r="AB192" s="32">
        <v>34.951007135693295</v>
      </c>
      <c r="AC192" s="32">
        <v>25.266350101291525</v>
      </c>
      <c r="AD192" s="32">
        <v>142.81987713402194</v>
      </c>
      <c r="AE192" s="32">
        <v>232.53085250761052</v>
      </c>
      <c r="AF192" s="32">
        <v>407.69635355149563</v>
      </c>
      <c r="AG192" s="32">
        <v>808.3134332944184</v>
      </c>
      <c r="AH192" s="32" t="s">
        <v>96</v>
      </c>
      <c r="AI192" s="32" t="s">
        <v>96</v>
      </c>
      <c r="AJ192" s="32">
        <v>295.7114678908206</v>
      </c>
      <c r="AK192" s="32">
        <v>512.6019654035981</v>
      </c>
      <c r="AL192" s="32">
        <v>325.7541310713667</v>
      </c>
      <c r="AM192" s="32">
        <v>223.70704231320894</v>
      </c>
      <c r="AN192" s="32">
        <v>180.65858357386435</v>
      </c>
      <c r="AO192" s="32">
        <v>48.21586082368638</v>
      </c>
      <c r="AP192" s="32">
        <v>29.97781551229321</v>
      </c>
      <c r="AQ192" s="32">
        <v>808.3134332944184</v>
      </c>
      <c r="AR192" s="32">
        <v>655.9082918713236</v>
      </c>
      <c r="AS192" s="32">
        <v>139.87094502038516</v>
      </c>
      <c r="AT192" s="32">
        <v>3.5468971547864947</v>
      </c>
      <c r="AU192" s="32">
        <v>8.987299247924495</v>
      </c>
      <c r="AV192" s="32">
        <v>62.19450187567196</v>
      </c>
      <c r="AW192" s="32">
        <v>449.5831392212288</v>
      </c>
      <c r="AX192" s="32">
        <v>4.503725135026505</v>
      </c>
      <c r="AY192" s="32">
        <v>168.94405280743075</v>
      </c>
      <c r="AZ192" s="32">
        <v>0.5251253948389683</v>
      </c>
      <c r="BA192" s="32">
        <v>124.30507554114556</v>
      </c>
      <c r="BB192" s="32">
        <v>684.0083577532736</v>
      </c>
      <c r="BC192" s="32">
        <v>766.9748659151494</v>
      </c>
      <c r="BD192" s="32">
        <v>646.384156862036</v>
      </c>
      <c r="BE192" s="32">
        <v>61.48456876728907</v>
      </c>
      <c r="BF192" s="32">
        <v>808.3134332944184</v>
      </c>
      <c r="BG192" s="32">
        <v>632.4278504273512</v>
      </c>
      <c r="BH192" s="32">
        <v>175.8855828670694</v>
      </c>
      <c r="BI192" s="32">
        <v>481.2217462608303</v>
      </c>
      <c r="BJ192" s="32">
        <v>287.82641425471735</v>
      </c>
      <c r="BK192" s="32">
        <v>716.1183742635834</v>
      </c>
      <c r="BL192" s="32">
        <v>91.44471085246403</v>
      </c>
      <c r="BM192" s="32">
        <v>558.383723521133</v>
      </c>
      <c r="BN192" s="32">
        <v>249.92970977328605</v>
      </c>
      <c r="BO192" s="32">
        <v>57.88536338626608</v>
      </c>
      <c r="BP192" s="32">
        <v>2.4945153412017165</v>
      </c>
      <c r="BQ192" s="32" t="s">
        <v>96</v>
      </c>
      <c r="BR192" s="32">
        <v>88.6674144582471</v>
      </c>
      <c r="BS192" s="32">
        <v>13.81996345755694</v>
      </c>
      <c r="BT192" s="32">
        <v>8.486805641821947</v>
      </c>
      <c r="BU192" s="32">
        <v>2.671367857142857</v>
      </c>
      <c r="BV192" s="32">
        <v>6.739591338854383</v>
      </c>
      <c r="BW192" s="32">
        <v>6.814150828157348</v>
      </c>
    </row>
    <row r="193" spans="2:75" ht="15">
      <c r="B193" s="32" t="s">
        <v>137</v>
      </c>
      <c r="C193" s="32">
        <v>443.81510205478804</v>
      </c>
      <c r="D193" s="32">
        <v>277.8312670203703</v>
      </c>
      <c r="E193" s="32">
        <v>256.31400176786974</v>
      </c>
      <c r="F193" s="32">
        <v>262.97353311494743</v>
      </c>
      <c r="G193" s="32">
        <v>275.3443674652804</v>
      </c>
      <c r="H193" s="32">
        <v>189.35643248687782</v>
      </c>
      <c r="I193" s="32">
        <v>392.07104970185793</v>
      </c>
      <c r="J193" s="32">
        <v>395.52805942808135</v>
      </c>
      <c r="K193" s="32">
        <v>139.71651010567194</v>
      </c>
      <c r="L193" s="32">
        <v>65.91825498693603</v>
      </c>
      <c r="M193" s="32">
        <v>347.10825410823526</v>
      </c>
      <c r="N193" s="32">
        <v>2351.760324024456</v>
      </c>
      <c r="O193" s="32">
        <v>1301.982839737342</v>
      </c>
      <c r="P193" s="32">
        <v>1396.8857383953396</v>
      </c>
      <c r="Q193" s="32">
        <v>1526.4470159344123</v>
      </c>
      <c r="R193" s="32">
        <v>1172.4215621982687</v>
      </c>
      <c r="S193" s="32">
        <v>1830.0231796553458</v>
      </c>
      <c r="T193" s="32">
        <v>868.8453984773325</v>
      </c>
      <c r="U193" s="32">
        <v>2049.2848136200823</v>
      </c>
      <c r="V193" s="32">
        <v>649.5837645126044</v>
      </c>
      <c r="W193" s="32">
        <v>368.95093953400317</v>
      </c>
      <c r="X193" s="32">
        <v>52.95304561477906</v>
      </c>
      <c r="Y193" s="32">
        <v>1684.4124108928302</v>
      </c>
      <c r="Z193" s="32">
        <v>30.341609568619543</v>
      </c>
      <c r="AA193" s="32">
        <v>326.2975386422605</v>
      </c>
      <c r="AB193" s="32">
        <v>161.39263510002377</v>
      </c>
      <c r="AC193" s="32">
        <v>52.490870654019275</v>
      </c>
      <c r="AD193" s="32">
        <v>542.3909659943847</v>
      </c>
      <c r="AE193" s="32">
        <v>914.3577433268771</v>
      </c>
      <c r="AF193" s="32">
        <v>1189.628998157402</v>
      </c>
      <c r="AG193" s="32" t="s">
        <v>96</v>
      </c>
      <c r="AH193" s="32">
        <v>2698.868578132693</v>
      </c>
      <c r="AI193" s="32" t="s">
        <v>96</v>
      </c>
      <c r="AJ193" s="32">
        <v>1499.0657034547362</v>
      </c>
      <c r="AK193" s="32">
        <v>1199.8028746779432</v>
      </c>
      <c r="AL193" s="32">
        <v>738.1820487155064</v>
      </c>
      <c r="AM193" s="32">
        <v>714.8837347821774</v>
      </c>
      <c r="AN193" s="32">
        <v>715.608293371277</v>
      </c>
      <c r="AO193" s="32">
        <v>362.7365204321847</v>
      </c>
      <c r="AP193" s="32">
        <v>167.45798083154142</v>
      </c>
      <c r="AQ193" s="32">
        <v>2698.868578132693</v>
      </c>
      <c r="AR193" s="32">
        <v>2161.3154342041794</v>
      </c>
      <c r="AS193" s="32">
        <v>515.8443580971035</v>
      </c>
      <c r="AT193" s="32">
        <v>1.9009935081353229</v>
      </c>
      <c r="AU193" s="32">
        <v>19.807792323275912</v>
      </c>
      <c r="AV193" s="32">
        <v>204.16934037169165</v>
      </c>
      <c r="AW193" s="32">
        <v>1804.8996300829556</v>
      </c>
      <c r="AX193" s="32">
        <v>10.474983727143824</v>
      </c>
      <c r="AY193" s="32">
        <v>390.3988089096914</v>
      </c>
      <c r="AZ193" s="32">
        <v>5.430842096772684</v>
      </c>
      <c r="BA193" s="32">
        <v>231.7097285590535</v>
      </c>
      <c r="BB193" s="32">
        <v>2467.1588495736455</v>
      </c>
      <c r="BC193" s="32">
        <v>2487.9703140677375</v>
      </c>
      <c r="BD193" s="32">
        <v>2346.2226951899784</v>
      </c>
      <c r="BE193" s="32">
        <v>184.58648514375938</v>
      </c>
      <c r="BF193" s="32">
        <v>2698.868578132693</v>
      </c>
      <c r="BG193" s="32">
        <v>2151.4883294469723</v>
      </c>
      <c r="BH193" s="32">
        <v>547.3802486857188</v>
      </c>
      <c r="BI193" s="32">
        <v>1906.2287753027138</v>
      </c>
      <c r="BJ193" s="32">
        <v>713.316288283072</v>
      </c>
      <c r="BK193" s="32">
        <v>2359.429791457944</v>
      </c>
      <c r="BL193" s="32">
        <v>319.5218383042844</v>
      </c>
      <c r="BM193" s="32">
        <v>2302.0049038920447</v>
      </c>
      <c r="BN193" s="32">
        <v>396.8636742406512</v>
      </c>
      <c r="BO193" s="32">
        <v>187.31421133261796</v>
      </c>
      <c r="BP193" s="32">
        <v>3.1082945214592272</v>
      </c>
      <c r="BQ193" s="32" t="s">
        <v>96</v>
      </c>
      <c r="BR193" s="32">
        <v>334.35747591442384</v>
      </c>
      <c r="BS193" s="32">
        <v>55.55244454796413</v>
      </c>
      <c r="BT193" s="32">
        <v>32.78300971359559</v>
      </c>
      <c r="BU193" s="32">
        <v>11.839244944789508</v>
      </c>
      <c r="BV193" s="32">
        <v>34.21037529330572</v>
      </c>
      <c r="BW193" s="32">
        <v>18.840551224982754</v>
      </c>
    </row>
    <row r="194" spans="2:75" ht="15">
      <c r="B194" s="32" t="s">
        <v>169</v>
      </c>
      <c r="C194" s="32">
        <v>270.5065723763497</v>
      </c>
      <c r="D194" s="32">
        <v>256.23472122121956</v>
      </c>
      <c r="E194" s="32">
        <v>236.28417821098952</v>
      </c>
      <c r="F194" s="32">
        <v>260.0761124551288</v>
      </c>
      <c r="G194" s="32">
        <v>118.62799663269472</v>
      </c>
      <c r="H194" s="32">
        <v>112.94282850011817</v>
      </c>
      <c r="I194" s="32">
        <v>379.3610836556966</v>
      </c>
      <c r="J194" s="32">
        <v>266.26003552295697</v>
      </c>
      <c r="K194" s="32">
        <v>477.597211947619</v>
      </c>
      <c r="L194" s="32">
        <v>242.38825524875048</v>
      </c>
      <c r="M194" s="32">
        <v>1194.102368081686</v>
      </c>
      <c r="N194" s="32">
        <v>1426.176627689842</v>
      </c>
      <c r="O194" s="32">
        <v>1819.1162686374653</v>
      </c>
      <c r="P194" s="32">
        <v>801.1627271340471</v>
      </c>
      <c r="Q194" s="32">
        <v>2029.5728878581815</v>
      </c>
      <c r="R194" s="32">
        <v>590.706107913325</v>
      </c>
      <c r="S194" s="32">
        <v>2221.6657949883147</v>
      </c>
      <c r="T194" s="32">
        <v>398.6132007831836</v>
      </c>
      <c r="U194" s="32">
        <v>2360.8456665064896</v>
      </c>
      <c r="V194" s="32">
        <v>259.43332926500415</v>
      </c>
      <c r="W194" s="32">
        <v>517.4801493155624</v>
      </c>
      <c r="X194" s="32">
        <v>71.97874298319263</v>
      </c>
      <c r="Y194" s="32">
        <v>1451.0652434896967</v>
      </c>
      <c r="Z194" s="32">
        <v>17.231913433499688</v>
      </c>
      <c r="AA194" s="32">
        <v>496.36839887237676</v>
      </c>
      <c r="AB194" s="32">
        <v>203.48492605809517</v>
      </c>
      <c r="AC194" s="32">
        <v>67.80967283329399</v>
      </c>
      <c r="AD194" s="32">
        <v>816.5960677021212</v>
      </c>
      <c r="AE194" s="32">
        <v>961.3206507413378</v>
      </c>
      <c r="AF194" s="32">
        <v>774.552604494778</v>
      </c>
      <c r="AG194" s="32" t="s">
        <v>96</v>
      </c>
      <c r="AH194" s="32" t="s">
        <v>96</v>
      </c>
      <c r="AI194" s="32">
        <v>2620.278995771496</v>
      </c>
      <c r="AJ194" s="32">
        <v>1797.8859884732863</v>
      </c>
      <c r="AK194" s="32">
        <v>822.3930072982239</v>
      </c>
      <c r="AL194" s="32">
        <v>324.89012297780266</v>
      </c>
      <c r="AM194" s="32">
        <v>413.90064037003174</v>
      </c>
      <c r="AN194" s="32">
        <v>421.97072875687087</v>
      </c>
      <c r="AO194" s="32">
        <v>648.2347927185649</v>
      </c>
      <c r="AP194" s="32">
        <v>811.2827109482594</v>
      </c>
      <c r="AQ194" s="32">
        <v>2620.278995771496</v>
      </c>
      <c r="AR194" s="32">
        <v>2140.6513594707117</v>
      </c>
      <c r="AS194" s="32">
        <v>448.7746889230322</v>
      </c>
      <c r="AT194" s="32">
        <v>21.341443885250094</v>
      </c>
      <c r="AU194" s="32">
        <v>9.511503492512915</v>
      </c>
      <c r="AV194" s="32">
        <v>116.33814869480202</v>
      </c>
      <c r="AW194" s="32">
        <v>1981.5119808066947</v>
      </c>
      <c r="AX194" s="32">
        <v>18.351241958581895</v>
      </c>
      <c r="AY194" s="32">
        <v>386.998148267184</v>
      </c>
      <c r="AZ194" s="32">
        <v>5.555719981777809</v>
      </c>
      <c r="BA194" s="32">
        <v>50.785768840416615</v>
      </c>
      <c r="BB194" s="32">
        <v>2569.4932269310802</v>
      </c>
      <c r="BC194" s="32">
        <v>2224.701538623188</v>
      </c>
      <c r="BD194" s="32">
        <v>2484.661111947091</v>
      </c>
      <c r="BE194" s="32">
        <v>90.45971066432544</v>
      </c>
      <c r="BF194" s="32">
        <v>2620.278995771496</v>
      </c>
      <c r="BG194" s="32">
        <v>2120.034436619207</v>
      </c>
      <c r="BH194" s="32">
        <v>500.2445591522963</v>
      </c>
      <c r="BI194" s="32">
        <v>2124.426648042512</v>
      </c>
      <c r="BJ194" s="32">
        <v>450.0744389805134</v>
      </c>
      <c r="BK194" s="32">
        <v>2394.9394578192664</v>
      </c>
      <c r="BL194" s="32">
        <v>200.7557493747144</v>
      </c>
      <c r="BM194" s="32">
        <v>2491.698222426172</v>
      </c>
      <c r="BN194" s="32">
        <v>128.5807733453169</v>
      </c>
      <c r="BO194" s="32">
        <v>171.77948772102985</v>
      </c>
      <c r="BP194" s="32">
        <v>14.976252656652354</v>
      </c>
      <c r="BQ194" s="32" t="s">
        <v>96</v>
      </c>
      <c r="BR194" s="32">
        <v>419.12359099378915</v>
      </c>
      <c r="BS194" s="32">
        <v>80.35651159420281</v>
      </c>
      <c r="BT194" s="32">
        <v>46.93616319875778</v>
      </c>
      <c r="BU194" s="32">
        <v>17.75160619392685</v>
      </c>
      <c r="BV194" s="32">
        <v>37.59229827467217</v>
      </c>
      <c r="BW194" s="32">
        <v>28.058621135265692</v>
      </c>
    </row>
    <row r="195" spans="1:75" ht="15">
      <c r="A195" s="32" t="s">
        <v>170</v>
      </c>
      <c r="B195" s="32" t="s">
        <v>139</v>
      </c>
      <c r="C195" s="32">
        <v>400.5214023917525</v>
      </c>
      <c r="D195" s="32">
        <v>428.25696285204685</v>
      </c>
      <c r="E195" s="32">
        <v>304.30827471876495</v>
      </c>
      <c r="F195" s="32">
        <v>418.7067859801467</v>
      </c>
      <c r="G195" s="32">
        <v>285.86685476089895</v>
      </c>
      <c r="H195" s="32">
        <v>169.44794599702362</v>
      </c>
      <c r="I195" s="32">
        <v>546.9864442210143</v>
      </c>
      <c r="J195" s="32">
        <v>406.2768987871496</v>
      </c>
      <c r="K195" s="32">
        <v>476.2031724696134</v>
      </c>
      <c r="L195" s="32">
        <v>207.01182642069344</v>
      </c>
      <c r="M195" s="32">
        <v>1122.1096913289557</v>
      </c>
      <c r="N195" s="32">
        <v>2521.4768772701473</v>
      </c>
      <c r="O195" s="32">
        <v>2044.1467239317196</v>
      </c>
      <c r="P195" s="32">
        <v>1599.4398446673642</v>
      </c>
      <c r="Q195" s="32">
        <v>2401.3083755519046</v>
      </c>
      <c r="R195" s="32">
        <v>1242.2781930471704</v>
      </c>
      <c r="S195" s="32">
        <v>2772.867712569972</v>
      </c>
      <c r="T195" s="32">
        <v>870.7188560291147</v>
      </c>
      <c r="U195" s="32">
        <v>3150.009691551825</v>
      </c>
      <c r="V195" s="32">
        <v>493.5768770472704</v>
      </c>
      <c r="W195" s="32">
        <v>656.1747183753246</v>
      </c>
      <c r="X195" s="32">
        <v>87.09489085943605</v>
      </c>
      <c r="Y195" s="32">
        <v>2072.8604044011354</v>
      </c>
      <c r="Z195" s="32">
        <v>41.57690163626768</v>
      </c>
      <c r="AA195" s="32">
        <v>610.7382032097095</v>
      </c>
      <c r="AB195" s="32">
        <v>262.9247102926693</v>
      </c>
      <c r="AC195" s="32">
        <v>52.614168017328666</v>
      </c>
      <c r="AD195" s="32">
        <v>780.4226092352546</v>
      </c>
      <c r="AE195" s="32">
        <v>1230.349483786758</v>
      </c>
      <c r="AF195" s="32">
        <v>1580.2003075597577</v>
      </c>
      <c r="AG195" s="32">
        <v>295.7114678908206</v>
      </c>
      <c r="AH195" s="32">
        <v>1499.0657034547362</v>
      </c>
      <c r="AI195" s="32">
        <v>1797.8859884732863</v>
      </c>
      <c r="AJ195" s="32">
        <v>3643.586568599091</v>
      </c>
      <c r="AK195" s="32" t="s">
        <v>96</v>
      </c>
      <c r="AL195" s="32">
        <v>796.6025989457305</v>
      </c>
      <c r="AM195" s="32">
        <v>796.447432065203</v>
      </c>
      <c r="AN195" s="32">
        <v>638.8511526156896</v>
      </c>
      <c r="AO195" s="32">
        <v>684.6212439852247</v>
      </c>
      <c r="AP195" s="32">
        <v>727.0641409872644</v>
      </c>
      <c r="AQ195" s="32">
        <v>3643.586568599091</v>
      </c>
      <c r="AR195" s="32">
        <v>2964.7732990488803</v>
      </c>
      <c r="AS195" s="32">
        <v>633.5775031575604</v>
      </c>
      <c r="AT195" s="32">
        <v>20.178447706028354</v>
      </c>
      <c r="AU195" s="32">
        <v>25.057318686618302</v>
      </c>
      <c r="AV195" s="32">
        <v>334.19655122297337</v>
      </c>
      <c r="AW195" s="32">
        <v>2360.890329654744</v>
      </c>
      <c r="AX195" s="32">
        <v>24.77656838769878</v>
      </c>
      <c r="AY195" s="32">
        <v>686.1038458222806</v>
      </c>
      <c r="AZ195" s="32">
        <v>7.175310828946617</v>
      </c>
      <c r="BA195" s="32">
        <v>166.98224154232824</v>
      </c>
      <c r="BB195" s="32">
        <v>3476.6043270567666</v>
      </c>
      <c r="BC195" s="32">
        <v>3192.137418532116</v>
      </c>
      <c r="BD195" s="32">
        <v>3316.910533966989</v>
      </c>
      <c r="BE195" s="32">
        <v>209.57261182185752</v>
      </c>
      <c r="BF195" s="32">
        <v>3643.586568599091</v>
      </c>
      <c r="BG195" s="32">
        <v>3507.6150509342015</v>
      </c>
      <c r="BH195" s="32">
        <v>135.97151766489597</v>
      </c>
      <c r="BI195" s="32">
        <v>3035.269358229391</v>
      </c>
      <c r="BJ195" s="32">
        <v>532.5912386553397</v>
      </c>
      <c r="BK195" s="32">
        <v>3536.358445555926</v>
      </c>
      <c r="BL195" s="32">
        <v>84.46743777954771</v>
      </c>
      <c r="BM195" s="32">
        <v>3191.797527024602</v>
      </c>
      <c r="BN195" s="32">
        <v>451.7890415744823</v>
      </c>
      <c r="BO195" s="32">
        <v>234.93369026394834</v>
      </c>
      <c r="BP195" s="32">
        <v>13.068945077253215</v>
      </c>
      <c r="BQ195" s="32" t="s">
        <v>96</v>
      </c>
      <c r="BR195" s="32">
        <v>554.2807520531401</v>
      </c>
      <c r="BS195" s="32">
        <v>102.65372684610082</v>
      </c>
      <c r="BT195" s="32">
        <v>55.69620805728091</v>
      </c>
      <c r="BU195" s="32">
        <v>18.72305705659076</v>
      </c>
      <c r="BV195" s="32">
        <v>50.06634627329191</v>
      </c>
      <c r="BW195" s="32">
        <v>35.203824085576265</v>
      </c>
    </row>
    <row r="196" spans="2:75" ht="15">
      <c r="B196" s="32" t="s">
        <v>140</v>
      </c>
      <c r="C196" s="32">
        <v>420.44449945859236</v>
      </c>
      <c r="D196" s="32">
        <v>254.32472935084726</v>
      </c>
      <c r="E196" s="32">
        <v>270.18672164770743</v>
      </c>
      <c r="F196" s="32">
        <v>207.2321255977439</v>
      </c>
      <c r="G196" s="32">
        <v>201.72117304963555</v>
      </c>
      <c r="H196" s="32">
        <v>191.19834863165391</v>
      </c>
      <c r="I196" s="32">
        <v>355.7703802598959</v>
      </c>
      <c r="J196" s="32">
        <v>370.2969733828409</v>
      </c>
      <c r="K196" s="32">
        <v>175.64381660184773</v>
      </c>
      <c r="L196" s="32">
        <v>117.18132764274075</v>
      </c>
      <c r="M196" s="32">
        <v>494.2133555842188</v>
      </c>
      <c r="N196" s="32">
        <v>2069.786740039299</v>
      </c>
      <c r="O196" s="32">
        <v>1442.7871229808584</v>
      </c>
      <c r="P196" s="32">
        <v>1121.2129726426526</v>
      </c>
      <c r="Q196" s="32">
        <v>1581.6163597109799</v>
      </c>
      <c r="R196" s="32">
        <v>982.3837359125287</v>
      </c>
      <c r="S196" s="32">
        <v>1832.6351121170107</v>
      </c>
      <c r="T196" s="32">
        <v>731.3649835064896</v>
      </c>
      <c r="U196" s="32">
        <v>1844.0743074349002</v>
      </c>
      <c r="V196" s="32">
        <v>719.9257881886084</v>
      </c>
      <c r="W196" s="32">
        <v>327.45519629611647</v>
      </c>
      <c r="X196" s="32">
        <v>49.060450818616445</v>
      </c>
      <c r="Y196" s="32">
        <v>1653.571113477485</v>
      </c>
      <c r="Z196" s="32">
        <v>22.137339229445555</v>
      </c>
      <c r="AA196" s="32">
        <v>296.63209546246816</v>
      </c>
      <c r="AB196" s="32">
        <v>139.78328345185335</v>
      </c>
      <c r="AC196" s="32">
        <v>95.92909380960596</v>
      </c>
      <c r="AD196" s="32">
        <v>742.2460262938444</v>
      </c>
      <c r="AE196" s="32">
        <v>909.1155493141488</v>
      </c>
      <c r="AF196" s="32">
        <v>816.709426205909</v>
      </c>
      <c r="AG196" s="32">
        <v>512.6019654035981</v>
      </c>
      <c r="AH196" s="32">
        <v>1199.8028746779432</v>
      </c>
      <c r="AI196" s="32">
        <v>822.3930072982239</v>
      </c>
      <c r="AJ196" s="32" t="s">
        <v>96</v>
      </c>
      <c r="AK196" s="32">
        <v>2564.0000956235185</v>
      </c>
      <c r="AL196" s="32">
        <v>603.5761976244743</v>
      </c>
      <c r="AM196" s="32">
        <v>571.0279413751992</v>
      </c>
      <c r="AN196" s="32">
        <v>702.9473812987809</v>
      </c>
      <c r="AO196" s="32">
        <v>389.5025200303193</v>
      </c>
      <c r="AP196" s="32">
        <v>296.94605529473023</v>
      </c>
      <c r="AQ196" s="32">
        <v>2564.0000956235185</v>
      </c>
      <c r="AR196" s="32">
        <v>2048.8774688859316</v>
      </c>
      <c r="AS196" s="32">
        <v>494.33751442957146</v>
      </c>
      <c r="AT196" s="32">
        <v>7.535835930904373</v>
      </c>
      <c r="AU196" s="32">
        <v>13.249276377095017</v>
      </c>
      <c r="AV196" s="32">
        <v>49.390196845414856</v>
      </c>
      <c r="AW196" s="32">
        <v>1931.6075435559833</v>
      </c>
      <c r="AX196" s="32">
        <v>8.553382433053452</v>
      </c>
      <c r="AY196" s="32">
        <v>271.2643651134763</v>
      </c>
      <c r="AZ196" s="32">
        <v>4.336376644442845</v>
      </c>
      <c r="BA196" s="32">
        <v>253.91802479291425</v>
      </c>
      <c r="BB196" s="32">
        <v>2310.082070830605</v>
      </c>
      <c r="BC196" s="32">
        <v>2360.408744098679</v>
      </c>
      <c r="BD196" s="32">
        <v>2219.1028409314113</v>
      </c>
      <c r="BE196" s="32">
        <v>134.59610031045426</v>
      </c>
      <c r="BF196" s="32">
        <v>2564.0000956235185</v>
      </c>
      <c r="BG196" s="32">
        <v>1452.1818371391369</v>
      </c>
      <c r="BH196" s="32">
        <v>1111.8182584843737</v>
      </c>
      <c r="BI196" s="32">
        <v>1532.0222800122526</v>
      </c>
      <c r="BJ196" s="32">
        <v>940.1880835270263</v>
      </c>
      <c r="BK196" s="32">
        <v>1998.1944436209062</v>
      </c>
      <c r="BL196" s="32">
        <v>539.7521633420157</v>
      </c>
      <c r="BM196" s="32">
        <v>2221.6974551235066</v>
      </c>
      <c r="BN196" s="32">
        <v>342.30264050001</v>
      </c>
      <c r="BO196" s="32">
        <v>187.8645205236049</v>
      </c>
      <c r="BP196" s="32">
        <v>8.021171858369097</v>
      </c>
      <c r="BQ196" s="32" t="s">
        <v>96</v>
      </c>
      <c r="BR196" s="32">
        <v>295.69514378881934</v>
      </c>
      <c r="BS196" s="32">
        <v>48.75632146307798</v>
      </c>
      <c r="BT196" s="32">
        <v>33.167629140786765</v>
      </c>
      <c r="BU196" s="32">
        <v>13.539161939268459</v>
      </c>
      <c r="BV196" s="32">
        <v>29.326415493443754</v>
      </c>
      <c r="BW196" s="32">
        <v>18.94634014837819</v>
      </c>
    </row>
    <row r="197" spans="1:75" ht="15">
      <c r="A197" s="32" t="s">
        <v>171</v>
      </c>
      <c r="B197" s="32" t="s">
        <v>141</v>
      </c>
      <c r="C197" s="32">
        <v>151.21711402239148</v>
      </c>
      <c r="D197" s="32">
        <v>164.05867677325955</v>
      </c>
      <c r="E197" s="32">
        <v>63.15267520127811</v>
      </c>
      <c r="F197" s="32">
        <v>150.14078314307233</v>
      </c>
      <c r="G197" s="32">
        <v>284.9360094611425</v>
      </c>
      <c r="H197" s="32">
        <v>74.20333165304507</v>
      </c>
      <c r="I197" s="32">
        <v>249.75755724115064</v>
      </c>
      <c r="J197" s="32">
        <v>262.712649074864</v>
      </c>
      <c r="K197" s="32" t="s">
        <v>96</v>
      </c>
      <c r="L197" s="32" t="s">
        <v>96</v>
      </c>
      <c r="M197" s="32" t="s">
        <v>96</v>
      </c>
      <c r="N197" s="32">
        <v>1400.178796570198</v>
      </c>
      <c r="O197" s="32">
        <v>4.7034144631151635</v>
      </c>
      <c r="P197" s="32">
        <v>1395.4753821070835</v>
      </c>
      <c r="Q197" s="32">
        <v>237.00144754344217</v>
      </c>
      <c r="R197" s="32">
        <v>1163.1773490267594</v>
      </c>
      <c r="S197" s="32">
        <v>757.3410497280734</v>
      </c>
      <c r="T197" s="32">
        <v>642.8377468421307</v>
      </c>
      <c r="U197" s="32">
        <v>851.5786349874319</v>
      </c>
      <c r="V197" s="32">
        <v>548.6001615827719</v>
      </c>
      <c r="W197" s="32">
        <v>240.34394504862652</v>
      </c>
      <c r="X197" s="32">
        <v>37.328059386785185</v>
      </c>
      <c r="Y197" s="32">
        <v>797.5370439286728</v>
      </c>
      <c r="Z197" s="32">
        <v>27.557467096826322</v>
      </c>
      <c r="AA197" s="32">
        <v>203.3133191278155</v>
      </c>
      <c r="AB197" s="32">
        <v>113.23782210246958</v>
      </c>
      <c r="AC197" s="32">
        <v>37.148338579688605</v>
      </c>
      <c r="AD197" s="32">
        <v>288.4506693269677</v>
      </c>
      <c r="AE197" s="32">
        <v>482.96923666257385</v>
      </c>
      <c r="AF197" s="32">
        <v>591.6105520009733</v>
      </c>
      <c r="AG197" s="32">
        <v>325.7541310713667</v>
      </c>
      <c r="AH197" s="32">
        <v>738.1820487155064</v>
      </c>
      <c r="AI197" s="32">
        <v>324.89012297780266</v>
      </c>
      <c r="AJ197" s="32">
        <v>796.6025989457305</v>
      </c>
      <c r="AK197" s="32">
        <v>603.5761976244743</v>
      </c>
      <c r="AL197" s="32">
        <v>1400.178796570198</v>
      </c>
      <c r="AM197" s="32" t="s">
        <v>96</v>
      </c>
      <c r="AN197" s="32" t="s">
        <v>96</v>
      </c>
      <c r="AO197" s="32" t="s">
        <v>96</v>
      </c>
      <c r="AP197" s="32" t="s">
        <v>96</v>
      </c>
      <c r="AQ197" s="32">
        <v>1400.178796570198</v>
      </c>
      <c r="AR197" s="32">
        <v>1031.7182505544715</v>
      </c>
      <c r="AS197" s="32">
        <v>350.0703274944321</v>
      </c>
      <c r="AT197" s="32">
        <v>1.3813163608759143</v>
      </c>
      <c r="AU197" s="32">
        <v>17.008902160423705</v>
      </c>
      <c r="AV197" s="32">
        <v>150.47999587468968</v>
      </c>
      <c r="AW197" s="32">
        <v>829.0947269801228</v>
      </c>
      <c r="AX197" s="32">
        <v>2.543557178845779</v>
      </c>
      <c r="AY197" s="32">
        <v>273.6659991276677</v>
      </c>
      <c r="AZ197" s="32">
        <v>1.8772687346766876</v>
      </c>
      <c r="BA197" s="32">
        <v>125.36623624472487</v>
      </c>
      <c r="BB197" s="32">
        <v>1274.8125603254725</v>
      </c>
      <c r="BC197" s="32">
        <v>1301.8861164498726</v>
      </c>
      <c r="BD197" s="32">
        <v>1191.8152824713006</v>
      </c>
      <c r="BE197" s="32">
        <v>109.31527706757386</v>
      </c>
      <c r="BF197" s="32">
        <v>1400.178796570198</v>
      </c>
      <c r="BG197" s="32">
        <v>1082.0743889460136</v>
      </c>
      <c r="BH197" s="32">
        <v>318.1044076241839</v>
      </c>
      <c r="BI197" s="32">
        <v>1017.8206890836105</v>
      </c>
      <c r="BJ197" s="32">
        <v>336.97096131861144</v>
      </c>
      <c r="BK197" s="32">
        <v>1216.0518507401355</v>
      </c>
      <c r="BL197" s="32">
        <v>168.9766210313117</v>
      </c>
      <c r="BM197" s="32">
        <v>1194.2576728366091</v>
      </c>
      <c r="BN197" s="32">
        <v>205.9211237335904</v>
      </c>
      <c r="BO197" s="32">
        <v>71.67020069742489</v>
      </c>
      <c r="BP197" s="32">
        <v>1.4542995901287554</v>
      </c>
      <c r="BQ197" s="32" t="s">
        <v>96</v>
      </c>
      <c r="BR197" s="32">
        <v>197.86807330917864</v>
      </c>
      <c r="BS197" s="32">
        <v>40.536552795031085</v>
      </c>
      <c r="BT197" s="32">
        <v>26.445717977915812</v>
      </c>
      <c r="BU197" s="32">
        <v>9.388468219461698</v>
      </c>
      <c r="BV197" s="32">
        <v>21.412550914423747</v>
      </c>
      <c r="BW197" s="32">
        <v>12.169807539682541</v>
      </c>
    </row>
    <row r="198" spans="2:75" ht="15">
      <c r="B198" s="32" t="s">
        <v>142</v>
      </c>
      <c r="C198" s="32">
        <v>191.76719663699663</v>
      </c>
      <c r="D198" s="32">
        <v>229.24548101641423</v>
      </c>
      <c r="E198" s="32">
        <v>138.63681559483393</v>
      </c>
      <c r="F198" s="32">
        <v>153.5420859673979</v>
      </c>
      <c r="G198" s="32">
        <v>118.40541899802147</v>
      </c>
      <c r="H198" s="32">
        <v>93.11224403376957</v>
      </c>
      <c r="I198" s="32">
        <v>208.90642310134604</v>
      </c>
      <c r="J198" s="32">
        <v>233.859708091622</v>
      </c>
      <c r="K198" s="32" t="s">
        <v>96</v>
      </c>
      <c r="L198" s="32" t="s">
        <v>96</v>
      </c>
      <c r="M198" s="32" t="s">
        <v>96</v>
      </c>
      <c r="N198" s="32">
        <v>1367.4753734404085</v>
      </c>
      <c r="O198" s="32">
        <v>396.7387858664602</v>
      </c>
      <c r="P198" s="32">
        <v>970.7365875739397</v>
      </c>
      <c r="Q198" s="32">
        <v>675.3319638204598</v>
      </c>
      <c r="R198" s="32">
        <v>692.1434096199417</v>
      </c>
      <c r="S198" s="32">
        <v>856.0442289433406</v>
      </c>
      <c r="T198" s="32">
        <v>511.431144497063</v>
      </c>
      <c r="U198" s="32">
        <v>1026.5631398855692</v>
      </c>
      <c r="V198" s="32">
        <v>340.9122335548318</v>
      </c>
      <c r="W198" s="32">
        <v>221.06008924712413</v>
      </c>
      <c r="X198" s="32">
        <v>31.42893828678944</v>
      </c>
      <c r="Y198" s="32">
        <v>806.1460319307272</v>
      </c>
      <c r="Z198" s="32">
        <v>16.820310329977058</v>
      </c>
      <c r="AA198" s="32">
        <v>190.70086086712752</v>
      </c>
      <c r="AB198" s="32">
        <v>100.24831146443462</v>
      </c>
      <c r="AC198" s="32">
        <v>24.159596096641476</v>
      </c>
      <c r="AD198" s="32">
        <v>256.58600142837804</v>
      </c>
      <c r="AE198" s="32">
        <v>457.22613827362136</v>
      </c>
      <c r="AF198" s="32">
        <v>629.5036376417592</v>
      </c>
      <c r="AG198" s="32">
        <v>223.70704231320894</v>
      </c>
      <c r="AH198" s="32">
        <v>714.8837347821774</v>
      </c>
      <c r="AI198" s="32">
        <v>413.90064037003174</v>
      </c>
      <c r="AJ198" s="32">
        <v>796.447432065203</v>
      </c>
      <c r="AK198" s="32">
        <v>571.0279413751992</v>
      </c>
      <c r="AL198" s="32" t="s">
        <v>96</v>
      </c>
      <c r="AM198" s="32">
        <v>1367.4753734404085</v>
      </c>
      <c r="AN198" s="32" t="s">
        <v>96</v>
      </c>
      <c r="AO198" s="32" t="s">
        <v>96</v>
      </c>
      <c r="AP198" s="32" t="s">
        <v>96</v>
      </c>
      <c r="AQ198" s="32">
        <v>1367.4753734404085</v>
      </c>
      <c r="AR198" s="32">
        <v>1153.42489150442</v>
      </c>
      <c r="AS198" s="32">
        <v>205.0944938880077</v>
      </c>
      <c r="AT198" s="32">
        <v>0.2680298371151048</v>
      </c>
      <c r="AU198" s="32">
        <v>8.687958210859636</v>
      </c>
      <c r="AV198" s="32">
        <v>106.34330180646408</v>
      </c>
      <c r="AW198" s="32">
        <v>908.1978481981703</v>
      </c>
      <c r="AX198" s="32">
        <v>3.421260914921065</v>
      </c>
      <c r="AY198" s="32">
        <v>219.0520309260793</v>
      </c>
      <c r="AZ198" s="32">
        <v>4.085318187836472</v>
      </c>
      <c r="BA198" s="32">
        <v>100.78497062122088</v>
      </c>
      <c r="BB198" s="32">
        <v>1266.6904028191825</v>
      </c>
      <c r="BC198" s="32">
        <v>1264.9357537097478</v>
      </c>
      <c r="BD198" s="32">
        <v>1209.5308972520381</v>
      </c>
      <c r="BE198" s="32">
        <v>82.21148560111071</v>
      </c>
      <c r="BF198" s="32">
        <v>1367.4753734404085</v>
      </c>
      <c r="BG198" s="32">
        <v>1105.7883199122248</v>
      </c>
      <c r="BH198" s="32">
        <v>261.6870535281772</v>
      </c>
      <c r="BI198" s="32">
        <v>1013.9960685795919</v>
      </c>
      <c r="BJ198" s="32">
        <v>322.7945937461113</v>
      </c>
      <c r="BK198" s="32">
        <v>1184.384602885122</v>
      </c>
      <c r="BL198" s="32">
        <v>171.6029639866504</v>
      </c>
      <c r="BM198" s="32">
        <v>1148.5558638575812</v>
      </c>
      <c r="BN198" s="32">
        <v>218.91950958281936</v>
      </c>
      <c r="BO198" s="32">
        <v>82.9280888111588</v>
      </c>
      <c r="BP198" s="32">
        <v>0.3276352660944206</v>
      </c>
      <c r="BQ198" s="32" t="s">
        <v>96</v>
      </c>
      <c r="BR198" s="32">
        <v>193.88590426155963</v>
      </c>
      <c r="BS198" s="32">
        <v>36.82991837474119</v>
      </c>
      <c r="BT198" s="32">
        <v>23.637359334023465</v>
      </c>
      <c r="BU198" s="32">
        <v>7.254982004830919</v>
      </c>
      <c r="BV198" s="32">
        <v>22.642434040717735</v>
      </c>
      <c r="BW198" s="32">
        <v>13.870155106970326</v>
      </c>
    </row>
    <row r="199" spans="2:75" ht="15">
      <c r="B199" s="32" t="s">
        <v>172</v>
      </c>
      <c r="C199" s="32">
        <v>258.3684276136743</v>
      </c>
      <c r="D199" s="32">
        <v>183.09564560116857</v>
      </c>
      <c r="E199" s="32">
        <v>206.2107256843909</v>
      </c>
      <c r="F199" s="32">
        <v>115.95317323240184</v>
      </c>
      <c r="G199" s="32">
        <v>43.490472681059444</v>
      </c>
      <c r="H199" s="32">
        <v>126.94474704968175</v>
      </c>
      <c r="I199" s="32">
        <v>210.65249717718</v>
      </c>
      <c r="J199" s="32">
        <v>178.68834210482567</v>
      </c>
      <c r="K199" s="32">
        <v>18.39450277008706</v>
      </c>
      <c r="L199" s="32" t="s">
        <v>96</v>
      </c>
      <c r="M199" s="32">
        <v>26.201902611144952</v>
      </c>
      <c r="N199" s="32">
        <v>1315.5966313033264</v>
      </c>
      <c r="O199" s="32">
        <v>1147.7394395603587</v>
      </c>
      <c r="P199" s="32">
        <v>194.0590943541084</v>
      </c>
      <c r="Q199" s="32">
        <v>1003.2505755086802</v>
      </c>
      <c r="R199" s="32">
        <v>338.5479584057915</v>
      </c>
      <c r="S199" s="32">
        <v>966.295746783657</v>
      </c>
      <c r="T199" s="32">
        <v>375.5027871308166</v>
      </c>
      <c r="U199" s="32">
        <v>1046.0856021286083</v>
      </c>
      <c r="V199" s="32">
        <v>295.7129317858627</v>
      </c>
      <c r="W199" s="32">
        <v>191.68342989349674</v>
      </c>
      <c r="X199" s="32">
        <v>26.09890152643254</v>
      </c>
      <c r="Y199" s="32">
        <v>854.9490722995436</v>
      </c>
      <c r="Z199" s="32">
        <v>11.082436003813537</v>
      </c>
      <c r="AA199" s="32">
        <v>172.03453750012238</v>
      </c>
      <c r="AB199" s="32">
        <v>72.6249862001807</v>
      </c>
      <c r="AC199" s="32">
        <v>32.40830238272002</v>
      </c>
      <c r="AD199" s="32">
        <v>311.30671193854135</v>
      </c>
      <c r="AE199" s="32">
        <v>466.80135028447074</v>
      </c>
      <c r="AF199" s="32">
        <v>531.2821693087378</v>
      </c>
      <c r="AG199" s="32">
        <v>180.65858357386435</v>
      </c>
      <c r="AH199" s="32">
        <v>715.608293371277</v>
      </c>
      <c r="AI199" s="32">
        <v>421.97072875687087</v>
      </c>
      <c r="AJ199" s="32">
        <v>638.8511526156896</v>
      </c>
      <c r="AK199" s="32">
        <v>702.9473812987809</v>
      </c>
      <c r="AL199" s="32" t="s">
        <v>96</v>
      </c>
      <c r="AM199" s="32" t="s">
        <v>96</v>
      </c>
      <c r="AN199" s="32">
        <v>1341.7985339144716</v>
      </c>
      <c r="AO199" s="32" t="s">
        <v>96</v>
      </c>
      <c r="AP199" s="32" t="s">
        <v>96</v>
      </c>
      <c r="AQ199" s="32">
        <v>1341.7985339144716</v>
      </c>
      <c r="AR199" s="32">
        <v>1167.8124684023983</v>
      </c>
      <c r="AS199" s="32">
        <v>169.01406298561184</v>
      </c>
      <c r="AT199" s="32">
        <v>0.39441921619217085</v>
      </c>
      <c r="AU199" s="32">
        <v>4.577583310265803</v>
      </c>
      <c r="AV199" s="32">
        <v>52.20352553451833</v>
      </c>
      <c r="AW199" s="32">
        <v>951.3123167581082</v>
      </c>
      <c r="AX199" s="32">
        <v>3.778732651617798</v>
      </c>
      <c r="AY199" s="32">
        <v>178.26425695321493</v>
      </c>
      <c r="AZ199" s="32">
        <v>1.947643212901966</v>
      </c>
      <c r="BA199" s="32">
        <v>142.44180214868203</v>
      </c>
      <c r="BB199" s="32">
        <v>1199.356731765787</v>
      </c>
      <c r="BC199" s="32">
        <v>1218.9695693942492</v>
      </c>
      <c r="BD199" s="32">
        <v>1160.6358381462337</v>
      </c>
      <c r="BE199" s="32">
        <v>75.69566941540299</v>
      </c>
      <c r="BF199" s="32">
        <v>1341.7985339144716</v>
      </c>
      <c r="BG199" s="32">
        <v>988.9744018967488</v>
      </c>
      <c r="BH199" s="32">
        <v>352.8241320177236</v>
      </c>
      <c r="BI199" s="32">
        <v>896.3293162018538</v>
      </c>
      <c r="BJ199" s="32">
        <v>404.6047774473653</v>
      </c>
      <c r="BK199" s="32">
        <v>1139.5856011829333</v>
      </c>
      <c r="BL199" s="32">
        <v>191.065757934713</v>
      </c>
      <c r="BM199" s="32">
        <v>1098.35113735999</v>
      </c>
      <c r="BN199" s="32">
        <v>243.4473965544779</v>
      </c>
      <c r="BO199" s="32">
        <v>96.01409829399148</v>
      </c>
      <c r="BP199" s="32">
        <v>1.4980352253218883</v>
      </c>
      <c r="BQ199" s="32" t="s">
        <v>96</v>
      </c>
      <c r="BR199" s="32">
        <v>156.2042861801241</v>
      </c>
      <c r="BS199" s="32">
        <v>28.91397103174603</v>
      </c>
      <c r="BT199" s="32">
        <v>15.751281366459626</v>
      </c>
      <c r="BU199" s="32">
        <v>6.962212732919256</v>
      </c>
      <c r="BV199" s="32">
        <v>14.494765786749483</v>
      </c>
      <c r="BW199" s="32">
        <v>12.95892108350587</v>
      </c>
    </row>
    <row r="200" spans="2:75" ht="15">
      <c r="B200" s="32" t="s">
        <v>144</v>
      </c>
      <c r="C200" s="32">
        <v>164.41263791267053</v>
      </c>
      <c r="D200" s="32">
        <v>79.4099778785571</v>
      </c>
      <c r="E200" s="32">
        <v>120.29660559320844</v>
      </c>
      <c r="F200" s="32">
        <v>125.0312452774045</v>
      </c>
      <c r="G200" s="32">
        <v>25.078192425144792</v>
      </c>
      <c r="H200" s="32">
        <v>39.52292197284986</v>
      </c>
      <c r="I200" s="32">
        <v>113.28833520706574</v>
      </c>
      <c r="J200" s="32">
        <v>78.0783487440095</v>
      </c>
      <c r="K200" s="32">
        <v>226.41387041068046</v>
      </c>
      <c r="L200" s="32">
        <v>102.59162859395302</v>
      </c>
      <c r="M200" s="32">
        <v>608.6918044951625</v>
      </c>
      <c r="N200" s="32">
        <v>465.43195952038207</v>
      </c>
      <c r="O200" s="32">
        <v>958.4875834025636</v>
      </c>
      <c r="P200" s="32">
        <v>115.63618061298232</v>
      </c>
      <c r="Q200" s="32">
        <v>1043.3305521083378</v>
      </c>
      <c r="R200" s="32">
        <v>30.79321190721095</v>
      </c>
      <c r="S200" s="32">
        <v>1006.470375049909</v>
      </c>
      <c r="T200" s="32">
        <v>67.65338896563809</v>
      </c>
      <c r="U200" s="32">
        <v>1045.8464257031346</v>
      </c>
      <c r="V200" s="32">
        <v>28.27733831241263</v>
      </c>
      <c r="W200" s="32">
        <v>195.41156630732092</v>
      </c>
      <c r="X200" s="32">
        <v>24.90128026502222</v>
      </c>
      <c r="Y200" s="32">
        <v>622.3681502722568</v>
      </c>
      <c r="Z200" s="32">
        <v>7.060721263208222</v>
      </c>
      <c r="AA200" s="32">
        <v>191.42505134434634</v>
      </c>
      <c r="AB200" s="32">
        <v>70.64472694068508</v>
      </c>
      <c r="AC200" s="32">
        <v>33.752004632543276</v>
      </c>
      <c r="AD200" s="32">
        <v>367.6178999244294</v>
      </c>
      <c r="AE200" s="32">
        <v>351.22493619084395</v>
      </c>
      <c r="AF200" s="32">
        <v>321.5289232677276</v>
      </c>
      <c r="AG200" s="32">
        <v>48.21586082368638</v>
      </c>
      <c r="AH200" s="32">
        <v>362.7365204321847</v>
      </c>
      <c r="AI200" s="32">
        <v>648.2347927185649</v>
      </c>
      <c r="AJ200" s="32">
        <v>684.6212439852247</v>
      </c>
      <c r="AK200" s="32">
        <v>389.5025200303193</v>
      </c>
      <c r="AL200" s="32" t="s">
        <v>96</v>
      </c>
      <c r="AM200" s="32" t="s">
        <v>96</v>
      </c>
      <c r="AN200" s="32" t="s">
        <v>96</v>
      </c>
      <c r="AO200" s="32">
        <v>1074.1237640155484</v>
      </c>
      <c r="AP200" s="32" t="s">
        <v>96</v>
      </c>
      <c r="AQ200" s="32">
        <v>1074.1237640155484</v>
      </c>
      <c r="AR200" s="32">
        <v>908.4804759347363</v>
      </c>
      <c r="AS200" s="32">
        <v>160.94427957992613</v>
      </c>
      <c r="AT200" s="32">
        <v>3.025655725676628</v>
      </c>
      <c r="AU200" s="32">
        <v>1.6733527752069342</v>
      </c>
      <c r="AV200" s="32">
        <v>51.88292193350043</v>
      </c>
      <c r="AW200" s="32">
        <v>763.0808465722416</v>
      </c>
      <c r="AX200" s="32">
        <v>18.066956812048176</v>
      </c>
      <c r="AY200" s="32">
        <v>189.99505776041858</v>
      </c>
      <c r="AZ200" s="32">
        <v>2.459107909766159</v>
      </c>
      <c r="BA200" s="32">
        <v>33.64356834237784</v>
      </c>
      <c r="BB200" s="32">
        <v>1040.4801956731694</v>
      </c>
      <c r="BC200" s="32">
        <v>885.9202526455163</v>
      </c>
      <c r="BD200" s="32">
        <v>1002.2945374494961</v>
      </c>
      <c r="BE200" s="32">
        <v>45.448837824736884</v>
      </c>
      <c r="BF200" s="32">
        <v>1074.1237640155484</v>
      </c>
      <c r="BG200" s="32">
        <v>874.7326724094034</v>
      </c>
      <c r="BH200" s="32">
        <v>199.39109160614103</v>
      </c>
      <c r="BI200" s="32">
        <v>818.5755259675104</v>
      </c>
      <c r="BJ200" s="32">
        <v>231.24821003386245</v>
      </c>
      <c r="BK200" s="32">
        <v>1001.8973755293165</v>
      </c>
      <c r="BL200" s="32">
        <v>66.32155363194154</v>
      </c>
      <c r="BM200" s="32">
        <v>1002.3776798141351</v>
      </c>
      <c r="BN200" s="32">
        <v>71.7460842014121</v>
      </c>
      <c r="BO200" s="32">
        <v>83.3346284678112</v>
      </c>
      <c r="BP200" s="32">
        <v>4.354705448497854</v>
      </c>
      <c r="BQ200" s="32" t="s">
        <v>96</v>
      </c>
      <c r="BR200" s="32">
        <v>168.4609975672881</v>
      </c>
      <c r="BS200" s="32">
        <v>27.059008523119406</v>
      </c>
      <c r="BT200" s="32">
        <v>16.40775120772947</v>
      </c>
      <c r="BU200" s="32">
        <v>6.318025362318839</v>
      </c>
      <c r="BV200" s="32">
        <v>14.11276704623878</v>
      </c>
      <c r="BW200" s="32">
        <v>7.151610507246376</v>
      </c>
    </row>
    <row r="201" spans="2:75" ht="15">
      <c r="B201" s="32" t="s">
        <v>145</v>
      </c>
      <c r="C201" s="32">
        <v>55.20052566460901</v>
      </c>
      <c r="D201" s="32">
        <v>26.771910933495207</v>
      </c>
      <c r="E201" s="32">
        <v>46.198174292762054</v>
      </c>
      <c r="F201" s="32">
        <v>81.27162395761566</v>
      </c>
      <c r="G201" s="32">
        <v>15.677934245166314</v>
      </c>
      <c r="H201" s="32">
        <v>26.86304991933165</v>
      </c>
      <c r="I201" s="32">
        <v>120.15201175416654</v>
      </c>
      <c r="J201" s="32">
        <v>23.23482415467196</v>
      </c>
      <c r="K201" s="32">
        <v>407.03861589069305</v>
      </c>
      <c r="L201" s="32">
        <v>221.60152546948123</v>
      </c>
      <c r="M201" s="32">
        <v>981.4293398068675</v>
      </c>
      <c r="N201" s="32">
        <v>42.58085647512852</v>
      </c>
      <c r="O201" s="32">
        <v>979.264623620091</v>
      </c>
      <c r="P201" s="32">
        <v>44.74557266190525</v>
      </c>
      <c r="Q201" s="32">
        <v>1024.0101962819965</v>
      </c>
      <c r="R201" s="32" t="s">
        <v>96</v>
      </c>
      <c r="S201" s="32">
        <v>1019.3514241820375</v>
      </c>
      <c r="T201" s="32">
        <v>4.658772099959491</v>
      </c>
      <c r="U201" s="32">
        <v>1024.0101962819965</v>
      </c>
      <c r="V201" s="32" t="s">
        <v>96</v>
      </c>
      <c r="W201" s="32">
        <v>135.13088417487165</v>
      </c>
      <c r="X201" s="32">
        <v>16.398162213023163</v>
      </c>
      <c r="Y201" s="32">
        <v>645.4312194474401</v>
      </c>
      <c r="Z201" s="32">
        <v>1.1933061718881008</v>
      </c>
      <c r="AA201" s="32">
        <v>149.89652983276414</v>
      </c>
      <c r="AB201" s="32">
        <v>45.95214703675239</v>
      </c>
      <c r="AC201" s="32">
        <v>21.075020135341294</v>
      </c>
      <c r="AD201" s="32">
        <v>298.707352910782</v>
      </c>
      <c r="AE201" s="32">
        <v>381.24337168939775</v>
      </c>
      <c r="AF201" s="32">
        <v>322.9844515464717</v>
      </c>
      <c r="AG201" s="32">
        <v>29.97781551229321</v>
      </c>
      <c r="AH201" s="32">
        <v>167.45798083154142</v>
      </c>
      <c r="AI201" s="32">
        <v>811.2827109482594</v>
      </c>
      <c r="AJ201" s="32">
        <v>727.0641409872644</v>
      </c>
      <c r="AK201" s="32">
        <v>296.94605529473023</v>
      </c>
      <c r="AL201" s="32" t="s">
        <v>96</v>
      </c>
      <c r="AM201" s="32" t="s">
        <v>96</v>
      </c>
      <c r="AN201" s="32" t="s">
        <v>96</v>
      </c>
      <c r="AO201" s="32" t="s">
        <v>96</v>
      </c>
      <c r="AP201" s="32">
        <v>1024.0101962819965</v>
      </c>
      <c r="AQ201" s="32">
        <v>1024.0101962819965</v>
      </c>
      <c r="AR201" s="32">
        <v>752.2146815388121</v>
      </c>
      <c r="AS201" s="32">
        <v>242.79185363915283</v>
      </c>
      <c r="AT201" s="32">
        <v>22.644862497072904</v>
      </c>
      <c r="AU201" s="32">
        <v>6.358798606957247</v>
      </c>
      <c r="AV201" s="32">
        <v>22.677002919217184</v>
      </c>
      <c r="AW201" s="32">
        <v>840.8121347021092</v>
      </c>
      <c r="AX201" s="32">
        <v>5.51944326331941</v>
      </c>
      <c r="AY201" s="32">
        <v>96.39086616837524</v>
      </c>
      <c r="AZ201" s="32">
        <v>1.1423494282081779</v>
      </c>
      <c r="BA201" s="32">
        <v>18.663688978237417</v>
      </c>
      <c r="BB201" s="32">
        <v>1005.3465073037592</v>
      </c>
      <c r="BC201" s="32">
        <v>880.8344704314168</v>
      </c>
      <c r="BD201" s="32">
        <v>971.7368195793291</v>
      </c>
      <c r="BE201" s="32">
        <v>31.49744222348773</v>
      </c>
      <c r="BF201" s="32">
        <v>1024.0101962819965</v>
      </c>
      <c r="BG201" s="32">
        <v>908.2271049089542</v>
      </c>
      <c r="BH201" s="32">
        <v>115.78309137304137</v>
      </c>
      <c r="BI201" s="32">
        <v>820.5700384090924</v>
      </c>
      <c r="BJ201" s="32">
        <v>177.16077963641325</v>
      </c>
      <c r="BK201" s="32">
        <v>992.6334588393262</v>
      </c>
      <c r="BL201" s="32">
        <v>26.252704536947274</v>
      </c>
      <c r="BM201" s="32">
        <v>969.9526282798039</v>
      </c>
      <c r="BN201" s="32">
        <v>54.05756800219159</v>
      </c>
      <c r="BO201" s="32">
        <v>88.85119451716743</v>
      </c>
      <c r="BP201" s="32">
        <v>13.455441405579398</v>
      </c>
      <c r="BQ201" s="32" t="s">
        <v>96</v>
      </c>
      <c r="BR201" s="32">
        <v>133.55663452380935</v>
      </c>
      <c r="BS201" s="32">
        <v>18.07059758454107</v>
      </c>
      <c r="BT201" s="32">
        <v>6.621727311939269</v>
      </c>
      <c r="BU201" s="32">
        <v>2.338530676328502</v>
      </c>
      <c r="BV201" s="32">
        <v>6.730243978605935</v>
      </c>
      <c r="BW201" s="32">
        <v>7.9996699965493425</v>
      </c>
    </row>
    <row r="202" spans="1:2" ht="15">
      <c r="A202" s="32" t="s">
        <v>1</v>
      </c>
      <c r="B202" s="32" t="s">
        <v>146</v>
      </c>
    </row>
    <row r="203" spans="1:75" ht="15">
      <c r="A203" s="32" t="s">
        <v>2</v>
      </c>
      <c r="B203" s="32" t="s">
        <v>147</v>
      </c>
      <c r="C203" s="32">
        <v>819.9126189878936</v>
      </c>
      <c r="D203" s="32">
        <v>682.5816922028971</v>
      </c>
      <c r="E203" s="32">
        <v>571.9511768824275</v>
      </c>
      <c r="F203" s="32">
        <v>623.019358523508</v>
      </c>
      <c r="G203" s="32">
        <v>0.6799742959632983</v>
      </c>
      <c r="H203" s="32">
        <v>3.4491183621867934</v>
      </c>
      <c r="I203" s="32">
        <v>894.6477342597381</v>
      </c>
      <c r="J203" s="32">
        <v>770.1268111887491</v>
      </c>
      <c r="K203" s="32">
        <v>639.0132492622984</v>
      </c>
      <c r="L203" s="32">
        <v>8.269033969178636</v>
      </c>
      <c r="M203" s="32">
        <v>1216.5810338966583</v>
      </c>
      <c r="N203" s="32">
        <v>3797.0697340381907</v>
      </c>
      <c r="O203" s="32">
        <v>2914.670674200371</v>
      </c>
      <c r="P203" s="32">
        <v>2098.9800937344417</v>
      </c>
      <c r="Q203" s="32">
        <v>3289.9773155661483</v>
      </c>
      <c r="R203" s="32">
        <v>1723.6734523686575</v>
      </c>
      <c r="S203" s="32">
        <v>3784.1108561406995</v>
      </c>
      <c r="T203" s="32">
        <v>1229.5399117941395</v>
      </c>
      <c r="U203" s="32">
        <v>4013.424993390486</v>
      </c>
      <c r="V203" s="32">
        <v>1000.2257745443511</v>
      </c>
      <c r="W203" s="32">
        <v>811.0989827329025</v>
      </c>
      <c r="X203" s="32">
        <v>117.22759655031713</v>
      </c>
      <c r="Y203" s="32">
        <v>2981.983679357386</v>
      </c>
      <c r="Z203" s="32">
        <v>53.643058213087535</v>
      </c>
      <c r="AA203" s="32">
        <v>733.0726429185341</v>
      </c>
      <c r="AB203" s="32">
        <v>356.558439201095</v>
      </c>
      <c r="AC203" s="32">
        <v>122.48976488514727</v>
      </c>
      <c r="AD203" s="32">
        <v>1262.3301159255795</v>
      </c>
      <c r="AE203" s="32">
        <v>1750.706583177696</v>
      </c>
      <c r="AF203" s="32">
        <v>1878.1243039463934</v>
      </c>
      <c r="AG203" s="32">
        <v>655.9082918713236</v>
      </c>
      <c r="AH203" s="32">
        <v>2161.3154342041794</v>
      </c>
      <c r="AI203" s="32">
        <v>2140.6513594707117</v>
      </c>
      <c r="AJ203" s="32">
        <v>2964.7732990488803</v>
      </c>
      <c r="AK203" s="32">
        <v>2048.8774688859316</v>
      </c>
      <c r="AL203" s="32">
        <v>1031.7182505544715</v>
      </c>
      <c r="AM203" s="32">
        <v>1153.42489150442</v>
      </c>
      <c r="AN203" s="32">
        <v>1167.8124684023983</v>
      </c>
      <c r="AO203" s="32">
        <v>908.4804759347363</v>
      </c>
      <c r="AP203" s="32">
        <v>752.2146815388121</v>
      </c>
      <c r="AQ203" s="32">
        <v>5013.6507679348</v>
      </c>
      <c r="AR203" s="32">
        <v>5013.6507679348</v>
      </c>
      <c r="AS203" s="32" t="s">
        <v>96</v>
      </c>
      <c r="AT203" s="32" t="s">
        <v>96</v>
      </c>
      <c r="AU203" s="32" t="s">
        <v>96</v>
      </c>
      <c r="AV203" s="32">
        <v>346.2088090323901</v>
      </c>
      <c r="AW203" s="32">
        <v>3467.043456674576</v>
      </c>
      <c r="AX203" s="32">
        <v>29.30268253966253</v>
      </c>
      <c r="AY203" s="32">
        <v>734.3072105058573</v>
      </c>
      <c r="AZ203" s="32">
        <v>7.260225424997894</v>
      </c>
      <c r="BA203" s="32">
        <v>335.38949894181803</v>
      </c>
      <c r="BB203" s="32">
        <v>4678.261268992972</v>
      </c>
      <c r="BC203" s="32">
        <v>4467.515428980908</v>
      </c>
      <c r="BD203" s="32">
        <v>4469.881065961587</v>
      </c>
      <c r="BE203" s="32">
        <v>282.82117010697544</v>
      </c>
      <c r="BF203" s="32">
        <v>5013.6507679348</v>
      </c>
      <c r="BG203" s="32">
        <v>3972.9177634437942</v>
      </c>
      <c r="BH203" s="32">
        <v>1040.7330044910332</v>
      </c>
      <c r="BI203" s="32">
        <v>3674.052608469869</v>
      </c>
      <c r="BJ203" s="32">
        <v>1221.4673131866991</v>
      </c>
      <c r="BK203" s="32">
        <v>4470.078227551207</v>
      </c>
      <c r="BL203" s="32">
        <v>505.54924848823026</v>
      </c>
      <c r="BM203" s="32">
        <v>4409.390500547296</v>
      </c>
      <c r="BN203" s="32">
        <v>604.2602673875205</v>
      </c>
      <c r="BO203" s="32">
        <v>333.7008991995702</v>
      </c>
      <c r="BP203" s="32">
        <v>15.857638396995705</v>
      </c>
      <c r="BQ203" s="32" t="s">
        <v>96</v>
      </c>
      <c r="BR203" s="32">
        <v>699.8953305383018</v>
      </c>
      <c r="BS203" s="32">
        <v>126.812725431332</v>
      </c>
      <c r="BT203" s="32">
        <v>75.01174884403034</v>
      </c>
      <c r="BU203" s="32">
        <v>26.39005998964804</v>
      </c>
      <c r="BV203" s="32">
        <v>68.85493340234646</v>
      </c>
      <c r="BW203" s="32">
        <v>48.33026292270533</v>
      </c>
    </row>
    <row r="204" spans="2:75" ht="15">
      <c r="B204" s="32" t="s">
        <v>148</v>
      </c>
      <c r="C204" s="32" t="s">
        <v>96</v>
      </c>
      <c r="D204" s="32" t="s">
        <v>96</v>
      </c>
      <c r="E204" s="32">
        <v>2.074218256289634</v>
      </c>
      <c r="F204" s="32">
        <v>2.2387764351031727</v>
      </c>
      <c r="G204" s="32">
        <v>472.6957772860927</v>
      </c>
      <c r="H204" s="32">
        <v>330.43038537393755</v>
      </c>
      <c r="I204" s="32">
        <v>8.109090221178732</v>
      </c>
      <c r="J204" s="32">
        <v>5.076458789274428</v>
      </c>
      <c r="K204" s="32">
        <v>0.38765172489669386</v>
      </c>
      <c r="L204" s="32">
        <v>306.9026595003582</v>
      </c>
      <c r="M204" s="32">
        <v>367.56205692900846</v>
      </c>
      <c r="N204" s="32">
        <v>760.3529606581171</v>
      </c>
      <c r="O204" s="32">
        <v>534.2292650116175</v>
      </c>
      <c r="P204" s="32">
        <v>593.6857525755165</v>
      </c>
      <c r="Q204" s="32">
        <v>653.7431850103435</v>
      </c>
      <c r="R204" s="32">
        <v>474.1718325767892</v>
      </c>
      <c r="S204" s="32">
        <v>761.0359150358177</v>
      </c>
      <c r="T204" s="32">
        <v>366.8791025513113</v>
      </c>
      <c r="U204" s="32">
        <v>924.2992199951562</v>
      </c>
      <c r="V204" s="32">
        <v>203.61579759197105</v>
      </c>
      <c r="W204" s="32">
        <v>162.62950090572812</v>
      </c>
      <c r="X204" s="32">
        <v>17.67042717512712</v>
      </c>
      <c r="Y204" s="32">
        <v>703.3910487151051</v>
      </c>
      <c r="Z204" s="32">
        <v>9.361555954287699</v>
      </c>
      <c r="AA204" s="32">
        <v>163.7929646633128</v>
      </c>
      <c r="AB204" s="32">
        <v>43.328226504662986</v>
      </c>
      <c r="AC204" s="32">
        <v>24.239743438833337</v>
      </c>
      <c r="AD204" s="32">
        <v>241.07067129242722</v>
      </c>
      <c r="AE204" s="32">
        <v>370.35206493472924</v>
      </c>
      <c r="AF204" s="32">
        <v>492.2525379211429</v>
      </c>
      <c r="AG204" s="32">
        <v>139.87094502038516</v>
      </c>
      <c r="AH204" s="32">
        <v>515.8443580971035</v>
      </c>
      <c r="AI204" s="32">
        <v>448.7746889230322</v>
      </c>
      <c r="AJ204" s="32">
        <v>633.5775031575604</v>
      </c>
      <c r="AK204" s="32">
        <v>494.33751442957146</v>
      </c>
      <c r="AL204" s="32">
        <v>350.0703274944321</v>
      </c>
      <c r="AM204" s="32">
        <v>205.0944938880077</v>
      </c>
      <c r="AN204" s="32">
        <v>169.01406298561184</v>
      </c>
      <c r="AO204" s="32">
        <v>160.94427957992613</v>
      </c>
      <c r="AP204" s="32">
        <v>242.79185363915283</v>
      </c>
      <c r="AQ204" s="32">
        <v>1127.915017587129</v>
      </c>
      <c r="AR204" s="32" t="s">
        <v>96</v>
      </c>
      <c r="AS204" s="32">
        <v>1127.915017587129</v>
      </c>
      <c r="AT204" s="32" t="s">
        <v>96</v>
      </c>
      <c r="AU204" s="32" t="s">
        <v>96</v>
      </c>
      <c r="AV204" s="32">
        <v>31.867459852603773</v>
      </c>
      <c r="AW204" s="32">
        <v>788.6336167381464</v>
      </c>
      <c r="AX204" s="32">
        <v>3.6753736003097552</v>
      </c>
      <c r="AY204" s="32">
        <v>206.88157911202794</v>
      </c>
      <c r="AZ204" s="32">
        <v>4.251462048391568</v>
      </c>
      <c r="BA204" s="32">
        <v>80.97418359252603</v>
      </c>
      <c r="BB204" s="32">
        <v>1046.9408339946008</v>
      </c>
      <c r="BC204" s="32">
        <v>1030.4470314560442</v>
      </c>
      <c r="BD204" s="32">
        <v>1005.4718173545605</v>
      </c>
      <c r="BE204" s="32">
        <v>59.87906315335906</v>
      </c>
      <c r="BF204" s="32">
        <v>1127.915017587129</v>
      </c>
      <c r="BG204" s="32">
        <v>933.4771446963744</v>
      </c>
      <c r="BH204" s="32">
        <v>194.43787289075271</v>
      </c>
      <c r="BI204" s="32">
        <v>841.9472637106602</v>
      </c>
      <c r="BJ204" s="32">
        <v>237.60526509078056</v>
      </c>
      <c r="BK204" s="32">
        <v>1003.8730991855739</v>
      </c>
      <c r="BL204" s="32">
        <v>113.83180809123694</v>
      </c>
      <c r="BM204" s="32">
        <v>944.347052713605</v>
      </c>
      <c r="BN204" s="32">
        <v>183.56796487352113</v>
      </c>
      <c r="BO204" s="32">
        <v>83.02622336266091</v>
      </c>
      <c r="BP204" s="32">
        <v>4.89722129613734</v>
      </c>
      <c r="BQ204" s="32" t="s">
        <v>96</v>
      </c>
      <c r="BR204" s="32">
        <v>142.04660170807483</v>
      </c>
      <c r="BS204" s="32">
        <v>22.875137525879932</v>
      </c>
      <c r="BT204" s="32">
        <v>13.06368197032437</v>
      </c>
      <c r="BU204" s="32">
        <v>5.474344047619048</v>
      </c>
      <c r="BV204" s="32">
        <v>10.042048706004142</v>
      </c>
      <c r="BW204" s="32">
        <v>5.465571566597656</v>
      </c>
    </row>
    <row r="205" spans="2:75" ht="15">
      <c r="B205" s="32" t="s">
        <v>149</v>
      </c>
      <c r="C205" s="32">
        <v>1.0532828624456072</v>
      </c>
      <c r="D205" s="32" t="s">
        <v>96</v>
      </c>
      <c r="E205" s="32" t="s">
        <v>96</v>
      </c>
      <c r="F205" s="32">
        <v>0.6807766192811399</v>
      </c>
      <c r="G205" s="32">
        <v>1.5868633971388002</v>
      </c>
      <c r="H205" s="32">
        <v>1.5552098879398502</v>
      </c>
      <c r="I205" s="32" t="s">
        <v>96</v>
      </c>
      <c r="J205" s="32">
        <v>1.3706021919653375</v>
      </c>
      <c r="K205" s="32">
        <v>12.446088084264659</v>
      </c>
      <c r="L205" s="32">
        <v>9.021460593897329</v>
      </c>
      <c r="M205" s="32">
        <v>25.351556252792452</v>
      </c>
      <c r="N205" s="32">
        <v>2.3627273841402716</v>
      </c>
      <c r="O205" s="32">
        <v>26.0649374389417</v>
      </c>
      <c r="P205" s="32">
        <v>1.6493461979910191</v>
      </c>
      <c r="Q205" s="32">
        <v>26.662643414924467</v>
      </c>
      <c r="R205" s="32">
        <v>1.051640222008256</v>
      </c>
      <c r="S205" s="32">
        <v>27.714283636932727</v>
      </c>
      <c r="T205" s="32" t="s">
        <v>96</v>
      </c>
      <c r="U205" s="32">
        <v>27.44625379981762</v>
      </c>
      <c r="V205" s="32">
        <v>0.2680298371151048</v>
      </c>
      <c r="W205" s="32">
        <v>3.5274551773610914</v>
      </c>
      <c r="X205" s="32">
        <v>0.5893234825818349</v>
      </c>
      <c r="Y205" s="32">
        <v>18.652067148491028</v>
      </c>
      <c r="Z205" s="32" t="s">
        <v>96</v>
      </c>
      <c r="AA205" s="32">
        <v>4.895666596957259</v>
      </c>
      <c r="AB205" s="32">
        <v>0.5649019570594298</v>
      </c>
      <c r="AC205" s="32">
        <v>0.08883866101694915</v>
      </c>
      <c r="AD205" s="32">
        <v>10.182534717633043</v>
      </c>
      <c r="AE205" s="32">
        <v>8.892510487701358</v>
      </c>
      <c r="AF205" s="32">
        <v>8.550399770581372</v>
      </c>
      <c r="AG205" s="32">
        <v>3.5468971547864947</v>
      </c>
      <c r="AH205" s="32">
        <v>1.9009935081353229</v>
      </c>
      <c r="AI205" s="32">
        <v>21.341443885250094</v>
      </c>
      <c r="AJ205" s="32">
        <v>20.178447706028354</v>
      </c>
      <c r="AK205" s="32">
        <v>7.535835930904373</v>
      </c>
      <c r="AL205" s="32">
        <v>1.3813163608759143</v>
      </c>
      <c r="AM205" s="32">
        <v>0.2680298371151048</v>
      </c>
      <c r="AN205" s="32">
        <v>0.39441921619217085</v>
      </c>
      <c r="AO205" s="32">
        <v>3.025655725676628</v>
      </c>
      <c r="AP205" s="32">
        <v>22.644862497072904</v>
      </c>
      <c r="AQ205" s="32">
        <v>27.714283636932727</v>
      </c>
      <c r="AR205" s="32" t="s">
        <v>96</v>
      </c>
      <c r="AS205" s="32" t="s">
        <v>96</v>
      </c>
      <c r="AT205" s="32">
        <v>27.714283636932727</v>
      </c>
      <c r="AU205" s="32" t="s">
        <v>96</v>
      </c>
      <c r="AV205" s="32" t="s">
        <v>96</v>
      </c>
      <c r="AW205" s="32">
        <v>23.829309151375963</v>
      </c>
      <c r="AX205" s="32">
        <v>0.35189468077992825</v>
      </c>
      <c r="AY205" s="32">
        <v>2.519318972728096</v>
      </c>
      <c r="AZ205" s="32" t="s">
        <v>96</v>
      </c>
      <c r="BA205" s="32">
        <v>0.3311238798197527</v>
      </c>
      <c r="BB205" s="32">
        <v>27.383159757112974</v>
      </c>
      <c r="BC205" s="32">
        <v>20.223420446059198</v>
      </c>
      <c r="BD205" s="32">
        <v>27.383159757112974</v>
      </c>
      <c r="BE205" s="32" t="s">
        <v>96</v>
      </c>
      <c r="BF205" s="32">
        <v>27.714283636932727</v>
      </c>
      <c r="BG205" s="32">
        <v>23.833705762728115</v>
      </c>
      <c r="BH205" s="32">
        <v>3.880577874204609</v>
      </c>
      <c r="BI205" s="32">
        <v>21.348577605057937</v>
      </c>
      <c r="BJ205" s="32">
        <v>6.36570603187479</v>
      </c>
      <c r="BK205" s="32">
        <v>26.005623306644534</v>
      </c>
      <c r="BL205" s="32">
        <v>1.7086603302881886</v>
      </c>
      <c r="BM205" s="32">
        <v>25.026297132553815</v>
      </c>
      <c r="BN205" s="32">
        <v>2.687986504378915</v>
      </c>
      <c r="BO205" s="32">
        <v>2.7108083240343346</v>
      </c>
      <c r="BP205" s="32">
        <v>0.33525724248927036</v>
      </c>
      <c r="BQ205" s="32" t="s">
        <v>96</v>
      </c>
      <c r="BR205" s="32">
        <v>3.105783850931677</v>
      </c>
      <c r="BS205" s="32">
        <v>0.44460778122843336</v>
      </c>
      <c r="BT205" s="32">
        <v>0.26797144582470667</v>
      </c>
      <c r="BU205" s="32">
        <v>0.28287753623188405</v>
      </c>
      <c r="BV205" s="32" t="s">
        <v>96</v>
      </c>
      <c r="BW205" s="32" t="s">
        <v>96</v>
      </c>
    </row>
    <row r="206" spans="2:75" ht="15">
      <c r="B206" s="32" t="s">
        <v>150</v>
      </c>
      <c r="C206" s="32" t="s">
        <v>96</v>
      </c>
      <c r="D206" s="32" t="s">
        <v>96</v>
      </c>
      <c r="E206" s="32">
        <v>0.46960122775800717</v>
      </c>
      <c r="F206" s="32" t="s">
        <v>96</v>
      </c>
      <c r="G206" s="32">
        <v>12.625412831339819</v>
      </c>
      <c r="H206" s="32">
        <v>25.211581004615482</v>
      </c>
      <c r="I206" s="32" t="s">
        <v>96</v>
      </c>
      <c r="J206" s="32" t="s">
        <v>96</v>
      </c>
      <c r="K206" s="32" t="s">
        <v>96</v>
      </c>
      <c r="L206" s="32" t="s">
        <v>96</v>
      </c>
      <c r="M206" s="32">
        <v>6.828399834715254</v>
      </c>
      <c r="N206" s="32">
        <v>31.478195228998047</v>
      </c>
      <c r="O206" s="32">
        <v>11.96897026164325</v>
      </c>
      <c r="P206" s="32">
        <v>26.337624802070057</v>
      </c>
      <c r="Q206" s="32">
        <v>12.541591271465654</v>
      </c>
      <c r="R206" s="32">
        <v>25.765003792247658</v>
      </c>
      <c r="S206" s="32">
        <v>32.641769873558026</v>
      </c>
      <c r="T206" s="32">
        <v>5.664825190155266</v>
      </c>
      <c r="U206" s="32">
        <v>28.913531801267762</v>
      </c>
      <c r="V206" s="32">
        <v>9.393063262445539</v>
      </c>
      <c r="W206" s="32">
        <v>6.373975855452735</v>
      </c>
      <c r="X206" s="32">
        <v>0.6679944700264744</v>
      </c>
      <c r="Y206" s="32">
        <v>22.40472265764008</v>
      </c>
      <c r="Z206" s="32">
        <v>0.7096266983380327</v>
      </c>
      <c r="AA206" s="32">
        <v>5.609024493375712</v>
      </c>
      <c r="AB206" s="32">
        <v>2.2564260817050297</v>
      </c>
      <c r="AC206" s="32">
        <v>1.7249148419370488</v>
      </c>
      <c r="AD206" s="32">
        <v>9.085313593460683</v>
      </c>
      <c r="AE206" s="32">
        <v>9.513874500765771</v>
      </c>
      <c r="AF206" s="32">
        <v>17.982492127549815</v>
      </c>
      <c r="AG206" s="32">
        <v>8.987299247924495</v>
      </c>
      <c r="AH206" s="32">
        <v>19.807792323275912</v>
      </c>
      <c r="AI206" s="32">
        <v>9.511503492512915</v>
      </c>
      <c r="AJ206" s="32">
        <v>25.057318686618302</v>
      </c>
      <c r="AK206" s="32">
        <v>13.249276377095017</v>
      </c>
      <c r="AL206" s="32">
        <v>17.008902160423705</v>
      </c>
      <c r="AM206" s="32">
        <v>8.687958210859636</v>
      </c>
      <c r="AN206" s="32">
        <v>4.577583310265803</v>
      </c>
      <c r="AO206" s="32">
        <v>1.6733527752069342</v>
      </c>
      <c r="AP206" s="32">
        <v>6.358798606957247</v>
      </c>
      <c r="AQ206" s="32">
        <v>38.306595063713296</v>
      </c>
      <c r="AR206" s="32" t="s">
        <v>96</v>
      </c>
      <c r="AS206" s="32" t="s">
        <v>96</v>
      </c>
      <c r="AT206" s="32" t="s">
        <v>96</v>
      </c>
      <c r="AU206" s="32">
        <v>38.306595063713296</v>
      </c>
      <c r="AV206" s="32">
        <v>5.510479183394112</v>
      </c>
      <c r="AW206" s="32">
        <v>12.991490646632021</v>
      </c>
      <c r="AX206" s="32" t="s">
        <v>96</v>
      </c>
      <c r="AY206" s="32">
        <v>13.660102345144285</v>
      </c>
      <c r="AZ206" s="32" t="s">
        <v>96</v>
      </c>
      <c r="BA206" s="32">
        <v>4.205459921078766</v>
      </c>
      <c r="BB206" s="32">
        <v>34.10113514263454</v>
      </c>
      <c r="BC206" s="32">
        <v>34.3602817477395</v>
      </c>
      <c r="BD206" s="32">
        <v>33.27733182511077</v>
      </c>
      <c r="BE206" s="32">
        <v>1.4684788719774882</v>
      </c>
      <c r="BF206" s="32">
        <v>38.306595063713296</v>
      </c>
      <c r="BG206" s="32">
        <v>29.568274170435615</v>
      </c>
      <c r="BH206" s="32">
        <v>8.738320893277692</v>
      </c>
      <c r="BI206" s="32">
        <v>29.94318845604517</v>
      </c>
      <c r="BJ206" s="32">
        <v>7.341037873008121</v>
      </c>
      <c r="BK206" s="32">
        <v>34.59593913338271</v>
      </c>
      <c r="BL206" s="32">
        <v>3.1298842118085557</v>
      </c>
      <c r="BM206" s="32">
        <v>34.731131754639684</v>
      </c>
      <c r="BN206" s="32">
        <v>3.575463309073619</v>
      </c>
      <c r="BO206" s="32">
        <v>3.3602799012875537</v>
      </c>
      <c r="BP206" s="32" t="s">
        <v>96</v>
      </c>
      <c r="BQ206" s="32" t="s">
        <v>96</v>
      </c>
      <c r="BR206" s="32">
        <v>4.928179744651482</v>
      </c>
      <c r="BS206" s="32">
        <v>1.2775775707384402</v>
      </c>
      <c r="BT206" s="32">
        <v>0.5204349378881987</v>
      </c>
      <c r="BU206" s="32">
        <v>0.11493742236024845</v>
      </c>
      <c r="BV206" s="32">
        <v>0.4957796583850932</v>
      </c>
      <c r="BW206" s="32">
        <v>0.35432974465148376</v>
      </c>
    </row>
    <row r="207" spans="1:75" ht="15">
      <c r="A207" s="32" t="s">
        <v>3</v>
      </c>
      <c r="B207" s="32" t="s">
        <v>151</v>
      </c>
      <c r="C207" s="32">
        <v>61.47826672591099</v>
      </c>
      <c r="D207" s="32">
        <v>96.31820539275323</v>
      </c>
      <c r="E207" s="32">
        <v>15.319550109157188</v>
      </c>
      <c r="F207" s="32">
        <v>92.14479794329958</v>
      </c>
      <c r="G207" s="32">
        <v>27.357324756136695</v>
      </c>
      <c r="H207" s="32">
        <v>6.742189627823999</v>
      </c>
      <c r="I207" s="32">
        <v>19.9282494030693</v>
      </c>
      <c r="J207" s="32">
        <v>40.965110124169975</v>
      </c>
      <c r="K207" s="32">
        <v>20.09013478516071</v>
      </c>
      <c r="L207" s="32">
        <v>3.2429192009075956</v>
      </c>
      <c r="M207" s="32">
        <v>42.27532705950654</v>
      </c>
      <c r="N207" s="32">
        <v>341.3114210088817</v>
      </c>
      <c r="O207" s="32">
        <v>131.65534596903728</v>
      </c>
      <c r="P207" s="32">
        <v>251.93140209935197</v>
      </c>
      <c r="Q207" s="32">
        <v>189.21370852889606</v>
      </c>
      <c r="R207" s="32">
        <v>194.37303953949336</v>
      </c>
      <c r="S207" s="32">
        <v>247.60310483112386</v>
      </c>
      <c r="T207" s="32">
        <v>135.9836432372657</v>
      </c>
      <c r="U207" s="32">
        <v>322.5673495210253</v>
      </c>
      <c r="V207" s="32">
        <v>61.01939854736329</v>
      </c>
      <c r="W207" s="32">
        <v>77.11071055434121</v>
      </c>
      <c r="X207" s="32">
        <v>10.094872857033803</v>
      </c>
      <c r="Y207" s="32">
        <v>208.50287931953423</v>
      </c>
      <c r="Z207" s="32">
        <v>7.984292337558472</v>
      </c>
      <c r="AA207" s="32">
        <v>67.5346134316157</v>
      </c>
      <c r="AB207" s="32">
        <v>31.892490020583654</v>
      </c>
      <c r="AC207" s="32">
        <v>3.405841665052325</v>
      </c>
      <c r="AD207" s="32">
        <v>66.10152766792743</v>
      </c>
      <c r="AE207" s="32">
        <v>123.48350315468151</v>
      </c>
      <c r="AF207" s="32">
        <v>190.59587558072792</v>
      </c>
      <c r="AG207" s="32">
        <v>62.19450187567196</v>
      </c>
      <c r="AH207" s="32">
        <v>204.16934037169165</v>
      </c>
      <c r="AI207" s="32">
        <v>116.33814869480202</v>
      </c>
      <c r="AJ207" s="32">
        <v>334.19655122297337</v>
      </c>
      <c r="AK207" s="32">
        <v>49.390196845414856</v>
      </c>
      <c r="AL207" s="32">
        <v>150.47999587468968</v>
      </c>
      <c r="AM207" s="32">
        <v>106.34330180646408</v>
      </c>
      <c r="AN207" s="32">
        <v>52.20352553451833</v>
      </c>
      <c r="AO207" s="32">
        <v>51.88292193350043</v>
      </c>
      <c r="AP207" s="32">
        <v>22.677002919217184</v>
      </c>
      <c r="AQ207" s="32">
        <v>383.5867480683887</v>
      </c>
      <c r="AR207" s="32">
        <v>346.2088090323901</v>
      </c>
      <c r="AS207" s="32">
        <v>31.867459852603773</v>
      </c>
      <c r="AT207" s="32" t="s">
        <v>96</v>
      </c>
      <c r="AU207" s="32">
        <v>5.510479183394112</v>
      </c>
      <c r="AV207" s="32">
        <v>383.5867480683887</v>
      </c>
      <c r="AW207" s="32" t="s">
        <v>96</v>
      </c>
      <c r="AX207" s="32" t="s">
        <v>96</v>
      </c>
      <c r="AY207" s="32" t="s">
        <v>96</v>
      </c>
      <c r="AZ207" s="32" t="s">
        <v>96</v>
      </c>
      <c r="BA207" s="32">
        <v>5.955876800524849</v>
      </c>
      <c r="BB207" s="32">
        <v>377.63087126786365</v>
      </c>
      <c r="BC207" s="32">
        <v>352.45461252837777</v>
      </c>
      <c r="BD207" s="32">
        <v>347.6147084826493</v>
      </c>
      <c r="BE207" s="32">
        <v>31.503780802090798</v>
      </c>
      <c r="BF207" s="32">
        <v>383.5867480683887</v>
      </c>
      <c r="BG207" s="32">
        <v>358.91559830487137</v>
      </c>
      <c r="BH207" s="32">
        <v>24.671149763516812</v>
      </c>
      <c r="BI207" s="32">
        <v>305.9219305228026</v>
      </c>
      <c r="BJ207" s="32">
        <v>69.3718951029449</v>
      </c>
      <c r="BK207" s="32">
        <v>372.61569954675895</v>
      </c>
      <c r="BL207" s="32">
        <v>10.971048521629404</v>
      </c>
      <c r="BM207" s="32">
        <v>349.44098884623514</v>
      </c>
      <c r="BN207" s="32">
        <v>34.14575922215308</v>
      </c>
      <c r="BO207" s="32">
        <v>19.22753796566524</v>
      </c>
      <c r="BP207" s="32">
        <v>0.21477526609442057</v>
      </c>
      <c r="BQ207" s="32" t="s">
        <v>96</v>
      </c>
      <c r="BR207" s="32">
        <v>60.45497705314013</v>
      </c>
      <c r="BS207" s="32">
        <v>11.754048723257418</v>
      </c>
      <c r="BT207" s="32">
        <v>6.926992287784679</v>
      </c>
      <c r="BU207" s="32">
        <v>2.2587606107660454</v>
      </c>
      <c r="BV207" s="32">
        <v>6.569589872325741</v>
      </c>
      <c r="BW207" s="32">
        <v>4.545630469289165</v>
      </c>
    </row>
    <row r="208" spans="2:75" ht="15">
      <c r="B208" s="32" t="s">
        <v>5</v>
      </c>
      <c r="C208" s="32">
        <v>630.9010745191473</v>
      </c>
      <c r="D208" s="32">
        <v>390.4167481802709</v>
      </c>
      <c r="E208" s="32">
        <v>352.9437690920242</v>
      </c>
      <c r="F208" s="32">
        <v>343.11007378873586</v>
      </c>
      <c r="G208" s="32">
        <v>309.43185666110946</v>
      </c>
      <c r="H208" s="32">
        <v>233.72842540765765</v>
      </c>
      <c r="I208" s="32">
        <v>670.4149053239573</v>
      </c>
      <c r="J208" s="32">
        <v>594.2006573945843</v>
      </c>
      <c r="K208" s="32">
        <v>504.55161031980487</v>
      </c>
      <c r="L208" s="32">
        <v>262.79875252345437</v>
      </c>
      <c r="M208" s="32">
        <v>1246.3439110728225</v>
      </c>
      <c r="N208" s="32">
        <v>3046.1539621379275</v>
      </c>
      <c r="O208" s="32">
        <v>2581.307115164636</v>
      </c>
      <c r="P208" s="32">
        <v>1711.190758046095</v>
      </c>
      <c r="Q208" s="32">
        <v>2898.0882644952235</v>
      </c>
      <c r="R208" s="32">
        <v>1394.4096087154974</v>
      </c>
      <c r="S208" s="32">
        <v>3242.2949843200017</v>
      </c>
      <c r="T208" s="32">
        <v>1050.2028888907384</v>
      </c>
      <c r="U208" s="32">
        <v>3621.8899193021075</v>
      </c>
      <c r="V208" s="32">
        <v>670.6079539086403</v>
      </c>
      <c r="W208" s="32">
        <v>714.1183403395629</v>
      </c>
      <c r="X208" s="32">
        <v>106.88188423778462</v>
      </c>
      <c r="Y208" s="32">
        <v>2583.7855807940646</v>
      </c>
      <c r="Z208" s="32">
        <v>33.90321223325099</v>
      </c>
      <c r="AA208" s="32">
        <v>664.035609298589</v>
      </c>
      <c r="AB208" s="32">
        <v>301.77704296222703</v>
      </c>
      <c r="AC208" s="32">
        <v>85.1482526836777</v>
      </c>
      <c r="AD208" s="32">
        <v>1017.3479381692747</v>
      </c>
      <c r="AE208" s="32">
        <v>1471.9565211644494</v>
      </c>
      <c r="AF208" s="32">
        <v>1718.0451611933365</v>
      </c>
      <c r="AG208" s="32">
        <v>449.5831392212288</v>
      </c>
      <c r="AH208" s="32">
        <v>1804.8996300829556</v>
      </c>
      <c r="AI208" s="32">
        <v>1981.5119808066947</v>
      </c>
      <c r="AJ208" s="32">
        <v>2360.890329654744</v>
      </c>
      <c r="AK208" s="32">
        <v>1931.6075435559833</v>
      </c>
      <c r="AL208" s="32">
        <v>829.0947269801228</v>
      </c>
      <c r="AM208" s="32">
        <v>908.1978481981703</v>
      </c>
      <c r="AN208" s="32">
        <v>951.3123167581082</v>
      </c>
      <c r="AO208" s="32">
        <v>763.0808465722416</v>
      </c>
      <c r="AP208" s="32">
        <v>840.8121347021092</v>
      </c>
      <c r="AQ208" s="32">
        <v>4292.497873210748</v>
      </c>
      <c r="AR208" s="32">
        <v>3467.043456674576</v>
      </c>
      <c r="AS208" s="32">
        <v>788.6336167381464</v>
      </c>
      <c r="AT208" s="32">
        <v>23.829309151375963</v>
      </c>
      <c r="AU208" s="32">
        <v>12.991490646632021</v>
      </c>
      <c r="AV208" s="32" t="s">
        <v>96</v>
      </c>
      <c r="AW208" s="32">
        <v>4292.497873210748</v>
      </c>
      <c r="AX208" s="32" t="s">
        <v>96</v>
      </c>
      <c r="AY208" s="32" t="s">
        <v>96</v>
      </c>
      <c r="AZ208" s="32" t="s">
        <v>96</v>
      </c>
      <c r="BA208" s="32">
        <v>154.08470155563188</v>
      </c>
      <c r="BB208" s="32">
        <v>4138.413171655132</v>
      </c>
      <c r="BC208" s="32">
        <v>3816.598296903686</v>
      </c>
      <c r="BD208" s="32">
        <v>3933.1255640599375</v>
      </c>
      <c r="BE208" s="32">
        <v>227.56120872567226</v>
      </c>
      <c r="BF208" s="32">
        <v>4292.497873210748</v>
      </c>
      <c r="BG208" s="32">
        <v>3434.7455995079677</v>
      </c>
      <c r="BH208" s="32">
        <v>857.7522737027821</v>
      </c>
      <c r="BI208" s="32">
        <v>3169.8605149882023</v>
      </c>
      <c r="BJ208" s="32">
        <v>1014.6545795616067</v>
      </c>
      <c r="BK208" s="32">
        <v>3806.0890782837823</v>
      </c>
      <c r="BL208" s="32">
        <v>444.7686016104806</v>
      </c>
      <c r="BM208" s="32">
        <v>3782.127029596823</v>
      </c>
      <c r="BN208" s="32">
        <v>510.370843613913</v>
      </c>
      <c r="BO208" s="32">
        <v>340.6871908004295</v>
      </c>
      <c r="BP208" s="32">
        <v>17.823191291845493</v>
      </c>
      <c r="BQ208" s="32" t="s">
        <v>96</v>
      </c>
      <c r="BR208" s="32">
        <v>597.7764892167017</v>
      </c>
      <c r="BS208" s="32">
        <v>116.20399422015181</v>
      </c>
      <c r="BT208" s="32">
        <v>65.93147953761215</v>
      </c>
      <c r="BU208" s="32">
        <v>25.019881107660456</v>
      </c>
      <c r="BV208" s="32">
        <v>55.155080106970345</v>
      </c>
      <c r="BW208" s="32">
        <v>40.784115734989655</v>
      </c>
    </row>
    <row r="209" spans="2:75" ht="15">
      <c r="B209" s="32" t="s">
        <v>6</v>
      </c>
      <c r="C209" s="32">
        <v>1.0493340421385673</v>
      </c>
      <c r="D209" s="32">
        <v>3.166205411296078</v>
      </c>
      <c r="E209" s="32">
        <v>1.6347285550875312</v>
      </c>
      <c r="F209" s="32">
        <v>10.588318627381451</v>
      </c>
      <c r="G209" s="32" t="s">
        <v>96</v>
      </c>
      <c r="H209" s="32">
        <v>1.6727884919561697</v>
      </c>
      <c r="I209" s="32">
        <v>4.604430228870328</v>
      </c>
      <c r="J209" s="32">
        <v>2.1089843611536345</v>
      </c>
      <c r="K209" s="32">
        <v>6.502575994514879</v>
      </c>
      <c r="L209" s="32">
        <v>2.002585108353585</v>
      </c>
      <c r="M209" s="32">
        <v>19.55479104764427</v>
      </c>
      <c r="N209" s="32">
        <v>13.77515977310795</v>
      </c>
      <c r="O209" s="32">
        <v>23.790797049317774</v>
      </c>
      <c r="P209" s="32">
        <v>9.539153771434453</v>
      </c>
      <c r="Q209" s="32">
        <v>28.03695595603102</v>
      </c>
      <c r="R209" s="32">
        <v>5.292994864721203</v>
      </c>
      <c r="S209" s="32">
        <v>30.528056255824968</v>
      </c>
      <c r="T209" s="32">
        <v>2.8018945649272564</v>
      </c>
      <c r="U209" s="32">
        <v>31.777783843420785</v>
      </c>
      <c r="V209" s="32">
        <v>1.5521669773314335</v>
      </c>
      <c r="W209" s="32">
        <v>4.4178848169993215</v>
      </c>
      <c r="X209" s="32">
        <v>0.2228079295774648</v>
      </c>
      <c r="Y209" s="32">
        <v>20.487977540839253</v>
      </c>
      <c r="Z209" s="32">
        <v>0.37102285539590346</v>
      </c>
      <c r="AA209" s="32">
        <v>3.737681882645229</v>
      </c>
      <c r="AB209" s="32">
        <v>2.5067885468088367</v>
      </c>
      <c r="AC209" s="32">
        <v>1.9081582345279735</v>
      </c>
      <c r="AD209" s="32">
        <v>10.008327544408928</v>
      </c>
      <c r="AE209" s="32">
        <v>12.730903293888725</v>
      </c>
      <c r="AF209" s="32">
        <v>8.6825617479266</v>
      </c>
      <c r="AG209" s="32">
        <v>4.503725135026505</v>
      </c>
      <c r="AH209" s="32">
        <v>10.474983727143824</v>
      </c>
      <c r="AI209" s="32">
        <v>18.351241958581895</v>
      </c>
      <c r="AJ209" s="32">
        <v>24.77656838769878</v>
      </c>
      <c r="AK209" s="32">
        <v>8.553382433053452</v>
      </c>
      <c r="AL209" s="32">
        <v>2.543557178845779</v>
      </c>
      <c r="AM209" s="32">
        <v>3.421260914921065</v>
      </c>
      <c r="AN209" s="32">
        <v>3.778732651617798</v>
      </c>
      <c r="AO209" s="32">
        <v>18.066956812048176</v>
      </c>
      <c r="AP209" s="32">
        <v>5.51944326331941</v>
      </c>
      <c r="AQ209" s="32">
        <v>33.32995082075222</v>
      </c>
      <c r="AR209" s="32">
        <v>29.30268253966253</v>
      </c>
      <c r="AS209" s="32">
        <v>3.6753736003097552</v>
      </c>
      <c r="AT209" s="32">
        <v>0.35189468077992825</v>
      </c>
      <c r="AU209" s="32" t="s">
        <v>96</v>
      </c>
      <c r="AV209" s="32" t="s">
        <v>96</v>
      </c>
      <c r="AW209" s="32" t="s">
        <v>96</v>
      </c>
      <c r="AX209" s="32">
        <v>33.32995082075222</v>
      </c>
      <c r="AY209" s="32" t="s">
        <v>96</v>
      </c>
      <c r="AZ209" s="32" t="s">
        <v>96</v>
      </c>
      <c r="BA209" s="32" t="s">
        <v>96</v>
      </c>
      <c r="BB209" s="32">
        <v>33.32995082075222</v>
      </c>
      <c r="BC209" s="32">
        <v>27.638088991590877</v>
      </c>
      <c r="BD209" s="32">
        <v>32.92164618966173</v>
      </c>
      <c r="BE209" s="32">
        <v>0.4083046310904872</v>
      </c>
      <c r="BF209" s="32">
        <v>33.32995082075222</v>
      </c>
      <c r="BG209" s="32">
        <v>26.993003283637606</v>
      </c>
      <c r="BH209" s="32">
        <v>6.336947537114616</v>
      </c>
      <c r="BI209" s="32">
        <v>26.98007236597372</v>
      </c>
      <c r="BJ209" s="32">
        <v>6.349878454778502</v>
      </c>
      <c r="BK209" s="32">
        <v>29.689527903936415</v>
      </c>
      <c r="BL209" s="32">
        <v>3.6404229168158064</v>
      </c>
      <c r="BM209" s="32">
        <v>31.01519708729799</v>
      </c>
      <c r="BN209" s="32">
        <v>2.3147537334542267</v>
      </c>
      <c r="BO209" s="32">
        <v>2.0818277575107293</v>
      </c>
      <c r="BP209" s="32" t="s">
        <v>96</v>
      </c>
      <c r="BQ209" s="32" t="s">
        <v>96</v>
      </c>
      <c r="BR209" s="32">
        <v>3.905016442374051</v>
      </c>
      <c r="BS209" s="32">
        <v>0.5381602829537613</v>
      </c>
      <c r="BT209" s="32" t="s">
        <v>96</v>
      </c>
      <c r="BU209" s="32">
        <v>0.33775151828847483</v>
      </c>
      <c r="BV209" s="32">
        <v>1.0241276915113873</v>
      </c>
      <c r="BW209" s="32">
        <v>0.6844899240855763</v>
      </c>
    </row>
    <row r="210" spans="2:75" ht="15">
      <c r="B210" s="32" t="s">
        <v>152</v>
      </c>
      <c r="C210" s="32">
        <v>59.79829408668364</v>
      </c>
      <c r="D210" s="32">
        <v>126.94729672038655</v>
      </c>
      <c r="E210" s="32">
        <v>134.97824332339474</v>
      </c>
      <c r="F210" s="32">
        <v>100.59997793659338</v>
      </c>
      <c r="G210" s="32">
        <v>112.66968322706192</v>
      </c>
      <c r="H210" s="32">
        <v>76.3640907021661</v>
      </c>
      <c r="I210" s="32">
        <v>148.7088108407716</v>
      </c>
      <c r="J210" s="32">
        <v>76.60912401235394</v>
      </c>
      <c r="K210" s="32">
        <v>86.11150611794594</v>
      </c>
      <c r="L210" s="32">
        <v>34.58118396839765</v>
      </c>
      <c r="M210" s="32">
        <v>217.31743903422984</v>
      </c>
      <c r="N210" s="32">
        <v>740.0507719015253</v>
      </c>
      <c r="O210" s="32">
        <v>455.50190787117555</v>
      </c>
      <c r="P210" s="32">
        <v>501.86630306457954</v>
      </c>
      <c r="Q210" s="32">
        <v>540.074790750014</v>
      </c>
      <c r="R210" s="32">
        <v>417.29342018574096</v>
      </c>
      <c r="S210" s="32">
        <v>695.7238326886646</v>
      </c>
      <c r="T210" s="32">
        <v>261.6443782470907</v>
      </c>
      <c r="U210" s="32">
        <v>816.8869420001571</v>
      </c>
      <c r="V210" s="32">
        <v>140.48126893559848</v>
      </c>
      <c r="W210" s="32">
        <v>185.41397068770328</v>
      </c>
      <c r="X210" s="32">
        <v>18.550070112654005</v>
      </c>
      <c r="Y210" s="32">
        <v>546.3622501836148</v>
      </c>
      <c r="Z210" s="32">
        <v>13.139855436263469</v>
      </c>
      <c r="AA210" s="32">
        <v>170.2575400473917</v>
      </c>
      <c r="AB210" s="32">
        <v>64.95521194785074</v>
      </c>
      <c r="AC210" s="32">
        <v>18.532178134595924</v>
      </c>
      <c r="AD210" s="32">
        <v>216.827633618696</v>
      </c>
      <c r="AE210" s="32">
        <v>345.21133994526554</v>
      </c>
      <c r="AF210" s="32">
        <v>376.79705923719825</v>
      </c>
      <c r="AG210" s="32">
        <v>168.94405280743075</v>
      </c>
      <c r="AH210" s="32">
        <v>390.3988089096914</v>
      </c>
      <c r="AI210" s="32">
        <v>386.998148267184</v>
      </c>
      <c r="AJ210" s="32">
        <v>686.1038458222806</v>
      </c>
      <c r="AK210" s="32">
        <v>271.2643651134763</v>
      </c>
      <c r="AL210" s="32">
        <v>273.6659991276677</v>
      </c>
      <c r="AM210" s="32">
        <v>219.0520309260793</v>
      </c>
      <c r="AN210" s="32">
        <v>178.26425695321493</v>
      </c>
      <c r="AO210" s="32">
        <v>189.99505776041858</v>
      </c>
      <c r="AP210" s="32">
        <v>96.39086616837524</v>
      </c>
      <c r="AQ210" s="32">
        <v>957.3682109357544</v>
      </c>
      <c r="AR210" s="32">
        <v>734.3072105058573</v>
      </c>
      <c r="AS210" s="32">
        <v>206.88157911202794</v>
      </c>
      <c r="AT210" s="32">
        <v>2.519318972728096</v>
      </c>
      <c r="AU210" s="32">
        <v>13.660102345144285</v>
      </c>
      <c r="AV210" s="32" t="s">
        <v>96</v>
      </c>
      <c r="AW210" s="32" t="s">
        <v>96</v>
      </c>
      <c r="AX210" s="32" t="s">
        <v>96</v>
      </c>
      <c r="AY210" s="32">
        <v>957.3682109357544</v>
      </c>
      <c r="AZ210" s="32" t="s">
        <v>96</v>
      </c>
      <c r="BA210" s="32">
        <v>19.14987628790949</v>
      </c>
      <c r="BB210" s="32">
        <v>938.2183346478438</v>
      </c>
      <c r="BC210" s="32">
        <v>840.9755879299047</v>
      </c>
      <c r="BD210" s="32">
        <v>879.902036295437</v>
      </c>
      <c r="BE210" s="32">
        <v>61.55220557695708</v>
      </c>
      <c r="BF210" s="32">
        <v>957.3682109357544</v>
      </c>
      <c r="BG210" s="32">
        <v>828.0031975845557</v>
      </c>
      <c r="BH210" s="32">
        <v>129.36501335119948</v>
      </c>
      <c r="BI210" s="32">
        <v>762.37411674164</v>
      </c>
      <c r="BJ210" s="32">
        <v>172.2804586908797</v>
      </c>
      <c r="BK210" s="32">
        <v>880.9368306526859</v>
      </c>
      <c r="BL210" s="32">
        <v>73.72042186003102</v>
      </c>
      <c r="BM210" s="32">
        <v>854.9644476396743</v>
      </c>
      <c r="BN210" s="32">
        <v>102.40376329608009</v>
      </c>
      <c r="BO210" s="32">
        <v>59.38678265021454</v>
      </c>
      <c r="BP210" s="32">
        <v>3.0521503776824033</v>
      </c>
      <c r="BQ210" s="32" t="s">
        <v>96</v>
      </c>
      <c r="BR210" s="32">
        <v>139.24253647343002</v>
      </c>
      <c r="BS210" s="32">
        <v>22.408944496204278</v>
      </c>
      <c r="BT210" s="32">
        <v>15.492806573498969</v>
      </c>
      <c r="BU210" s="32">
        <v>4.645825759144238</v>
      </c>
      <c r="BV210" s="32">
        <v>16.643964095928226</v>
      </c>
      <c r="BW210" s="32">
        <v>7.520155607315388</v>
      </c>
    </row>
    <row r="211" spans="2:75" ht="15">
      <c r="B211" s="32" t="s">
        <v>153</v>
      </c>
      <c r="C211" s="32">
        <v>0.8697426319241492</v>
      </c>
      <c r="D211" s="32">
        <v>4.355227584763617</v>
      </c>
      <c r="E211" s="32" t="s">
        <v>96</v>
      </c>
      <c r="F211" s="32">
        <v>0.3283472911341889</v>
      </c>
      <c r="G211" s="32">
        <v>0.47811551270720826</v>
      </c>
      <c r="H211" s="32">
        <v>3.537008490743975</v>
      </c>
      <c r="I211" s="32" t="s">
        <v>96</v>
      </c>
      <c r="J211" s="32">
        <v>0.8008965339081451</v>
      </c>
      <c r="K211" s="32">
        <v>0.9060113832677927</v>
      </c>
      <c r="L211" s="32">
        <v>0.2363380449403852</v>
      </c>
      <c r="M211" s="32">
        <v>1.1423494282081779</v>
      </c>
      <c r="N211" s="32">
        <v>10.369338045181284</v>
      </c>
      <c r="O211" s="32">
        <v>6.149180544547942</v>
      </c>
      <c r="P211" s="32">
        <v>5.362506928841521</v>
      </c>
      <c r="Q211" s="32">
        <v>6.349997084784447</v>
      </c>
      <c r="R211" s="32">
        <v>5.161690388605015</v>
      </c>
      <c r="S211" s="32">
        <v>7.222320711078377</v>
      </c>
      <c r="T211" s="32">
        <v>4.289366762311086</v>
      </c>
      <c r="U211" s="32">
        <v>10.4407152056919</v>
      </c>
      <c r="V211" s="32">
        <v>1.0709722676975615</v>
      </c>
      <c r="W211" s="32">
        <v>1.3098231753890848</v>
      </c>
      <c r="X211" s="32">
        <v>0.4057065410025844</v>
      </c>
      <c r="Y211" s="32">
        <v>6.872756708647966</v>
      </c>
      <c r="Z211" s="32">
        <v>0.4034274676831289</v>
      </c>
      <c r="AA211" s="32">
        <v>1.46615687597815</v>
      </c>
      <c r="AB211" s="32">
        <v>0.6559723055618973</v>
      </c>
      <c r="AC211" s="32" t="s">
        <v>96</v>
      </c>
      <c r="AD211" s="32">
        <v>1.2906272711500482</v>
      </c>
      <c r="AE211" s="32">
        <v>4.206092861408509</v>
      </c>
      <c r="AF211" s="32">
        <v>6.014967340830905</v>
      </c>
      <c r="AG211" s="32">
        <v>0.5251253948389683</v>
      </c>
      <c r="AH211" s="32">
        <v>5.430842096772684</v>
      </c>
      <c r="AI211" s="32">
        <v>5.555719981777809</v>
      </c>
      <c r="AJ211" s="32">
        <v>7.175310828946617</v>
      </c>
      <c r="AK211" s="32">
        <v>4.336376644442845</v>
      </c>
      <c r="AL211" s="32">
        <v>1.8772687346766876</v>
      </c>
      <c r="AM211" s="32">
        <v>4.085318187836472</v>
      </c>
      <c r="AN211" s="32">
        <v>1.947643212901966</v>
      </c>
      <c r="AO211" s="32">
        <v>2.459107909766159</v>
      </c>
      <c r="AP211" s="32">
        <v>1.1423494282081779</v>
      </c>
      <c r="AQ211" s="32">
        <v>11.511687473389461</v>
      </c>
      <c r="AR211" s="32">
        <v>7.260225424997894</v>
      </c>
      <c r="AS211" s="32">
        <v>4.251462048391568</v>
      </c>
      <c r="AT211" s="32" t="s">
        <v>96</v>
      </c>
      <c r="AU211" s="32" t="s">
        <v>96</v>
      </c>
      <c r="AV211" s="32" t="s">
        <v>96</v>
      </c>
      <c r="AW211" s="32" t="s">
        <v>96</v>
      </c>
      <c r="AX211" s="32" t="s">
        <v>96</v>
      </c>
      <c r="AY211" s="32" t="s">
        <v>96</v>
      </c>
      <c r="AZ211" s="32">
        <v>11.511687473389461</v>
      </c>
      <c r="BA211" s="32" t="s">
        <v>96</v>
      </c>
      <c r="BB211" s="32">
        <v>11.511687473389461</v>
      </c>
      <c r="BC211" s="32">
        <v>11.033571960682254</v>
      </c>
      <c r="BD211" s="32">
        <v>11.511687473389461</v>
      </c>
      <c r="BE211" s="32" t="s">
        <v>96</v>
      </c>
      <c r="BF211" s="32">
        <v>11.511687473389461</v>
      </c>
      <c r="BG211" s="32">
        <v>10.159544133551742</v>
      </c>
      <c r="BH211" s="32">
        <v>1.3521433398377194</v>
      </c>
      <c r="BI211" s="32">
        <v>9.334269149644054</v>
      </c>
      <c r="BJ211" s="32">
        <v>2.177418323745409</v>
      </c>
      <c r="BK211" s="32">
        <v>10.159544133551742</v>
      </c>
      <c r="BL211" s="32">
        <v>1.3521433398377194</v>
      </c>
      <c r="BM211" s="32">
        <v>8.555613110595322</v>
      </c>
      <c r="BN211" s="32">
        <v>2.9560743627941384</v>
      </c>
      <c r="BO211" s="32">
        <v>1.4148716137339052</v>
      </c>
      <c r="BP211" s="32" t="s">
        <v>96</v>
      </c>
      <c r="BQ211" s="32" t="s">
        <v>96</v>
      </c>
      <c r="BR211" s="32">
        <v>1.2565862663906142</v>
      </c>
      <c r="BS211" s="32">
        <v>0.16620345065562458</v>
      </c>
      <c r="BT211" s="32">
        <v>0.23861242236024843</v>
      </c>
      <c r="BU211" s="32" t="s">
        <v>96</v>
      </c>
      <c r="BV211" s="32" t="s">
        <v>96</v>
      </c>
      <c r="BW211" s="32">
        <v>0.341826121463078</v>
      </c>
    </row>
    <row r="212" spans="1:75" ht="15">
      <c r="A212" s="32" t="s">
        <v>173</v>
      </c>
      <c r="B212" s="32" t="s">
        <v>154</v>
      </c>
      <c r="C212" s="32">
        <v>62.31484516798591</v>
      </c>
      <c r="D212" s="32">
        <v>32.03101545905604</v>
      </c>
      <c r="E212" s="32">
        <v>62.14850161406085</v>
      </c>
      <c r="F212" s="32">
        <v>46.17006806766396</v>
      </c>
      <c r="G212" s="32">
        <v>31.985430845872987</v>
      </c>
      <c r="H212" s="32">
        <v>35.577851296162976</v>
      </c>
      <c r="I212" s="32">
        <v>62.977000776831474</v>
      </c>
      <c r="J212" s="32">
        <v>64.86626928020699</v>
      </c>
      <c r="K212" s="32">
        <v>7.381671600743108</v>
      </c>
      <c r="L212" s="32">
        <v>15.447612226658478</v>
      </c>
      <c r="M212" s="32">
        <v>33.929215934408326</v>
      </c>
      <c r="N212" s="32">
        <v>386.97105040083494</v>
      </c>
      <c r="O212" s="32">
        <v>227.4266375066282</v>
      </c>
      <c r="P212" s="32">
        <v>193.4736288286142</v>
      </c>
      <c r="Q212" s="32">
        <v>245.85174277113003</v>
      </c>
      <c r="R212" s="32">
        <v>175.04852356411254</v>
      </c>
      <c r="S212" s="32">
        <v>287.97178210431184</v>
      </c>
      <c r="T212" s="32">
        <v>132.92848423093048</v>
      </c>
      <c r="U212" s="32">
        <v>169.60941732673083</v>
      </c>
      <c r="V212" s="32">
        <v>251.29084900851163</v>
      </c>
      <c r="W212" s="32">
        <v>2.7605563652858596</v>
      </c>
      <c r="X212" s="32" t="s">
        <v>96</v>
      </c>
      <c r="Y212" s="32">
        <v>333.8635959854865</v>
      </c>
      <c r="Z212" s="32">
        <v>6.669204236375828</v>
      </c>
      <c r="AA212" s="32">
        <v>1.6771293697516785</v>
      </c>
      <c r="AB212" s="32">
        <v>1.0834269955341809</v>
      </c>
      <c r="AC212" s="32">
        <v>54.3583211709266</v>
      </c>
      <c r="AD212" s="32">
        <v>190.00832380257458</v>
      </c>
      <c r="AE212" s="32">
        <v>129.57874458339705</v>
      </c>
      <c r="AF212" s="32">
        <v>46.95487677834444</v>
      </c>
      <c r="AG212" s="32">
        <v>124.30507554114556</v>
      </c>
      <c r="AH212" s="32">
        <v>231.7097285590535</v>
      </c>
      <c r="AI212" s="32">
        <v>50.785768840416615</v>
      </c>
      <c r="AJ212" s="32">
        <v>166.98224154232824</v>
      </c>
      <c r="AK212" s="32">
        <v>253.91802479291425</v>
      </c>
      <c r="AL212" s="32">
        <v>125.36623624472487</v>
      </c>
      <c r="AM212" s="32">
        <v>100.78497062122088</v>
      </c>
      <c r="AN212" s="32">
        <v>142.44180214868203</v>
      </c>
      <c r="AO212" s="32">
        <v>33.64356834237784</v>
      </c>
      <c r="AP212" s="32">
        <v>18.663688978237417</v>
      </c>
      <c r="AQ212" s="32">
        <v>420.90026633524315</v>
      </c>
      <c r="AR212" s="32">
        <v>335.38949894181803</v>
      </c>
      <c r="AS212" s="32">
        <v>80.97418359252603</v>
      </c>
      <c r="AT212" s="32">
        <v>0.3311238798197527</v>
      </c>
      <c r="AU212" s="32">
        <v>4.205459921078766</v>
      </c>
      <c r="AV212" s="32">
        <v>5.955876800524849</v>
      </c>
      <c r="AW212" s="32">
        <v>154.08470155563188</v>
      </c>
      <c r="AX212" s="32" t="s">
        <v>96</v>
      </c>
      <c r="AY212" s="32">
        <v>19.14987628790949</v>
      </c>
      <c r="AZ212" s="32" t="s">
        <v>96</v>
      </c>
      <c r="BA212" s="32">
        <v>420.90026633524315</v>
      </c>
      <c r="BB212" s="32" t="s">
        <v>96</v>
      </c>
      <c r="BC212" s="32">
        <v>380.39650036396074</v>
      </c>
      <c r="BD212" s="32">
        <v>110.35287237692151</v>
      </c>
      <c r="BE212" s="32">
        <v>5.667092850773243</v>
      </c>
      <c r="BF212" s="32">
        <v>420.90026633524315</v>
      </c>
      <c r="BG212" s="32">
        <v>193.27978857835103</v>
      </c>
      <c r="BH212" s="32">
        <v>227.6204777568913</v>
      </c>
      <c r="BI212" s="32">
        <v>182.9453126456871</v>
      </c>
      <c r="BJ212" s="32">
        <v>212.02994547881391</v>
      </c>
      <c r="BK212" s="32">
        <v>295.41715734651433</v>
      </c>
      <c r="BL212" s="32">
        <v>76.66893506451885</v>
      </c>
      <c r="BM212" s="32">
        <v>269.87999197563323</v>
      </c>
      <c r="BN212" s="32">
        <v>151.02027435960886</v>
      </c>
      <c r="BO212" s="32">
        <v>35.777153916309</v>
      </c>
      <c r="BP212" s="32">
        <v>1.6351269527896994</v>
      </c>
      <c r="BQ212" s="32" t="s">
        <v>96</v>
      </c>
      <c r="BR212" s="32">
        <v>17.850001466528646</v>
      </c>
      <c r="BS212" s="32">
        <v>0.33869713595583156</v>
      </c>
      <c r="BT212" s="32" t="s">
        <v>96</v>
      </c>
      <c r="BU212" s="32" t="s">
        <v>96</v>
      </c>
      <c r="BV212" s="32" t="s">
        <v>96</v>
      </c>
      <c r="BW212" s="32" t="s">
        <v>96</v>
      </c>
    </row>
    <row r="213" spans="2:75" ht="15">
      <c r="B213" s="32" t="s">
        <v>155</v>
      </c>
      <c r="C213" s="32">
        <v>758.6510566823521</v>
      </c>
      <c r="D213" s="32">
        <v>650.5506767438427</v>
      </c>
      <c r="E213" s="32">
        <v>512.3464947524119</v>
      </c>
      <c r="F213" s="32">
        <v>579.7688435102269</v>
      </c>
      <c r="G213" s="32">
        <v>455.60259696466164</v>
      </c>
      <c r="H213" s="32">
        <v>325.06844333251684</v>
      </c>
      <c r="I213" s="32">
        <v>839.779823704087</v>
      </c>
      <c r="J213" s="32">
        <v>711.707602889782</v>
      </c>
      <c r="K213" s="32">
        <v>644.4653174707163</v>
      </c>
      <c r="L213" s="32">
        <v>308.7455418367756</v>
      </c>
      <c r="M213" s="32">
        <v>1582.3938309787504</v>
      </c>
      <c r="N213" s="32">
        <v>4204.292566908654</v>
      </c>
      <c r="O213" s="32">
        <v>3259.507209405964</v>
      </c>
      <c r="P213" s="32">
        <v>2527.179188481411</v>
      </c>
      <c r="Q213" s="32">
        <v>3737.0729924917628</v>
      </c>
      <c r="R213" s="32">
        <v>2049.613405395593</v>
      </c>
      <c r="S213" s="32">
        <v>4317.531042582708</v>
      </c>
      <c r="T213" s="32">
        <v>1469.155355304681</v>
      </c>
      <c r="U213" s="32">
        <v>4824.474581659984</v>
      </c>
      <c r="V213" s="32">
        <v>962.2118162273672</v>
      </c>
      <c r="W213" s="32">
        <v>980.8693583061582</v>
      </c>
      <c r="X213" s="32">
        <v>136.15534167805242</v>
      </c>
      <c r="Y213" s="32">
        <v>3392.567921893154</v>
      </c>
      <c r="Z213" s="32">
        <v>57.04503662933743</v>
      </c>
      <c r="AA213" s="32">
        <v>905.6931693024263</v>
      </c>
      <c r="AB213" s="32">
        <v>401.6245667489884</v>
      </c>
      <c r="AC213" s="32">
        <v>94.18494065600798</v>
      </c>
      <c r="AD213" s="32">
        <v>1332.660311726524</v>
      </c>
      <c r="AE213" s="32">
        <v>2009.886288517497</v>
      </c>
      <c r="AF213" s="32">
        <v>2349.9548569873355</v>
      </c>
      <c r="AG213" s="32">
        <v>684.0083577532736</v>
      </c>
      <c r="AH213" s="32">
        <v>2467.1588495736455</v>
      </c>
      <c r="AI213" s="32">
        <v>2569.4932269310802</v>
      </c>
      <c r="AJ213" s="32">
        <v>3476.6043270567666</v>
      </c>
      <c r="AK213" s="32">
        <v>2310.082070830605</v>
      </c>
      <c r="AL213" s="32">
        <v>1274.8125603254725</v>
      </c>
      <c r="AM213" s="32">
        <v>1266.6904028191825</v>
      </c>
      <c r="AN213" s="32">
        <v>1199.356731765787</v>
      </c>
      <c r="AO213" s="32">
        <v>1040.4801956731694</v>
      </c>
      <c r="AP213" s="32">
        <v>1005.3465073037592</v>
      </c>
      <c r="AQ213" s="32">
        <v>5786.6863978873325</v>
      </c>
      <c r="AR213" s="32">
        <v>4678.261268992972</v>
      </c>
      <c r="AS213" s="32">
        <v>1046.9408339946008</v>
      </c>
      <c r="AT213" s="32">
        <v>27.383159757112974</v>
      </c>
      <c r="AU213" s="32">
        <v>34.10113514263454</v>
      </c>
      <c r="AV213" s="32">
        <v>377.63087126786365</v>
      </c>
      <c r="AW213" s="32">
        <v>4138.413171655132</v>
      </c>
      <c r="AX213" s="32">
        <v>33.32995082075222</v>
      </c>
      <c r="AY213" s="32">
        <v>938.2183346478438</v>
      </c>
      <c r="AZ213" s="32">
        <v>11.511687473389461</v>
      </c>
      <c r="BA213" s="32" t="s">
        <v>96</v>
      </c>
      <c r="BB213" s="32">
        <v>5786.6863978873325</v>
      </c>
      <c r="BC213" s="32">
        <v>5172.149662266778</v>
      </c>
      <c r="BD213" s="32">
        <v>5425.660502521446</v>
      </c>
      <c r="BE213" s="32">
        <v>338.50161928153875</v>
      </c>
      <c r="BF213" s="32">
        <v>5786.6863978873325</v>
      </c>
      <c r="BG213" s="32">
        <v>4766.517099494979</v>
      </c>
      <c r="BH213" s="32">
        <v>1020.1692983923756</v>
      </c>
      <c r="BI213" s="32">
        <v>4384.34632559595</v>
      </c>
      <c r="BJ213" s="32">
        <v>1260.749376703549</v>
      </c>
      <c r="BK213" s="32">
        <v>5239.135731830277</v>
      </c>
      <c r="BL213" s="32">
        <v>547.5506660570442</v>
      </c>
      <c r="BM213" s="32">
        <v>5143.6149901724475</v>
      </c>
      <c r="BN213" s="32">
        <v>643.0714077148848</v>
      </c>
      <c r="BO213" s="32">
        <v>387.02105687124526</v>
      </c>
      <c r="BP213" s="32">
        <v>19.45498998283261</v>
      </c>
      <c r="BQ213" s="32" t="s">
        <v>96</v>
      </c>
      <c r="BR213" s="32">
        <v>832.1258943754297</v>
      </c>
      <c r="BS213" s="32">
        <v>151.07135117322292</v>
      </c>
      <c r="BT213" s="32">
        <v>88.86383719806754</v>
      </c>
      <c r="BU213" s="32">
        <v>32.262218995859214</v>
      </c>
      <c r="BV213" s="32">
        <v>79.39276176673566</v>
      </c>
      <c r="BW213" s="32">
        <v>54.150164233954456</v>
      </c>
    </row>
    <row r="214" spans="1:75" ht="15">
      <c r="A214" s="32" t="s">
        <v>110</v>
      </c>
      <c r="B214" s="32" t="s">
        <v>154</v>
      </c>
      <c r="C214" s="32">
        <v>747.0068262304803</v>
      </c>
      <c r="D214" s="32">
        <v>628.856545469409</v>
      </c>
      <c r="E214" s="32">
        <v>518.2014902447211</v>
      </c>
      <c r="F214" s="32">
        <v>553.1753713568028</v>
      </c>
      <c r="G214" s="32">
        <v>457.94427876337573</v>
      </c>
      <c r="H214" s="32">
        <v>337.286935077922</v>
      </c>
      <c r="I214" s="32">
        <v>809.4926675087856</v>
      </c>
      <c r="J214" s="32">
        <v>694.6074079952801</v>
      </c>
      <c r="K214" s="32">
        <v>532.5519377780564</v>
      </c>
      <c r="L214" s="32">
        <v>273.42270220597254</v>
      </c>
      <c r="M214" s="32">
        <v>1344.7062873566977</v>
      </c>
      <c r="N214" s="32">
        <v>4207.839875274131</v>
      </c>
      <c r="O214" s="32">
        <v>3018.259233388049</v>
      </c>
      <c r="P214" s="32">
        <v>2534.2869292427436</v>
      </c>
      <c r="Q214" s="32">
        <v>3500.4445334630304</v>
      </c>
      <c r="R214" s="32">
        <v>2052.1016291677593</v>
      </c>
      <c r="S214" s="32">
        <v>4066.3660259228022</v>
      </c>
      <c r="T214" s="32">
        <v>1486.1801367080259</v>
      </c>
      <c r="U214" s="32">
        <v>4398.901260782259</v>
      </c>
      <c r="V214" s="32">
        <v>1153.644901848534</v>
      </c>
      <c r="W214" s="32">
        <v>708.0170684903031</v>
      </c>
      <c r="X214" s="32">
        <v>100.61041020050479</v>
      </c>
      <c r="Y214" s="32">
        <v>3523.1277050411586</v>
      </c>
      <c r="Z214" s="32">
        <v>63.54622206411182</v>
      </c>
      <c r="AA214" s="32">
        <v>644.3341339225159</v>
      </c>
      <c r="AB214" s="32">
        <v>291.34760328314843</v>
      </c>
      <c r="AC214" s="32">
        <v>74.56790217303887</v>
      </c>
      <c r="AD214" s="32">
        <v>1124.2736604021154</v>
      </c>
      <c r="AE214" s="32">
        <v>2015.5459728741878</v>
      </c>
      <c r="AF214" s="32">
        <v>2338.158627181451</v>
      </c>
      <c r="AG214" s="32">
        <v>766.9748659151494</v>
      </c>
      <c r="AH214" s="32">
        <v>2487.9703140677375</v>
      </c>
      <c r="AI214" s="32">
        <v>2224.701538623188</v>
      </c>
      <c r="AJ214" s="32">
        <v>3192.137418532116</v>
      </c>
      <c r="AK214" s="32">
        <v>2360.408744098679</v>
      </c>
      <c r="AL214" s="32">
        <v>1301.8861164498726</v>
      </c>
      <c r="AM214" s="32">
        <v>1264.9357537097478</v>
      </c>
      <c r="AN214" s="32">
        <v>1218.9695693942492</v>
      </c>
      <c r="AO214" s="32">
        <v>885.9202526455163</v>
      </c>
      <c r="AP214" s="32">
        <v>880.8344704314168</v>
      </c>
      <c r="AQ214" s="32">
        <v>5552.5461626307615</v>
      </c>
      <c r="AR214" s="32">
        <v>4467.515428980908</v>
      </c>
      <c r="AS214" s="32">
        <v>1030.4470314560442</v>
      </c>
      <c r="AT214" s="32">
        <v>20.223420446059198</v>
      </c>
      <c r="AU214" s="32">
        <v>34.3602817477395</v>
      </c>
      <c r="AV214" s="32">
        <v>352.45461252837777</v>
      </c>
      <c r="AW214" s="32">
        <v>3816.598296903686</v>
      </c>
      <c r="AX214" s="32">
        <v>27.638088991590877</v>
      </c>
      <c r="AY214" s="32">
        <v>840.9755879299047</v>
      </c>
      <c r="AZ214" s="32">
        <v>11.033571960682254</v>
      </c>
      <c r="BA214" s="32">
        <v>380.39650036396074</v>
      </c>
      <c r="BB214" s="32">
        <v>5172.149662266778</v>
      </c>
      <c r="BC214" s="32">
        <v>5552.5461626307615</v>
      </c>
      <c r="BD214" s="32">
        <v>4934.140939404452</v>
      </c>
      <c r="BE214" s="32">
        <v>323.52971190860865</v>
      </c>
      <c r="BF214" s="32">
        <v>5552.5461626307615</v>
      </c>
      <c r="BG214" s="32">
        <v>4426.507238939809</v>
      </c>
      <c r="BH214" s="32">
        <v>1126.0389236909948</v>
      </c>
      <c r="BI214" s="32">
        <v>4023.8059269384707</v>
      </c>
      <c r="BJ214" s="32">
        <v>1379.4424786161628</v>
      </c>
      <c r="BK214" s="32">
        <v>4891.362089374861</v>
      </c>
      <c r="BL214" s="32">
        <v>624.219601121561</v>
      </c>
      <c r="BM214" s="32">
        <v>4814.904759654511</v>
      </c>
      <c r="BN214" s="32">
        <v>737.6414029762354</v>
      </c>
      <c r="BO214" s="32">
        <v>342.29868562660977</v>
      </c>
      <c r="BP214" s="32">
        <v>15.809552903433477</v>
      </c>
      <c r="BQ214" s="32" t="s">
        <v>96</v>
      </c>
      <c r="BR214" s="32">
        <v>628.4771408902697</v>
      </c>
      <c r="BS214" s="32">
        <v>116.85733771566603</v>
      </c>
      <c r="BT214" s="32">
        <v>67.82343288474804</v>
      </c>
      <c r="BU214" s="32">
        <v>22.181434575569366</v>
      </c>
      <c r="BV214" s="32">
        <v>59.15239135610767</v>
      </c>
      <c r="BW214" s="32">
        <v>41.40805181159422</v>
      </c>
    </row>
    <row r="215" spans="1:75" ht="15">
      <c r="A215" s="32" t="s">
        <v>174</v>
      </c>
      <c r="B215" s="32" t="s">
        <v>154</v>
      </c>
      <c r="C215" s="32">
        <v>712.5252705864204</v>
      </c>
      <c r="D215" s="32">
        <v>612.1259461952861</v>
      </c>
      <c r="E215" s="32">
        <v>513.1929333729857</v>
      </c>
      <c r="F215" s="32">
        <v>548.4292339539331</v>
      </c>
      <c r="G215" s="32">
        <v>440.5340896499864</v>
      </c>
      <c r="H215" s="32">
        <v>306.7361008196271</v>
      </c>
      <c r="I215" s="32">
        <v>808.8671081843798</v>
      </c>
      <c r="J215" s="32">
        <v>686.1059832749997</v>
      </c>
      <c r="K215" s="32">
        <v>605.2201909779455</v>
      </c>
      <c r="L215" s="32">
        <v>302.2765178828359</v>
      </c>
      <c r="M215" s="32">
        <v>1521.675670261498</v>
      </c>
      <c r="N215" s="32">
        <v>4014.3377046369333</v>
      </c>
      <c r="O215" s="32">
        <v>3155.8314421699724</v>
      </c>
      <c r="P215" s="32">
        <v>2380.181932728427</v>
      </c>
      <c r="Q215" s="32">
        <v>3602.774973171948</v>
      </c>
      <c r="R215" s="32">
        <v>1933.2384017264353</v>
      </c>
      <c r="S215" s="32">
        <v>4153.966936381817</v>
      </c>
      <c r="T215" s="32">
        <v>1382.0464385166163</v>
      </c>
      <c r="U215" s="32">
        <v>4589.122653280898</v>
      </c>
      <c r="V215" s="32">
        <v>946.8907216174872</v>
      </c>
      <c r="W215" s="32">
        <v>931.7904711131396</v>
      </c>
      <c r="X215" s="32">
        <v>131.10646145721316</v>
      </c>
      <c r="Y215" s="32">
        <v>3254.947340035651</v>
      </c>
      <c r="Z215" s="32">
        <v>51.76103635833251</v>
      </c>
      <c r="AA215" s="32">
        <v>869.7869065017834</v>
      </c>
      <c r="AB215" s="32">
        <v>377.0303891868929</v>
      </c>
      <c r="AC215" s="32">
        <v>99.33938319346572</v>
      </c>
      <c r="AD215" s="32">
        <v>1318.9685536372997</v>
      </c>
      <c r="AE215" s="32">
        <v>1932.343739147499</v>
      </c>
      <c r="AF215" s="32">
        <v>2185.3616989201314</v>
      </c>
      <c r="AG215" s="32">
        <v>646.384156862036</v>
      </c>
      <c r="AH215" s="32">
        <v>2346.2226951899784</v>
      </c>
      <c r="AI215" s="32">
        <v>2484.661111947091</v>
      </c>
      <c r="AJ215" s="32">
        <v>3316.910533966989</v>
      </c>
      <c r="AK215" s="32">
        <v>2219.1028409314113</v>
      </c>
      <c r="AL215" s="32">
        <v>1191.8152824713006</v>
      </c>
      <c r="AM215" s="32">
        <v>1209.5308972520381</v>
      </c>
      <c r="AN215" s="32">
        <v>1160.6358381462337</v>
      </c>
      <c r="AO215" s="32">
        <v>1002.2945374494961</v>
      </c>
      <c r="AP215" s="32">
        <v>971.7368195793291</v>
      </c>
      <c r="AQ215" s="32">
        <v>5536.013374898364</v>
      </c>
      <c r="AR215" s="32">
        <v>4469.881065961587</v>
      </c>
      <c r="AS215" s="32">
        <v>1005.4718173545605</v>
      </c>
      <c r="AT215" s="32">
        <v>27.383159757112974</v>
      </c>
      <c r="AU215" s="32">
        <v>33.27733182511077</v>
      </c>
      <c r="AV215" s="32">
        <v>347.6147084826493</v>
      </c>
      <c r="AW215" s="32">
        <v>3933.1255640599375</v>
      </c>
      <c r="AX215" s="32">
        <v>32.92164618966173</v>
      </c>
      <c r="AY215" s="32">
        <v>879.902036295437</v>
      </c>
      <c r="AZ215" s="32">
        <v>11.511687473389461</v>
      </c>
      <c r="BA215" s="32">
        <v>110.35287237692151</v>
      </c>
      <c r="BB215" s="32">
        <v>5425.660502521446</v>
      </c>
      <c r="BC215" s="32">
        <v>4934.140939404452</v>
      </c>
      <c r="BD215" s="32">
        <v>5536.013374898364</v>
      </c>
      <c r="BE215" s="32" t="s">
        <v>96</v>
      </c>
      <c r="BF215" s="32">
        <v>5536.013374898364</v>
      </c>
      <c r="BG215" s="32">
        <v>4513.852782968766</v>
      </c>
      <c r="BH215" s="32">
        <v>1022.1605919296113</v>
      </c>
      <c r="BI215" s="32">
        <v>4206.291520544328</v>
      </c>
      <c r="BJ215" s="32">
        <v>1206.9706210100026</v>
      </c>
      <c r="BK215" s="32">
        <v>4999.842845200525</v>
      </c>
      <c r="BL215" s="32">
        <v>536.1705296978326</v>
      </c>
      <c r="BM215" s="32">
        <v>4925.9985012839325</v>
      </c>
      <c r="BN215" s="32">
        <v>610.0148736144198</v>
      </c>
      <c r="BO215" s="32">
        <v>373.88058058583727</v>
      </c>
      <c r="BP215" s="32">
        <v>18.767107622317596</v>
      </c>
      <c r="BQ215" s="32" t="s">
        <v>96</v>
      </c>
      <c r="BR215" s="32">
        <v>798.114011387162</v>
      </c>
      <c r="BS215" s="32">
        <v>144.00667413733606</v>
      </c>
      <c r="BT215" s="32">
        <v>84.00310310558999</v>
      </c>
      <c r="BU215" s="32">
        <v>31.584593305728085</v>
      </c>
      <c r="BV215" s="32">
        <v>73.1596138026225</v>
      </c>
      <c r="BW215" s="32">
        <v>50.32335453761216</v>
      </c>
    </row>
    <row r="216" spans="2:75" ht="15">
      <c r="B216" s="32" t="s">
        <v>155</v>
      </c>
      <c r="C216" s="32">
        <v>60.42673332843263</v>
      </c>
      <c r="D216" s="32">
        <v>42.98323274806586</v>
      </c>
      <c r="E216" s="32">
        <v>14.063976619547915</v>
      </c>
      <c r="F216" s="32">
        <v>42.99029210644425</v>
      </c>
      <c r="G216" s="32">
        <v>25.64614939771598</v>
      </c>
      <c r="H216" s="32">
        <v>23.979296971103217</v>
      </c>
      <c r="I216" s="32">
        <v>45.340611759565824</v>
      </c>
      <c r="J216" s="32">
        <v>38.95801318918089</v>
      </c>
      <c r="K216" s="32">
        <v>38.898738360209876</v>
      </c>
      <c r="L216" s="32">
        <v>10.881667652045767</v>
      </c>
      <c r="M216" s="32">
        <v>61.51951264588701</v>
      </c>
      <c r="N216" s="32">
        <v>282.64919948642495</v>
      </c>
      <c r="O216" s="32">
        <v>153.18163574451208</v>
      </c>
      <c r="P216" s="32">
        <v>190.9870763878</v>
      </c>
      <c r="Q216" s="32">
        <v>194.12716162884703</v>
      </c>
      <c r="R216" s="32">
        <v>150.0415505034649</v>
      </c>
      <c r="S216" s="32">
        <v>229.1255796473017</v>
      </c>
      <c r="T216" s="32">
        <v>115.04313248501029</v>
      </c>
      <c r="U216" s="32">
        <v>265.8993236155446</v>
      </c>
      <c r="V216" s="32">
        <v>78.26938851676758</v>
      </c>
      <c r="W216" s="32">
        <v>48.798048977298734</v>
      </c>
      <c r="X216" s="32">
        <v>4.801060931674412</v>
      </c>
      <c r="Y216" s="32">
        <v>207.5752984690863</v>
      </c>
      <c r="Z216" s="32">
        <v>5.787965919439381</v>
      </c>
      <c r="AA216" s="32">
        <v>35.8741689085235</v>
      </c>
      <c r="AB216" s="32">
        <v>23.141865989209926</v>
      </c>
      <c r="AC216" s="32">
        <v>2.091331361428609</v>
      </c>
      <c r="AD216" s="32">
        <v>58.355505277300765</v>
      </c>
      <c r="AE216" s="32">
        <v>105.50895866930318</v>
      </c>
      <c r="AF216" s="32">
        <v>178.21291682427952</v>
      </c>
      <c r="AG216" s="32">
        <v>61.48456876728907</v>
      </c>
      <c r="AH216" s="32">
        <v>184.58648514375938</v>
      </c>
      <c r="AI216" s="32">
        <v>90.45971066432544</v>
      </c>
      <c r="AJ216" s="32">
        <v>209.57261182185752</v>
      </c>
      <c r="AK216" s="32">
        <v>134.59610031045426</v>
      </c>
      <c r="AL216" s="32">
        <v>109.31527706757386</v>
      </c>
      <c r="AM216" s="32">
        <v>82.21148560111071</v>
      </c>
      <c r="AN216" s="32">
        <v>75.69566941540299</v>
      </c>
      <c r="AO216" s="32">
        <v>45.448837824736884</v>
      </c>
      <c r="AP216" s="32">
        <v>31.49744222348773</v>
      </c>
      <c r="AQ216" s="32">
        <v>344.16871213231195</v>
      </c>
      <c r="AR216" s="32">
        <v>282.82117010697544</v>
      </c>
      <c r="AS216" s="32">
        <v>59.87906315335906</v>
      </c>
      <c r="AT216" s="32" t="s">
        <v>96</v>
      </c>
      <c r="AU216" s="32">
        <v>1.4684788719774882</v>
      </c>
      <c r="AV216" s="32">
        <v>31.503780802090798</v>
      </c>
      <c r="AW216" s="32">
        <v>227.56120872567226</v>
      </c>
      <c r="AX216" s="32">
        <v>0.4083046310904872</v>
      </c>
      <c r="AY216" s="32">
        <v>61.55220557695708</v>
      </c>
      <c r="AZ216" s="32" t="s">
        <v>96</v>
      </c>
      <c r="BA216" s="32">
        <v>5.667092850773243</v>
      </c>
      <c r="BB216" s="32">
        <v>338.50161928153875</v>
      </c>
      <c r="BC216" s="32">
        <v>323.52971190860865</v>
      </c>
      <c r="BD216" s="32" t="s">
        <v>96</v>
      </c>
      <c r="BE216" s="32">
        <v>344.16871213231195</v>
      </c>
      <c r="BF216" s="32">
        <v>344.16871213231195</v>
      </c>
      <c r="BG216" s="32">
        <v>296.0174555901363</v>
      </c>
      <c r="BH216" s="32">
        <v>48.15125654217557</v>
      </c>
      <c r="BI216" s="32">
        <v>224.147812350423</v>
      </c>
      <c r="BJ216" s="32">
        <v>101.1420624590372</v>
      </c>
      <c r="BK216" s="32">
        <v>315.04475494725364</v>
      </c>
      <c r="BL216" s="32">
        <v>29.12395718505772</v>
      </c>
      <c r="BM216" s="32">
        <v>289.22609274671106</v>
      </c>
      <c r="BN216" s="32">
        <v>54.942619385600956</v>
      </c>
      <c r="BO216" s="32">
        <v>17.81344172317596</v>
      </c>
      <c r="BP216" s="32">
        <v>0.6878823605150214</v>
      </c>
      <c r="BQ216" s="32" t="s">
        <v>96</v>
      </c>
      <c r="BR216" s="32">
        <v>42.003078795721194</v>
      </c>
      <c r="BS216" s="32">
        <v>6.543492995169081</v>
      </c>
      <c r="BT216" s="32">
        <v>4.86073409247757</v>
      </c>
      <c r="BU216" s="32">
        <v>0.6776256901311248</v>
      </c>
      <c r="BV216" s="32">
        <v>6.233147964113182</v>
      </c>
      <c r="BW216" s="32">
        <v>3.8268096963423055</v>
      </c>
    </row>
    <row r="217" spans="1:2" ht="15">
      <c r="A217" s="32" t="s">
        <v>175</v>
      </c>
      <c r="B217" s="32" t="s">
        <v>146</v>
      </c>
    </row>
    <row r="218" spans="1:75" ht="15">
      <c r="A218" s="32" t="s">
        <v>113</v>
      </c>
      <c r="B218" s="32" t="s">
        <v>154</v>
      </c>
      <c r="C218" s="32">
        <v>613.9088257853491</v>
      </c>
      <c r="D218" s="32">
        <v>555.5102036786797</v>
      </c>
      <c r="E218" s="32">
        <v>414.80903977100184</v>
      </c>
      <c r="F218" s="32">
        <v>509.4943840529019</v>
      </c>
      <c r="G218" s="32">
        <v>417.74140970250585</v>
      </c>
      <c r="H218" s="32">
        <v>281.85594298033504</v>
      </c>
      <c r="I218" s="32">
        <v>712.2618792865728</v>
      </c>
      <c r="J218" s="32">
        <v>590.8370928046184</v>
      </c>
      <c r="K218" s="32">
        <v>595.6616103016207</v>
      </c>
      <c r="L218" s="32">
        <v>267.7164997097647</v>
      </c>
      <c r="M218" s="32">
        <v>1403.249414209157</v>
      </c>
      <c r="N218" s="32">
        <v>3556.5474738641997</v>
      </c>
      <c r="O218" s="32">
        <v>2793.997875606995</v>
      </c>
      <c r="P218" s="32">
        <v>2165.7990124663374</v>
      </c>
      <c r="Q218" s="32">
        <v>3251.0798144996265</v>
      </c>
      <c r="R218" s="32">
        <v>1708.7170735737075</v>
      </c>
      <c r="S218" s="32">
        <v>3692.259472936388</v>
      </c>
      <c r="T218" s="32">
        <v>1267.5374151369738</v>
      </c>
      <c r="U218" s="32">
        <v>4211.466075615942</v>
      </c>
      <c r="V218" s="32">
        <v>748.33081245742</v>
      </c>
      <c r="W218" s="32">
        <v>838.9293870140942</v>
      </c>
      <c r="X218" s="32">
        <v>111.25021942316512</v>
      </c>
      <c r="Y218" s="32">
        <v>2897.739212767444</v>
      </c>
      <c r="Z218" s="32">
        <v>52.94818029871033</v>
      </c>
      <c r="AA218" s="32">
        <v>777.413197513527</v>
      </c>
      <c r="AB218" s="32">
        <v>337.3846578354442</v>
      </c>
      <c r="AC218" s="32">
        <v>19.704657361791117</v>
      </c>
      <c r="AD218" s="32">
        <v>930.6638620772585</v>
      </c>
      <c r="AE218" s="32">
        <v>1712.7105742993867</v>
      </c>
      <c r="AF218" s="32">
        <v>2296.7177943349006</v>
      </c>
      <c r="AG218" s="32">
        <v>632.4278504273512</v>
      </c>
      <c r="AH218" s="32">
        <v>2151.4883294469723</v>
      </c>
      <c r="AI218" s="32">
        <v>2120.034436619207</v>
      </c>
      <c r="AJ218" s="32">
        <v>3507.6150509342015</v>
      </c>
      <c r="AK218" s="32">
        <v>1452.1818371391369</v>
      </c>
      <c r="AL218" s="32">
        <v>1082.0743889460136</v>
      </c>
      <c r="AM218" s="32">
        <v>1105.7883199122248</v>
      </c>
      <c r="AN218" s="32">
        <v>988.9744018967488</v>
      </c>
      <c r="AO218" s="32">
        <v>874.7326724094034</v>
      </c>
      <c r="AP218" s="32">
        <v>908.2271049089542</v>
      </c>
      <c r="AQ218" s="32">
        <v>4959.7968880733215</v>
      </c>
      <c r="AR218" s="32">
        <v>3972.9177634437942</v>
      </c>
      <c r="AS218" s="32">
        <v>933.4771446963744</v>
      </c>
      <c r="AT218" s="32">
        <v>23.833705762728115</v>
      </c>
      <c r="AU218" s="32">
        <v>29.568274170435615</v>
      </c>
      <c r="AV218" s="32">
        <v>358.91559830487137</v>
      </c>
      <c r="AW218" s="32">
        <v>3434.7455995079677</v>
      </c>
      <c r="AX218" s="32">
        <v>26.993003283637606</v>
      </c>
      <c r="AY218" s="32">
        <v>828.0031975845557</v>
      </c>
      <c r="AZ218" s="32">
        <v>10.159544133551742</v>
      </c>
      <c r="BA218" s="32">
        <v>193.27978857835103</v>
      </c>
      <c r="BB218" s="32">
        <v>4766.517099494979</v>
      </c>
      <c r="BC218" s="32">
        <v>4426.507238939809</v>
      </c>
      <c r="BD218" s="32">
        <v>4513.852782968766</v>
      </c>
      <c r="BE218" s="32">
        <v>296.0174555901363</v>
      </c>
      <c r="BF218" s="32">
        <v>4959.7968880733215</v>
      </c>
      <c r="BG218" s="32">
        <v>4959.7968880733215</v>
      </c>
      <c r="BH218" s="32" t="s">
        <v>96</v>
      </c>
      <c r="BI218" s="32">
        <v>3797.3235082261867</v>
      </c>
      <c r="BJ218" s="32">
        <v>1031.1206044424698</v>
      </c>
      <c r="BK218" s="32">
        <v>4813.709511259842</v>
      </c>
      <c r="BL218" s="32">
        <v>97.27320288928412</v>
      </c>
      <c r="BM218" s="32">
        <v>4235.301245672513</v>
      </c>
      <c r="BN218" s="32">
        <v>724.4956424008258</v>
      </c>
      <c r="BO218" s="32">
        <v>324.5602006158799</v>
      </c>
      <c r="BP218" s="32">
        <v>16.329200987124462</v>
      </c>
      <c r="BQ218" s="32" t="s">
        <v>96</v>
      </c>
      <c r="BR218" s="32">
        <v>723.5751127329194</v>
      </c>
      <c r="BS218" s="32">
        <v>125.99183338509323</v>
      </c>
      <c r="BT218" s="32">
        <v>69.6337014665286</v>
      </c>
      <c r="BU218" s="32">
        <v>22.927691459627333</v>
      </c>
      <c r="BV218" s="32">
        <v>68.77951746031746</v>
      </c>
      <c r="BW218" s="32">
        <v>45.65328412698415</v>
      </c>
    </row>
    <row r="219" spans="2:75" ht="15">
      <c r="B219" s="32" t="s">
        <v>155</v>
      </c>
      <c r="C219" s="32">
        <v>207.05707606499018</v>
      </c>
      <c r="D219" s="32">
        <v>127.07148852421686</v>
      </c>
      <c r="E219" s="32">
        <v>159.68595659547123</v>
      </c>
      <c r="F219" s="32">
        <v>116.44452752498893</v>
      </c>
      <c r="G219" s="32">
        <v>69.84661810802896</v>
      </c>
      <c r="H219" s="32">
        <v>78.79035164834391</v>
      </c>
      <c r="I219" s="32">
        <v>190.49494519434353</v>
      </c>
      <c r="J219" s="32">
        <v>185.7367793653745</v>
      </c>
      <c r="K219" s="32">
        <v>56.18537876983838</v>
      </c>
      <c r="L219" s="32">
        <v>56.47665435366928</v>
      </c>
      <c r="M219" s="32">
        <v>213.07363270400694</v>
      </c>
      <c r="N219" s="32">
        <v>1034.716143445261</v>
      </c>
      <c r="O219" s="32">
        <v>692.935971305577</v>
      </c>
      <c r="P219" s="32">
        <v>554.8538048436862</v>
      </c>
      <c r="Q219" s="32">
        <v>731.8449207632676</v>
      </c>
      <c r="R219" s="32">
        <v>515.9448553859961</v>
      </c>
      <c r="S219" s="32">
        <v>913.2433517506345</v>
      </c>
      <c r="T219" s="32">
        <v>334.5464243986336</v>
      </c>
      <c r="U219" s="32">
        <v>782.617923370805</v>
      </c>
      <c r="V219" s="32">
        <v>465.17185277845954</v>
      </c>
      <c r="W219" s="32">
        <v>144.70052765734957</v>
      </c>
      <c r="X219" s="32">
        <v>24.905122254887395</v>
      </c>
      <c r="Y219" s="32">
        <v>828.6923051111829</v>
      </c>
      <c r="Z219" s="32">
        <v>10.76606056700293</v>
      </c>
      <c r="AA219" s="32">
        <v>129.95710115865052</v>
      </c>
      <c r="AB219" s="32">
        <v>65.32333590907865</v>
      </c>
      <c r="AC219" s="32">
        <v>128.83860446514356</v>
      </c>
      <c r="AD219" s="32">
        <v>592.0047734518432</v>
      </c>
      <c r="AE219" s="32">
        <v>426.75445880150806</v>
      </c>
      <c r="AF219" s="32">
        <v>100.19193943077158</v>
      </c>
      <c r="AG219" s="32">
        <v>175.8855828670694</v>
      </c>
      <c r="AH219" s="32">
        <v>547.3802486857188</v>
      </c>
      <c r="AI219" s="32">
        <v>500.2445591522963</v>
      </c>
      <c r="AJ219" s="32">
        <v>135.97151766489597</v>
      </c>
      <c r="AK219" s="32">
        <v>1111.8182584843737</v>
      </c>
      <c r="AL219" s="32">
        <v>318.1044076241839</v>
      </c>
      <c r="AM219" s="32">
        <v>261.6870535281772</v>
      </c>
      <c r="AN219" s="32">
        <v>352.8241320177236</v>
      </c>
      <c r="AO219" s="32">
        <v>199.39109160614103</v>
      </c>
      <c r="AP219" s="32">
        <v>115.78309137304137</v>
      </c>
      <c r="AQ219" s="32">
        <v>1247.7897761492716</v>
      </c>
      <c r="AR219" s="32">
        <v>1040.7330044910332</v>
      </c>
      <c r="AS219" s="32">
        <v>194.43787289075271</v>
      </c>
      <c r="AT219" s="32">
        <v>3.880577874204609</v>
      </c>
      <c r="AU219" s="32">
        <v>8.738320893277692</v>
      </c>
      <c r="AV219" s="32">
        <v>24.671149763516812</v>
      </c>
      <c r="AW219" s="32">
        <v>857.7522737027821</v>
      </c>
      <c r="AX219" s="32">
        <v>6.336947537114616</v>
      </c>
      <c r="AY219" s="32">
        <v>129.36501335119948</v>
      </c>
      <c r="AZ219" s="32">
        <v>1.3521433398377194</v>
      </c>
      <c r="BA219" s="32">
        <v>227.6204777568913</v>
      </c>
      <c r="BB219" s="32">
        <v>1020.1692983923756</v>
      </c>
      <c r="BC219" s="32">
        <v>1126.0389236909948</v>
      </c>
      <c r="BD219" s="32">
        <v>1022.1605919296113</v>
      </c>
      <c r="BE219" s="32">
        <v>48.15125654217557</v>
      </c>
      <c r="BF219" s="32">
        <v>1247.7897761492716</v>
      </c>
      <c r="BG219" s="32" t="s">
        <v>96</v>
      </c>
      <c r="BH219" s="32">
        <v>1247.7897761492716</v>
      </c>
      <c r="BI219" s="32">
        <v>769.9681300154554</v>
      </c>
      <c r="BJ219" s="32">
        <v>441.658717739893</v>
      </c>
      <c r="BK219" s="32">
        <v>720.8433779169852</v>
      </c>
      <c r="BL219" s="32">
        <v>526.9463982322789</v>
      </c>
      <c r="BM219" s="32">
        <v>1178.1937364756</v>
      </c>
      <c r="BN219" s="32">
        <v>69.59603967366773</v>
      </c>
      <c r="BO219" s="32">
        <v>98.23801017167378</v>
      </c>
      <c r="BP219" s="32">
        <v>4.760915948497853</v>
      </c>
      <c r="BQ219" s="32" t="s">
        <v>96</v>
      </c>
      <c r="BR219" s="32">
        <v>126.40078310904063</v>
      </c>
      <c r="BS219" s="32">
        <v>25.418214924085575</v>
      </c>
      <c r="BT219" s="32">
        <v>19.230135731539</v>
      </c>
      <c r="BU219" s="32">
        <v>9.334527536231883</v>
      </c>
      <c r="BV219" s="32">
        <v>10.613244306418222</v>
      </c>
      <c r="BW219" s="32">
        <v>8.496880106970325</v>
      </c>
    </row>
    <row r="220" spans="1:75" ht="15">
      <c r="A220" s="32" t="s">
        <v>114</v>
      </c>
      <c r="B220" s="32" t="s">
        <v>154</v>
      </c>
      <c r="C220" s="32">
        <v>446.71573655922305</v>
      </c>
      <c r="D220" s="32">
        <v>407.75029989108657</v>
      </c>
      <c r="E220" s="32">
        <v>332.1316699568025</v>
      </c>
      <c r="F220" s="32">
        <v>376.18762228207777</v>
      </c>
      <c r="G220" s="32">
        <v>286.0310313302701</v>
      </c>
      <c r="H220" s="32">
        <v>199.7276395666463</v>
      </c>
      <c r="I220" s="32">
        <v>578.4677014607265</v>
      </c>
      <c r="J220" s="32">
        <v>437.2113131758618</v>
      </c>
      <c r="K220" s="32">
        <v>444.5131491535228</v>
      </c>
      <c r="L220" s="32">
        <v>232.63870428745415</v>
      </c>
      <c r="M220" s="32">
        <v>1094.0856188041857</v>
      </c>
      <c r="N220" s="32">
        <v>2647.2892488594916</v>
      </c>
      <c r="O220" s="32">
        <v>2096.721912368838</v>
      </c>
      <c r="P220" s="32">
        <v>1644.6529552948134</v>
      </c>
      <c r="Q220" s="32">
        <v>2405.5735339622656</v>
      </c>
      <c r="R220" s="32">
        <v>1335.801333701378</v>
      </c>
      <c r="S220" s="32">
        <v>2852.1505418931015</v>
      </c>
      <c r="T220" s="32">
        <v>889.2243257705483</v>
      </c>
      <c r="U220" s="32">
        <v>3091.7347784089484</v>
      </c>
      <c r="V220" s="32">
        <v>649.6400892547094</v>
      </c>
      <c r="W220" s="32">
        <v>758.4139373610377</v>
      </c>
      <c r="X220" s="32">
        <v>102.24716592063552</v>
      </c>
      <c r="Y220" s="32">
        <v>2020.7127356431665</v>
      </c>
      <c r="Z220" s="32">
        <v>33.29918570210261</v>
      </c>
      <c r="AA220" s="32">
        <v>689.6375231796264</v>
      </c>
      <c r="AB220" s="32">
        <v>318.8079592850797</v>
      </c>
      <c r="AC220" s="32">
        <v>92.88842412300473</v>
      </c>
      <c r="AD220" s="32">
        <v>1056.103337978523</v>
      </c>
      <c r="AE220" s="32">
        <v>1341.4103089717646</v>
      </c>
      <c r="AF220" s="32">
        <v>1250.9727965903623</v>
      </c>
      <c r="AG220" s="32">
        <v>355.9653787529563</v>
      </c>
      <c r="AH220" s="32">
        <v>1496.857483540598</v>
      </c>
      <c r="AI220" s="32">
        <v>1844.0122102902642</v>
      </c>
      <c r="AJ220" s="32">
        <v>2585.7145081611643</v>
      </c>
      <c r="AK220" s="32">
        <v>1155.6603595024885</v>
      </c>
      <c r="AL220" s="32">
        <v>858.9978750243386</v>
      </c>
      <c r="AM220" s="32">
        <v>786.3765606078551</v>
      </c>
      <c r="AN220" s="32">
        <v>684.4136686747521</v>
      </c>
      <c r="AO220" s="32">
        <v>697.9887589594312</v>
      </c>
      <c r="AP220" s="32">
        <v>713.5980043972959</v>
      </c>
      <c r="AQ220" s="32">
        <v>3741.3748676636587</v>
      </c>
      <c r="AR220" s="32">
        <v>3009.013879906589</v>
      </c>
      <c r="AS220" s="32">
        <v>690.4960273607185</v>
      </c>
      <c r="AT220" s="32">
        <v>18.649416602238592</v>
      </c>
      <c r="AU220" s="32">
        <v>23.215543794105756</v>
      </c>
      <c r="AV220" s="32">
        <v>253.59504732912393</v>
      </c>
      <c r="AW220" s="32">
        <v>2587.1475044826852</v>
      </c>
      <c r="AX220" s="32">
        <v>21.981035951297965</v>
      </c>
      <c r="AY220" s="32">
        <v>657.4055292837455</v>
      </c>
      <c r="AZ220" s="32">
        <v>4.695823598650412</v>
      </c>
      <c r="BA220" s="32">
        <v>131.47581465560003</v>
      </c>
      <c r="BB220" s="32">
        <v>3609.899053008059</v>
      </c>
      <c r="BC220" s="32">
        <v>3224.7096497349244</v>
      </c>
      <c r="BD220" s="32">
        <v>3465.1304635475735</v>
      </c>
      <c r="BE220" s="32">
        <v>170.61039793687158</v>
      </c>
      <c r="BF220" s="32">
        <v>3741.3748676636587</v>
      </c>
      <c r="BG220" s="32">
        <v>3108.984033267082</v>
      </c>
      <c r="BH220" s="32">
        <v>632.3908343965797</v>
      </c>
      <c r="BI220" s="32">
        <v>3672.775775875986</v>
      </c>
      <c r="BJ220" s="32" t="s">
        <v>96</v>
      </c>
      <c r="BK220" s="32">
        <v>3447.815828845107</v>
      </c>
      <c r="BL220" s="32">
        <v>266.29041609012296</v>
      </c>
      <c r="BM220" s="32">
        <v>3426.209239133153</v>
      </c>
      <c r="BN220" s="32">
        <v>315.16562853050436</v>
      </c>
      <c r="BO220" s="32">
        <v>203.77347139699555</v>
      </c>
      <c r="BP220" s="32">
        <v>15.717783881974242</v>
      </c>
      <c r="BQ220" s="32" t="s">
        <v>96</v>
      </c>
      <c r="BR220" s="32">
        <v>610.3839009834373</v>
      </c>
      <c r="BS220" s="32">
        <v>114.04256036922014</v>
      </c>
      <c r="BT220" s="32">
        <v>66.74770919599722</v>
      </c>
      <c r="BU220" s="32">
        <v>23.351356331953074</v>
      </c>
      <c r="BV220" s="32">
        <v>58.96232279158042</v>
      </c>
      <c r="BW220" s="32">
        <v>39.600236732229135</v>
      </c>
    </row>
    <row r="221" spans="2:75" ht="15">
      <c r="B221" s="32" t="s">
        <v>155</v>
      </c>
      <c r="C221" s="32">
        <v>367.8452846007761</v>
      </c>
      <c r="D221" s="32">
        <v>272.2511425877575</v>
      </c>
      <c r="E221" s="32">
        <v>240.87857645795407</v>
      </c>
      <c r="F221" s="32">
        <v>242.83247971134887</v>
      </c>
      <c r="G221" s="32">
        <v>195.9969990638962</v>
      </c>
      <c r="H221" s="32">
        <v>156.22962549446575</v>
      </c>
      <c r="I221" s="32">
        <v>322.13477272685793</v>
      </c>
      <c r="J221" s="32">
        <v>335.80264307165305</v>
      </c>
      <c r="K221" s="32">
        <v>201.25232549633512</v>
      </c>
      <c r="L221" s="32">
        <v>87.01353333911652</v>
      </c>
      <c r="M221" s="32">
        <v>508.1355663549827</v>
      </c>
      <c r="N221" s="32">
        <v>1914.1018161951777</v>
      </c>
      <c r="O221" s="32">
        <v>1367.5077246693575</v>
      </c>
      <c r="P221" s="32">
        <v>1054.7296578808068</v>
      </c>
      <c r="Q221" s="32">
        <v>1550.582294627457</v>
      </c>
      <c r="R221" s="32">
        <v>871.6550879227061</v>
      </c>
      <c r="S221" s="32">
        <v>1721.5239358877764</v>
      </c>
      <c r="T221" s="32">
        <v>700.713446662377</v>
      </c>
      <c r="U221" s="32">
        <v>1876.2048621009897</v>
      </c>
      <c r="V221" s="32">
        <v>546.0325204491654</v>
      </c>
      <c r="W221" s="32">
        <v>224.1593374665426</v>
      </c>
      <c r="X221" s="32">
        <v>33.272403328155335</v>
      </c>
      <c r="Y221" s="32">
        <v>1673.501919303255</v>
      </c>
      <c r="Z221" s="32">
        <v>29.158471506137005</v>
      </c>
      <c r="AA221" s="32">
        <v>216.63755069354713</v>
      </c>
      <c r="AB221" s="32">
        <v>82.52324299981552</v>
      </c>
      <c r="AC221" s="32">
        <v>50.41577166535574</v>
      </c>
      <c r="AD221" s="32">
        <v>445.32471599158873</v>
      </c>
      <c r="AE221" s="32">
        <v>786.6684427981799</v>
      </c>
      <c r="AF221" s="32">
        <v>1139.828452095042</v>
      </c>
      <c r="AG221" s="32">
        <v>436.1019755807663</v>
      </c>
      <c r="AH221" s="32">
        <v>1189.0876103280923</v>
      </c>
      <c r="AI221" s="32">
        <v>761.4619346971558</v>
      </c>
      <c r="AJ221" s="32">
        <v>1041.2316960903531</v>
      </c>
      <c r="AK221" s="32">
        <v>1381.005686459818</v>
      </c>
      <c r="AL221" s="32">
        <v>526.5708880333881</v>
      </c>
      <c r="AM221" s="32">
        <v>574.7269933073296</v>
      </c>
      <c r="AN221" s="32">
        <v>650.3062283296557</v>
      </c>
      <c r="AO221" s="32">
        <v>369.19372395384784</v>
      </c>
      <c r="AP221" s="32">
        <v>301.4395489259391</v>
      </c>
      <c r="AQ221" s="32">
        <v>2422.2373825501627</v>
      </c>
      <c r="AR221" s="32">
        <v>1975.4524174402363</v>
      </c>
      <c r="AS221" s="32">
        <v>422.62904680561337</v>
      </c>
      <c r="AT221" s="32">
        <v>9.064867034694146</v>
      </c>
      <c r="AU221" s="32">
        <v>15.09105126960757</v>
      </c>
      <c r="AV221" s="32">
        <v>128.60942615109883</v>
      </c>
      <c r="AW221" s="32">
        <v>1680.0236040829784</v>
      </c>
      <c r="AX221" s="32">
        <v>11.348914869454266</v>
      </c>
      <c r="AY221" s="32">
        <v>293.95668924750333</v>
      </c>
      <c r="AZ221" s="32">
        <v>6.81586387473905</v>
      </c>
      <c r="BA221" s="32">
        <v>275.52972115544986</v>
      </c>
      <c r="BB221" s="32">
        <v>2146.7076613947133</v>
      </c>
      <c r="BC221" s="32">
        <v>2295.500205382672</v>
      </c>
      <c r="BD221" s="32">
        <v>2045.3593679231913</v>
      </c>
      <c r="BE221" s="32">
        <v>169.79518821723</v>
      </c>
      <c r="BF221" s="32">
        <v>2422.2373825501627</v>
      </c>
      <c r="BG221" s="32">
        <v>1818.6959719598049</v>
      </c>
      <c r="BH221" s="32">
        <v>603.5414105903485</v>
      </c>
      <c r="BI221" s="32">
        <v>894.5158623656582</v>
      </c>
      <c r="BJ221" s="32">
        <v>1472.7793221823654</v>
      </c>
      <c r="BK221" s="32">
        <v>2047.5491015738353</v>
      </c>
      <c r="BL221" s="32">
        <v>355.38260371430755</v>
      </c>
      <c r="BM221" s="32">
        <v>1955.9459189673446</v>
      </c>
      <c r="BN221" s="32">
        <v>466.29146358281156</v>
      </c>
      <c r="BO221" s="32">
        <v>213.19017242060073</v>
      </c>
      <c r="BP221" s="32">
        <v>5.3723330536480685</v>
      </c>
      <c r="BQ221" s="32" t="s">
        <v>96</v>
      </c>
      <c r="BR221" s="32">
        <v>236.65902380952363</v>
      </c>
      <c r="BS221" s="32">
        <v>36.731715510697036</v>
      </c>
      <c r="BT221" s="32">
        <v>21.480355572808833</v>
      </c>
      <c r="BU221" s="32">
        <v>8.474021618357488</v>
      </c>
      <c r="BV221" s="32">
        <v>20.044934937888197</v>
      </c>
      <c r="BW221" s="32">
        <v>14.54992750172533</v>
      </c>
    </row>
    <row r="222" spans="1:75" ht="15">
      <c r="A222" s="32" t="s">
        <v>115</v>
      </c>
      <c r="B222" s="32" t="s">
        <v>154</v>
      </c>
      <c r="C222" s="32">
        <v>722.0510339302664</v>
      </c>
      <c r="D222" s="32">
        <v>597.2560007425477</v>
      </c>
      <c r="E222" s="32">
        <v>507.3527634052669</v>
      </c>
      <c r="F222" s="32">
        <v>566.5289201636031</v>
      </c>
      <c r="G222" s="32">
        <v>442.08821903454213</v>
      </c>
      <c r="H222" s="32">
        <v>296.2961956685744</v>
      </c>
      <c r="I222" s="32">
        <v>793.9718590516094</v>
      </c>
      <c r="J222" s="32">
        <v>667.0563662503591</v>
      </c>
      <c r="K222" s="32">
        <v>634.8433697651275</v>
      </c>
      <c r="L222" s="32">
        <v>307.10816116494794</v>
      </c>
      <c r="M222" s="32">
        <v>1551.404983526967</v>
      </c>
      <c r="N222" s="32">
        <v>3983.1479056498797</v>
      </c>
      <c r="O222" s="32">
        <v>3209.015107735559</v>
      </c>
      <c r="P222" s="32">
        <v>2325.537781441276</v>
      </c>
      <c r="Q222" s="32">
        <v>3618.8525675535548</v>
      </c>
      <c r="R222" s="32">
        <v>1915.70032162328</v>
      </c>
      <c r="S222" s="32">
        <v>4171.597789833204</v>
      </c>
      <c r="T222" s="32">
        <v>1362.955099343659</v>
      </c>
      <c r="U222" s="32">
        <v>4568.090819211956</v>
      </c>
      <c r="V222" s="32">
        <v>966.4620699648701</v>
      </c>
      <c r="W222" s="32">
        <v>915.4923510732867</v>
      </c>
      <c r="X222" s="32">
        <v>124.54093146544656</v>
      </c>
      <c r="Y222" s="32">
        <v>3265.834217226113</v>
      </c>
      <c r="Z222" s="32">
        <v>57.33066250454279</v>
      </c>
      <c r="AA222" s="32">
        <v>853.5791366910669</v>
      </c>
      <c r="AB222" s="32">
        <v>368.29696971530547</v>
      </c>
      <c r="AC222" s="32">
        <v>128.83860446514356</v>
      </c>
      <c r="AD222" s="32">
        <v>1503.7779574768824</v>
      </c>
      <c r="AE222" s="32">
        <v>1703.7743721906857</v>
      </c>
      <c r="AF222" s="32">
        <v>2198.1619550441155</v>
      </c>
      <c r="AG222" s="32">
        <v>716.1183742635834</v>
      </c>
      <c r="AH222" s="32">
        <v>2359.429791457944</v>
      </c>
      <c r="AI222" s="32">
        <v>2394.9394578192664</v>
      </c>
      <c r="AJ222" s="32">
        <v>3536.358445555926</v>
      </c>
      <c r="AK222" s="32">
        <v>1998.1944436209062</v>
      </c>
      <c r="AL222" s="32">
        <v>1216.0518507401355</v>
      </c>
      <c r="AM222" s="32">
        <v>1184.384602885122</v>
      </c>
      <c r="AN222" s="32">
        <v>1139.5856011829333</v>
      </c>
      <c r="AO222" s="32">
        <v>1001.8973755293165</v>
      </c>
      <c r="AP222" s="32">
        <v>992.6334588393262</v>
      </c>
      <c r="AQ222" s="32">
        <v>5534.5528891768045</v>
      </c>
      <c r="AR222" s="32">
        <v>4470.078227551207</v>
      </c>
      <c r="AS222" s="32">
        <v>1003.8730991855739</v>
      </c>
      <c r="AT222" s="32">
        <v>26.005623306644534</v>
      </c>
      <c r="AU222" s="32">
        <v>34.59593913338271</v>
      </c>
      <c r="AV222" s="32">
        <v>372.61569954675895</v>
      </c>
      <c r="AW222" s="32">
        <v>3806.0890782837823</v>
      </c>
      <c r="AX222" s="32">
        <v>29.689527903936415</v>
      </c>
      <c r="AY222" s="32">
        <v>880.9368306526859</v>
      </c>
      <c r="AZ222" s="32">
        <v>10.159544133551742</v>
      </c>
      <c r="BA222" s="32">
        <v>295.41715734651433</v>
      </c>
      <c r="BB222" s="32">
        <v>5239.135731830277</v>
      </c>
      <c r="BC222" s="32">
        <v>4891.362089374861</v>
      </c>
      <c r="BD222" s="32">
        <v>4999.842845200525</v>
      </c>
      <c r="BE222" s="32">
        <v>315.04475494725364</v>
      </c>
      <c r="BF222" s="32">
        <v>5534.5528891768045</v>
      </c>
      <c r="BG222" s="32">
        <v>4813.709511259842</v>
      </c>
      <c r="BH222" s="32">
        <v>720.8433779169852</v>
      </c>
      <c r="BI222" s="32">
        <v>4147.762720912637</v>
      </c>
      <c r="BJ222" s="32">
        <v>1237.917242795176</v>
      </c>
      <c r="BK222" s="32">
        <v>5534.5528891768045</v>
      </c>
      <c r="BL222" s="32" t="s">
        <v>96</v>
      </c>
      <c r="BM222" s="32">
        <v>4769.3884939087</v>
      </c>
      <c r="BN222" s="32">
        <v>765.164395268112</v>
      </c>
      <c r="BO222" s="32">
        <v>373.0351022768244</v>
      </c>
      <c r="BP222" s="32">
        <v>19.013303954935623</v>
      </c>
      <c r="BQ222" s="32" t="s">
        <v>96</v>
      </c>
      <c r="BR222" s="32">
        <v>789.1417624741193</v>
      </c>
      <c r="BS222" s="32">
        <v>139.66825947204964</v>
      </c>
      <c r="BT222" s="32">
        <v>79.55262893374737</v>
      </c>
      <c r="BU222" s="32">
        <v>27.814019116632156</v>
      </c>
      <c r="BV222" s="32">
        <v>75.23999642857146</v>
      </c>
      <c r="BW222" s="32">
        <v>50.99566875431333</v>
      </c>
    </row>
    <row r="223" spans="2:75" ht="15">
      <c r="B223" s="32" t="s">
        <v>155</v>
      </c>
      <c r="C223" s="32">
        <v>90.84740169290666</v>
      </c>
      <c r="D223" s="32">
        <v>84.04998778152839</v>
      </c>
      <c r="E223" s="32">
        <v>64.4113495178549</v>
      </c>
      <c r="F223" s="32">
        <v>54.5010698932876</v>
      </c>
      <c r="G223" s="32">
        <v>44.633326691851494</v>
      </c>
      <c r="H223" s="32">
        <v>58.65028921216417</v>
      </c>
      <c r="I223" s="32">
        <v>95.84752202814131</v>
      </c>
      <c r="J223" s="32">
        <v>100.07718634061331</v>
      </c>
      <c r="K223" s="32">
        <v>17.003619306332375</v>
      </c>
      <c r="L223" s="32">
        <v>14.197848656883984</v>
      </c>
      <c r="M223" s="32">
        <v>57.300451171348186</v>
      </c>
      <c r="N223" s="32">
        <v>566.9191499502136</v>
      </c>
      <c r="O223" s="32">
        <v>251.53588805577786</v>
      </c>
      <c r="P223" s="32">
        <v>372.683713065787</v>
      </c>
      <c r="Q223" s="32">
        <v>333.83822028010945</v>
      </c>
      <c r="R223" s="32">
        <v>290.3813808414557</v>
      </c>
      <c r="S223" s="32">
        <v>399.93960602168585</v>
      </c>
      <c r="T223" s="32">
        <v>224.27999509987848</v>
      </c>
      <c r="U223" s="32">
        <v>397.78298987400933</v>
      </c>
      <c r="V223" s="32">
        <v>226.43661124755621</v>
      </c>
      <c r="W223" s="32">
        <v>67.55699452704722</v>
      </c>
      <c r="X223" s="32">
        <v>11.614410212605904</v>
      </c>
      <c r="Y223" s="32">
        <v>416.92812341073477</v>
      </c>
      <c r="Z223" s="32">
        <v>5.69100991240061</v>
      </c>
      <c r="AA223" s="32">
        <v>53.398733997257594</v>
      </c>
      <c r="AB223" s="32">
        <v>34.22288294196169</v>
      </c>
      <c r="AC223" s="32" t="s">
        <v>96</v>
      </c>
      <c r="AD223" s="32" t="s">
        <v>96</v>
      </c>
      <c r="AE223" s="32">
        <v>426.75445880150806</v>
      </c>
      <c r="AF223" s="32">
        <v>197.46514232005578</v>
      </c>
      <c r="AG223" s="32">
        <v>91.44471085246403</v>
      </c>
      <c r="AH223" s="32">
        <v>319.5218383042844</v>
      </c>
      <c r="AI223" s="32">
        <v>200.7557493747144</v>
      </c>
      <c r="AJ223" s="32">
        <v>84.46743777954771</v>
      </c>
      <c r="AK223" s="32">
        <v>539.7521633420157</v>
      </c>
      <c r="AL223" s="32">
        <v>168.9766210313117</v>
      </c>
      <c r="AM223" s="32">
        <v>171.6029639866504</v>
      </c>
      <c r="AN223" s="32">
        <v>191.065757934713</v>
      </c>
      <c r="AO223" s="32">
        <v>66.32155363194154</v>
      </c>
      <c r="AP223" s="32">
        <v>26.252704536947274</v>
      </c>
      <c r="AQ223" s="32">
        <v>624.219601121561</v>
      </c>
      <c r="AR223" s="32">
        <v>505.54924848823026</v>
      </c>
      <c r="AS223" s="32">
        <v>113.83180809123694</v>
      </c>
      <c r="AT223" s="32">
        <v>1.7086603302881886</v>
      </c>
      <c r="AU223" s="32">
        <v>3.1298842118085557</v>
      </c>
      <c r="AV223" s="32">
        <v>10.971048521629404</v>
      </c>
      <c r="AW223" s="32">
        <v>444.7686016104806</v>
      </c>
      <c r="AX223" s="32">
        <v>3.6404229168158064</v>
      </c>
      <c r="AY223" s="32">
        <v>73.72042186003102</v>
      </c>
      <c r="AZ223" s="32">
        <v>1.3521433398377194</v>
      </c>
      <c r="BA223" s="32">
        <v>76.66893506451885</v>
      </c>
      <c r="BB223" s="32">
        <v>547.5506660570442</v>
      </c>
      <c r="BC223" s="32">
        <v>624.219601121561</v>
      </c>
      <c r="BD223" s="32">
        <v>536.1705296978326</v>
      </c>
      <c r="BE223" s="32">
        <v>29.12395718505772</v>
      </c>
      <c r="BF223" s="32">
        <v>624.219601121561</v>
      </c>
      <c r="BG223" s="32">
        <v>97.27320288928412</v>
      </c>
      <c r="BH223" s="32">
        <v>526.9463982322789</v>
      </c>
      <c r="BI223" s="32">
        <v>390.02274877417074</v>
      </c>
      <c r="BJ223" s="32">
        <v>218.6072538311082</v>
      </c>
      <c r="BK223" s="32" t="s">
        <v>96</v>
      </c>
      <c r="BL223" s="32">
        <v>624.219601121561</v>
      </c>
      <c r="BM223" s="32">
        <v>595.2923143151786</v>
      </c>
      <c r="BN223" s="32">
        <v>28.927286806382032</v>
      </c>
      <c r="BO223" s="32">
        <v>41.10673330042918</v>
      </c>
      <c r="BP223" s="32">
        <v>1.6645070278969958</v>
      </c>
      <c r="BQ223" s="32" t="s">
        <v>96</v>
      </c>
      <c r="BR223" s="32">
        <v>60.47831597653554</v>
      </c>
      <c r="BS223" s="32">
        <v>11.741788837129056</v>
      </c>
      <c r="BT223" s="32">
        <v>9.311208264320221</v>
      </c>
      <c r="BU223" s="32">
        <v>4.448199879227053</v>
      </c>
      <c r="BV223" s="32">
        <v>4.152765338164251</v>
      </c>
      <c r="BW223" s="32">
        <v>3.154495479641131</v>
      </c>
    </row>
    <row r="224" spans="1:75" ht="15">
      <c r="A224" s="32" t="s">
        <v>116</v>
      </c>
      <c r="B224" s="32" t="s">
        <v>154</v>
      </c>
      <c r="C224" s="32">
        <v>721.8778618571679</v>
      </c>
      <c r="D224" s="32">
        <v>582.4744376569695</v>
      </c>
      <c r="E224" s="32">
        <v>501.95112993745056</v>
      </c>
      <c r="F224" s="32">
        <v>563.9971594984275</v>
      </c>
      <c r="G224" s="32">
        <v>385.543658468194</v>
      </c>
      <c r="H224" s="32">
        <v>285.99951223103557</v>
      </c>
      <c r="I224" s="32">
        <v>782.6492176262772</v>
      </c>
      <c r="J224" s="32">
        <v>676.8517799894094</v>
      </c>
      <c r="K224" s="32">
        <v>596.5296052671987</v>
      </c>
      <c r="L224" s="32">
        <v>315.62061961599306</v>
      </c>
      <c r="M224" s="32">
        <v>1532.7779905117973</v>
      </c>
      <c r="N224" s="32">
        <v>3880.7169916363296</v>
      </c>
      <c r="O224" s="32">
        <v>3071.012298655053</v>
      </c>
      <c r="P224" s="32">
        <v>2342.4826834930573</v>
      </c>
      <c r="Q224" s="32">
        <v>3493.082413411904</v>
      </c>
      <c r="R224" s="32">
        <v>1920.4125687362048</v>
      </c>
      <c r="S224" s="32">
        <v>4076.3149157536545</v>
      </c>
      <c r="T224" s="32">
        <v>1337.18006639448</v>
      </c>
      <c r="U224" s="32">
        <v>4436.489589143577</v>
      </c>
      <c r="V224" s="32">
        <v>977.0053930045441</v>
      </c>
      <c r="W224" s="32">
        <v>903.4085260149308</v>
      </c>
      <c r="X224" s="32">
        <v>125.25857508991952</v>
      </c>
      <c r="Y224" s="32">
        <v>3184.82324801295</v>
      </c>
      <c r="Z224" s="32">
        <v>54.61980596320475</v>
      </c>
      <c r="AA224" s="32">
        <v>835.250593729956</v>
      </c>
      <c r="AB224" s="32">
        <v>370.5842295284008</v>
      </c>
      <c r="AC224" s="32">
        <v>134.3490950632756</v>
      </c>
      <c r="AD224" s="32">
        <v>1408.2150587545477</v>
      </c>
      <c r="AE224" s="32">
        <v>1914.986092514842</v>
      </c>
      <c r="AF224" s="32">
        <v>1955.9447358154418</v>
      </c>
      <c r="AG224" s="32">
        <v>558.383723521133</v>
      </c>
      <c r="AH224" s="32">
        <v>2302.0049038920447</v>
      </c>
      <c r="AI224" s="32">
        <v>2491.698222426172</v>
      </c>
      <c r="AJ224" s="32">
        <v>3191.797527024602</v>
      </c>
      <c r="AK224" s="32">
        <v>2221.6974551235066</v>
      </c>
      <c r="AL224" s="32">
        <v>1194.2576728366091</v>
      </c>
      <c r="AM224" s="32">
        <v>1148.5558638575812</v>
      </c>
      <c r="AN224" s="32">
        <v>1098.35113735999</v>
      </c>
      <c r="AO224" s="32">
        <v>1002.3776798141351</v>
      </c>
      <c r="AP224" s="32">
        <v>969.9526282798039</v>
      </c>
      <c r="AQ224" s="32">
        <v>5413.494982148097</v>
      </c>
      <c r="AR224" s="32">
        <v>4409.390500547296</v>
      </c>
      <c r="AS224" s="32">
        <v>944.347052713605</v>
      </c>
      <c r="AT224" s="32">
        <v>25.026297132553815</v>
      </c>
      <c r="AU224" s="32">
        <v>34.731131754639684</v>
      </c>
      <c r="AV224" s="32">
        <v>349.44098884623514</v>
      </c>
      <c r="AW224" s="32">
        <v>3782.127029596823</v>
      </c>
      <c r="AX224" s="32">
        <v>31.01519708729799</v>
      </c>
      <c r="AY224" s="32">
        <v>854.9644476396743</v>
      </c>
      <c r="AZ224" s="32">
        <v>8.555613110595322</v>
      </c>
      <c r="BA224" s="32">
        <v>269.87999197563323</v>
      </c>
      <c r="BB224" s="32">
        <v>5143.6149901724475</v>
      </c>
      <c r="BC224" s="32">
        <v>4814.904759654511</v>
      </c>
      <c r="BD224" s="32">
        <v>4925.9985012839325</v>
      </c>
      <c r="BE224" s="32">
        <v>289.22609274671106</v>
      </c>
      <c r="BF224" s="32">
        <v>5413.494982148097</v>
      </c>
      <c r="BG224" s="32">
        <v>4235.301245672513</v>
      </c>
      <c r="BH224" s="32">
        <v>1178.1937364756</v>
      </c>
      <c r="BI224" s="32">
        <v>4101.322101593757</v>
      </c>
      <c r="BJ224" s="32">
        <v>1183.7813012550087</v>
      </c>
      <c r="BK224" s="32">
        <v>4769.3884939087</v>
      </c>
      <c r="BL224" s="32">
        <v>595.2923143151786</v>
      </c>
      <c r="BM224" s="32">
        <v>5413.494982148097</v>
      </c>
      <c r="BN224" s="32" t="s">
        <v>96</v>
      </c>
      <c r="BO224" s="32">
        <v>363.494119480687</v>
      </c>
      <c r="BP224" s="32">
        <v>17.96676964377682</v>
      </c>
      <c r="BQ224" s="32" t="s">
        <v>96</v>
      </c>
      <c r="BR224" s="32">
        <v>764.9420577467214</v>
      </c>
      <c r="BS224" s="32">
        <v>138.23795760869564</v>
      </c>
      <c r="BT224" s="32">
        <v>81.52407517253272</v>
      </c>
      <c r="BU224" s="32">
        <v>30.565438612836438</v>
      </c>
      <c r="BV224" s="32">
        <v>71.79431200828158</v>
      </c>
      <c r="BW224" s="32">
        <v>49.11308535196688</v>
      </c>
    </row>
    <row r="225" spans="2:75" ht="15">
      <c r="B225" s="32" t="s">
        <v>155</v>
      </c>
      <c r="C225" s="32">
        <v>99.08803999316933</v>
      </c>
      <c r="D225" s="32">
        <v>100.10725454592888</v>
      </c>
      <c r="E225" s="32">
        <v>72.54386642902196</v>
      </c>
      <c r="F225" s="32">
        <v>61.94175207946405</v>
      </c>
      <c r="G225" s="32">
        <v>102.04436934234144</v>
      </c>
      <c r="H225" s="32">
        <v>74.6467823976431</v>
      </c>
      <c r="I225" s="32">
        <v>120.10760685463863</v>
      </c>
      <c r="J225" s="32">
        <v>99.7220921805819</v>
      </c>
      <c r="K225" s="32">
        <v>55.31738380426118</v>
      </c>
      <c r="L225" s="32">
        <v>8.572534447441138</v>
      </c>
      <c r="M225" s="32">
        <v>83.54505640136222</v>
      </c>
      <c r="N225" s="32">
        <v>710.5466256731304</v>
      </c>
      <c r="O225" s="32">
        <v>415.92154825752067</v>
      </c>
      <c r="P225" s="32">
        <v>378.1701338169709</v>
      </c>
      <c r="Q225" s="32">
        <v>489.84232185099165</v>
      </c>
      <c r="R225" s="32">
        <v>304.2493602235006</v>
      </c>
      <c r="S225" s="32">
        <v>529.1879089333647</v>
      </c>
      <c r="T225" s="32">
        <v>264.9037731411272</v>
      </c>
      <c r="U225" s="32">
        <v>557.5944098431565</v>
      </c>
      <c r="V225" s="32">
        <v>236.49727223133655</v>
      </c>
      <c r="W225" s="32">
        <v>80.22138865651222</v>
      </c>
      <c r="X225" s="32">
        <v>10.896766588133017</v>
      </c>
      <c r="Y225" s="32">
        <v>541.6082698656747</v>
      </c>
      <c r="Z225" s="32">
        <v>9.094434902508521</v>
      </c>
      <c r="AA225" s="32">
        <v>72.119704942222</v>
      </c>
      <c r="AB225" s="32">
        <v>32.123764216121195</v>
      </c>
      <c r="AC225" s="32">
        <v>14.194166763659078</v>
      </c>
      <c r="AD225" s="32">
        <v>114.45357677455266</v>
      </c>
      <c r="AE225" s="32">
        <v>224.4789405860523</v>
      </c>
      <c r="AF225" s="32">
        <v>440.9649979502274</v>
      </c>
      <c r="AG225" s="32">
        <v>249.92970977328605</v>
      </c>
      <c r="AH225" s="32">
        <v>396.8636742406512</v>
      </c>
      <c r="AI225" s="32">
        <v>128.5807733453169</v>
      </c>
      <c r="AJ225" s="32">
        <v>451.7890415744823</v>
      </c>
      <c r="AK225" s="32">
        <v>342.30264050001</v>
      </c>
      <c r="AL225" s="32">
        <v>205.9211237335904</v>
      </c>
      <c r="AM225" s="32">
        <v>218.91950958281936</v>
      </c>
      <c r="AN225" s="32">
        <v>243.4473965544779</v>
      </c>
      <c r="AO225" s="32">
        <v>71.7460842014121</v>
      </c>
      <c r="AP225" s="32">
        <v>54.05756800219159</v>
      </c>
      <c r="AQ225" s="32">
        <v>794.0916820744937</v>
      </c>
      <c r="AR225" s="32">
        <v>604.2602673875205</v>
      </c>
      <c r="AS225" s="32">
        <v>183.56796487352113</v>
      </c>
      <c r="AT225" s="32">
        <v>2.687986504378915</v>
      </c>
      <c r="AU225" s="32">
        <v>3.575463309073619</v>
      </c>
      <c r="AV225" s="32">
        <v>34.14575922215308</v>
      </c>
      <c r="AW225" s="32">
        <v>510.370843613913</v>
      </c>
      <c r="AX225" s="32">
        <v>2.3147537334542267</v>
      </c>
      <c r="AY225" s="32">
        <v>102.40376329608009</v>
      </c>
      <c r="AZ225" s="32">
        <v>2.9560743627941384</v>
      </c>
      <c r="BA225" s="32">
        <v>151.02027435960886</v>
      </c>
      <c r="BB225" s="32">
        <v>643.0714077148848</v>
      </c>
      <c r="BC225" s="32">
        <v>737.6414029762354</v>
      </c>
      <c r="BD225" s="32">
        <v>610.0148736144198</v>
      </c>
      <c r="BE225" s="32">
        <v>54.942619385600956</v>
      </c>
      <c r="BF225" s="32">
        <v>794.0916820744937</v>
      </c>
      <c r="BG225" s="32">
        <v>724.4956424008258</v>
      </c>
      <c r="BH225" s="32">
        <v>69.59603967366773</v>
      </c>
      <c r="BI225" s="32">
        <v>465.9695366478852</v>
      </c>
      <c r="BJ225" s="32">
        <v>288.99802092735166</v>
      </c>
      <c r="BK225" s="32">
        <v>765.164395268112</v>
      </c>
      <c r="BL225" s="32">
        <v>28.927286806382032</v>
      </c>
      <c r="BM225" s="32" t="s">
        <v>96</v>
      </c>
      <c r="BN225" s="32">
        <v>794.0916820744937</v>
      </c>
      <c r="BO225" s="32">
        <v>59.30409130686697</v>
      </c>
      <c r="BP225" s="32">
        <v>3.123347291845494</v>
      </c>
      <c r="BQ225" s="32" t="s">
        <v>96</v>
      </c>
      <c r="BR225" s="32">
        <v>85.03383809523812</v>
      </c>
      <c r="BS225" s="32">
        <v>13.172090700483093</v>
      </c>
      <c r="BT225" s="32">
        <v>7.339762025534851</v>
      </c>
      <c r="BU225" s="32">
        <v>1.6967803830227743</v>
      </c>
      <c r="BV225" s="32">
        <v>7.598449758454106</v>
      </c>
      <c r="BW225" s="32">
        <v>5.037078881987577</v>
      </c>
    </row>
    <row r="226" spans="1:75" ht="15">
      <c r="A226" s="32" t="s">
        <v>117</v>
      </c>
      <c r="B226" s="32" t="s">
        <v>154</v>
      </c>
      <c r="C226" s="32">
        <v>50.049566903433444</v>
      </c>
      <c r="D226" s="32">
        <v>51.846311974248955</v>
      </c>
      <c r="E226" s="32">
        <v>28.68978553648071</v>
      </c>
      <c r="F226" s="32">
        <v>37.077344710300444</v>
      </c>
      <c r="G226" s="32">
        <v>28.895097457081544</v>
      </c>
      <c r="H226" s="32">
        <v>27.43957701502144</v>
      </c>
      <c r="I226" s="32">
        <v>65.08391405793986</v>
      </c>
      <c r="J226" s="32">
        <v>53.80005229184552</v>
      </c>
      <c r="K226" s="32">
        <v>50.01976886909873</v>
      </c>
      <c r="L226" s="32">
        <v>29.896791972102992</v>
      </c>
      <c r="M226" s="32">
        <v>134.8117110772533</v>
      </c>
      <c r="N226" s="32">
        <v>287.98649971030034</v>
      </c>
      <c r="O226" s="32">
        <v>271.44230548712426</v>
      </c>
      <c r="P226" s="32">
        <v>151.3559053004292</v>
      </c>
      <c r="Q226" s="32">
        <v>292.7987923519312</v>
      </c>
      <c r="R226" s="32">
        <v>129.99941843562232</v>
      </c>
      <c r="S226" s="32">
        <v>313.6743670364809</v>
      </c>
      <c r="T226" s="32">
        <v>109.12384375107301</v>
      </c>
      <c r="U226" s="32">
        <v>359.20983227253214</v>
      </c>
      <c r="V226" s="32">
        <v>63.58837851502144</v>
      </c>
      <c r="W226" s="32" t="s">
        <v>96</v>
      </c>
      <c r="X226" s="32" t="s">
        <v>96</v>
      </c>
      <c r="Y226" s="32">
        <v>422.0227338605162</v>
      </c>
      <c r="Z226" s="32">
        <v>0.7754769270386266</v>
      </c>
      <c r="AA226" s="32" t="s">
        <v>96</v>
      </c>
      <c r="AB226" s="32" t="s">
        <v>96</v>
      </c>
      <c r="AC226" s="32">
        <v>15.520640330472105</v>
      </c>
      <c r="AD226" s="32">
        <v>98.12419976394852</v>
      </c>
      <c r="AE226" s="32">
        <v>133.07874863948493</v>
      </c>
      <c r="AF226" s="32">
        <v>176.07462205364817</v>
      </c>
      <c r="AG226" s="32">
        <v>57.88536338626608</v>
      </c>
      <c r="AH226" s="32">
        <v>187.31421133261796</v>
      </c>
      <c r="AI226" s="32">
        <v>171.77948772102985</v>
      </c>
      <c r="AJ226" s="32">
        <v>234.93369026394834</v>
      </c>
      <c r="AK226" s="32">
        <v>187.8645205236049</v>
      </c>
      <c r="AL226" s="32">
        <v>71.67020069742489</v>
      </c>
      <c r="AM226" s="32">
        <v>82.9280888111588</v>
      </c>
      <c r="AN226" s="32">
        <v>96.01409829399148</v>
      </c>
      <c r="AO226" s="32">
        <v>83.3346284678112</v>
      </c>
      <c r="AP226" s="32">
        <v>88.85119451716743</v>
      </c>
      <c r="AQ226" s="32">
        <v>422.79821078755486</v>
      </c>
      <c r="AR226" s="32">
        <v>333.7008991995702</v>
      </c>
      <c r="AS226" s="32">
        <v>83.02622336266091</v>
      </c>
      <c r="AT226" s="32">
        <v>2.7108083240343346</v>
      </c>
      <c r="AU226" s="32">
        <v>3.3602799012875537</v>
      </c>
      <c r="AV226" s="32">
        <v>19.22753796566524</v>
      </c>
      <c r="AW226" s="32">
        <v>340.6871908004295</v>
      </c>
      <c r="AX226" s="32">
        <v>2.0818277575107293</v>
      </c>
      <c r="AY226" s="32">
        <v>59.38678265021454</v>
      </c>
      <c r="AZ226" s="32">
        <v>1.4148716137339052</v>
      </c>
      <c r="BA226" s="32">
        <v>35.777153916309</v>
      </c>
      <c r="BB226" s="32">
        <v>387.02105687124526</v>
      </c>
      <c r="BC226" s="32">
        <v>342.29868562660977</v>
      </c>
      <c r="BD226" s="32">
        <v>373.88058058583727</v>
      </c>
      <c r="BE226" s="32">
        <v>17.81344172317596</v>
      </c>
      <c r="BF226" s="32">
        <v>422.79821078755486</v>
      </c>
      <c r="BG226" s="32">
        <v>324.5602006158799</v>
      </c>
      <c r="BH226" s="32">
        <v>98.23801017167378</v>
      </c>
      <c r="BI226" s="32">
        <v>247.72245734549327</v>
      </c>
      <c r="BJ226" s="32">
        <v>150.74679082403432</v>
      </c>
      <c r="BK226" s="32">
        <v>373.0351022768244</v>
      </c>
      <c r="BL226" s="32">
        <v>41.10673330042918</v>
      </c>
      <c r="BM226" s="32">
        <v>363.494119480687</v>
      </c>
      <c r="BN226" s="32">
        <v>59.30409130686697</v>
      </c>
      <c r="BO226" s="32">
        <v>422.79821078755486</v>
      </c>
      <c r="BP226" s="32" t="s">
        <v>96</v>
      </c>
      <c r="BQ226" s="32" t="s">
        <v>96</v>
      </c>
      <c r="BR226" s="32" t="s">
        <v>96</v>
      </c>
      <c r="BS226" s="32" t="s">
        <v>96</v>
      </c>
      <c r="BT226" s="32" t="s">
        <v>96</v>
      </c>
      <c r="BU226" s="32" t="s">
        <v>96</v>
      </c>
      <c r="BV226" s="32" t="s">
        <v>96</v>
      </c>
      <c r="BW226" s="32" t="s">
        <v>96</v>
      </c>
    </row>
    <row r="227" spans="2:75" ht="15">
      <c r="B227" s="32" t="s">
        <v>155</v>
      </c>
      <c r="C227" s="32">
        <v>2.3003132832618025</v>
      </c>
      <c r="D227" s="32">
        <v>1.6262122017167382</v>
      </c>
      <c r="E227" s="32">
        <v>0.9299163476394848</v>
      </c>
      <c r="F227" s="32">
        <v>0.5650827103004291</v>
      </c>
      <c r="G227" s="32" t="s">
        <v>96</v>
      </c>
      <c r="H227" s="32">
        <v>0.749189896995708</v>
      </c>
      <c r="I227" s="32">
        <v>3.329438987124463</v>
      </c>
      <c r="J227" s="32">
        <v>0.6405076545064377</v>
      </c>
      <c r="K227" s="32">
        <v>6.801424454935622</v>
      </c>
      <c r="L227" s="32">
        <v>4.148031399141631</v>
      </c>
      <c r="M227" s="32">
        <v>14.275545663090126</v>
      </c>
      <c r="N227" s="32">
        <v>6.814571272532189</v>
      </c>
      <c r="O227" s="32">
        <v>18.998942890557938</v>
      </c>
      <c r="P227" s="32">
        <v>2.0911740450643777</v>
      </c>
      <c r="Q227" s="32">
        <v>19.378952961373383</v>
      </c>
      <c r="R227" s="32">
        <v>1.711163974248927</v>
      </c>
      <c r="S227" s="32">
        <v>19.912344894849777</v>
      </c>
      <c r="T227" s="32">
        <v>1.177772040772532</v>
      </c>
      <c r="U227" s="32">
        <v>21.090116935622312</v>
      </c>
      <c r="V227" s="32" t="s">
        <v>96</v>
      </c>
      <c r="W227" s="32" t="s">
        <v>96</v>
      </c>
      <c r="X227" s="32" t="s">
        <v>96</v>
      </c>
      <c r="Y227" s="32">
        <v>21.090116935622312</v>
      </c>
      <c r="Z227" s="32" t="s">
        <v>96</v>
      </c>
      <c r="AA227" s="32" t="s">
        <v>96</v>
      </c>
      <c r="AB227" s="32" t="s">
        <v>96</v>
      </c>
      <c r="AC227" s="32">
        <v>0.9942373004291845</v>
      </c>
      <c r="AD227" s="32">
        <v>7.311200407725321</v>
      </c>
      <c r="AE227" s="32">
        <v>7.4721249849785405</v>
      </c>
      <c r="AF227" s="32">
        <v>5.31255424248927</v>
      </c>
      <c r="AG227" s="32">
        <v>2.4945153412017165</v>
      </c>
      <c r="AH227" s="32">
        <v>3.1082945214592272</v>
      </c>
      <c r="AI227" s="32">
        <v>14.976252656652354</v>
      </c>
      <c r="AJ227" s="32">
        <v>13.068945077253215</v>
      </c>
      <c r="AK227" s="32">
        <v>8.021171858369097</v>
      </c>
      <c r="AL227" s="32">
        <v>1.4542995901287554</v>
      </c>
      <c r="AM227" s="32">
        <v>0.3276352660944206</v>
      </c>
      <c r="AN227" s="32">
        <v>1.4980352253218883</v>
      </c>
      <c r="AO227" s="32">
        <v>4.354705448497854</v>
      </c>
      <c r="AP227" s="32">
        <v>13.455441405579398</v>
      </c>
      <c r="AQ227" s="32">
        <v>21.090116935622312</v>
      </c>
      <c r="AR227" s="32">
        <v>15.857638396995705</v>
      </c>
      <c r="AS227" s="32">
        <v>4.89722129613734</v>
      </c>
      <c r="AT227" s="32">
        <v>0.33525724248927036</v>
      </c>
      <c r="AU227" s="32" t="s">
        <v>96</v>
      </c>
      <c r="AV227" s="32">
        <v>0.21477526609442057</v>
      </c>
      <c r="AW227" s="32">
        <v>17.823191291845493</v>
      </c>
      <c r="AX227" s="32" t="s">
        <v>96</v>
      </c>
      <c r="AY227" s="32">
        <v>3.0521503776824033</v>
      </c>
      <c r="AZ227" s="32" t="s">
        <v>96</v>
      </c>
      <c r="BA227" s="32">
        <v>1.6351269527896994</v>
      </c>
      <c r="BB227" s="32">
        <v>19.45498998283261</v>
      </c>
      <c r="BC227" s="32">
        <v>15.809552903433477</v>
      </c>
      <c r="BD227" s="32">
        <v>18.767107622317596</v>
      </c>
      <c r="BE227" s="32">
        <v>0.6878823605150214</v>
      </c>
      <c r="BF227" s="32">
        <v>21.090116935622312</v>
      </c>
      <c r="BG227" s="32">
        <v>16.329200987124462</v>
      </c>
      <c r="BH227" s="32">
        <v>4.760915948497853</v>
      </c>
      <c r="BI227" s="32">
        <v>16.5951580944206</v>
      </c>
      <c r="BJ227" s="32">
        <v>4.274088489270386</v>
      </c>
      <c r="BK227" s="32">
        <v>19.013303954935623</v>
      </c>
      <c r="BL227" s="32">
        <v>1.6645070278969958</v>
      </c>
      <c r="BM227" s="32">
        <v>17.96676964377682</v>
      </c>
      <c r="BN227" s="32">
        <v>3.123347291845494</v>
      </c>
      <c r="BO227" s="32" t="s">
        <v>96</v>
      </c>
      <c r="BP227" s="32">
        <v>21.090116935622312</v>
      </c>
      <c r="BQ227" s="32" t="s">
        <v>96</v>
      </c>
      <c r="BR227" s="32" t="s">
        <v>96</v>
      </c>
      <c r="BS227" s="32" t="s">
        <v>96</v>
      </c>
      <c r="BT227" s="32" t="s">
        <v>96</v>
      </c>
      <c r="BU227" s="32" t="s">
        <v>96</v>
      </c>
      <c r="BV227" s="32" t="s">
        <v>96</v>
      </c>
      <c r="BW227" s="32" t="s">
        <v>96</v>
      </c>
    </row>
    <row r="228" spans="1:75" ht="15">
      <c r="A228" s="32" t="s">
        <v>176</v>
      </c>
      <c r="B228" s="32" t="s">
        <v>156</v>
      </c>
      <c r="C228" s="32" t="s">
        <v>96</v>
      </c>
      <c r="D228" s="32" t="s">
        <v>96</v>
      </c>
      <c r="E228" s="32" t="s">
        <v>96</v>
      </c>
      <c r="F228" s="32" t="s">
        <v>96</v>
      </c>
      <c r="G228" s="32" t="s">
        <v>96</v>
      </c>
      <c r="H228" s="32" t="s">
        <v>96</v>
      </c>
      <c r="I228" s="32" t="s">
        <v>96</v>
      </c>
      <c r="J228" s="32" t="s">
        <v>96</v>
      </c>
      <c r="K228" s="32" t="s">
        <v>96</v>
      </c>
      <c r="L228" s="32" t="s">
        <v>96</v>
      </c>
      <c r="M228" s="32" t="s">
        <v>96</v>
      </c>
      <c r="N228" s="32" t="s">
        <v>96</v>
      </c>
      <c r="O228" s="32" t="s">
        <v>96</v>
      </c>
      <c r="P228" s="32" t="s">
        <v>96</v>
      </c>
      <c r="Q228" s="32" t="s">
        <v>96</v>
      </c>
      <c r="R228" s="32" t="s">
        <v>96</v>
      </c>
      <c r="S228" s="32" t="s">
        <v>96</v>
      </c>
      <c r="T228" s="32" t="s">
        <v>96</v>
      </c>
      <c r="U228" s="32" t="s">
        <v>96</v>
      </c>
      <c r="V228" s="32" t="s">
        <v>96</v>
      </c>
      <c r="W228" s="32" t="s">
        <v>96</v>
      </c>
      <c r="X228" s="32" t="s">
        <v>96</v>
      </c>
      <c r="Y228" s="32" t="s">
        <v>96</v>
      </c>
      <c r="Z228" s="32" t="s">
        <v>96</v>
      </c>
      <c r="AA228" s="32" t="s">
        <v>96</v>
      </c>
      <c r="AB228" s="32" t="s">
        <v>96</v>
      </c>
      <c r="AC228" s="32" t="s">
        <v>96</v>
      </c>
      <c r="AD228" s="32" t="s">
        <v>96</v>
      </c>
      <c r="AE228" s="32" t="s">
        <v>96</v>
      </c>
      <c r="AF228" s="32" t="s">
        <v>96</v>
      </c>
      <c r="AG228" s="32" t="s">
        <v>96</v>
      </c>
      <c r="AH228" s="32" t="s">
        <v>96</v>
      </c>
      <c r="AI228" s="32" t="s">
        <v>96</v>
      </c>
      <c r="AJ228" s="32" t="s">
        <v>96</v>
      </c>
      <c r="AK228" s="32" t="s">
        <v>96</v>
      </c>
      <c r="AL228" s="32" t="s">
        <v>96</v>
      </c>
      <c r="AM228" s="32" t="s">
        <v>96</v>
      </c>
      <c r="AN228" s="32" t="s">
        <v>96</v>
      </c>
      <c r="AO228" s="32" t="s">
        <v>96</v>
      </c>
      <c r="AP228" s="32" t="s">
        <v>96</v>
      </c>
      <c r="AQ228" s="32" t="s">
        <v>96</v>
      </c>
      <c r="AR228" s="32" t="s">
        <v>96</v>
      </c>
      <c r="AS228" s="32" t="s">
        <v>96</v>
      </c>
      <c r="AT228" s="32" t="s">
        <v>96</v>
      </c>
      <c r="AU228" s="32" t="s">
        <v>96</v>
      </c>
      <c r="AV228" s="32" t="s">
        <v>96</v>
      </c>
      <c r="AW228" s="32" t="s">
        <v>96</v>
      </c>
      <c r="AX228" s="32" t="s">
        <v>96</v>
      </c>
      <c r="AY228" s="32" t="s">
        <v>96</v>
      </c>
      <c r="AZ228" s="32" t="s">
        <v>96</v>
      </c>
      <c r="BA228" s="32" t="s">
        <v>96</v>
      </c>
      <c r="BB228" s="32" t="s">
        <v>96</v>
      </c>
      <c r="BC228" s="32" t="s">
        <v>96</v>
      </c>
      <c r="BD228" s="32" t="s">
        <v>96</v>
      </c>
      <c r="BE228" s="32" t="s">
        <v>96</v>
      </c>
      <c r="BF228" s="32" t="s">
        <v>96</v>
      </c>
      <c r="BG228" s="32" t="s">
        <v>96</v>
      </c>
      <c r="BH228" s="32" t="s">
        <v>96</v>
      </c>
      <c r="BI228" s="32" t="s">
        <v>96</v>
      </c>
      <c r="BJ228" s="32" t="s">
        <v>96</v>
      </c>
      <c r="BK228" s="32" t="s">
        <v>96</v>
      </c>
      <c r="BL228" s="32" t="s">
        <v>96</v>
      </c>
      <c r="BM228" s="32" t="s">
        <v>96</v>
      </c>
      <c r="BN228" s="32" t="s">
        <v>96</v>
      </c>
      <c r="BO228" s="32" t="s">
        <v>96</v>
      </c>
      <c r="BP228" s="32" t="s">
        <v>96</v>
      </c>
      <c r="BQ228" s="32" t="s">
        <v>96</v>
      </c>
      <c r="BR228" s="32" t="s">
        <v>96</v>
      </c>
      <c r="BS228" s="32" t="s">
        <v>96</v>
      </c>
      <c r="BT228" s="32" t="s">
        <v>96</v>
      </c>
      <c r="BU228" s="32" t="s">
        <v>96</v>
      </c>
      <c r="BV228" s="32" t="s">
        <v>96</v>
      </c>
      <c r="BW228" s="32" t="s">
        <v>96</v>
      </c>
    </row>
    <row r="229" spans="1:75" ht="15">
      <c r="A229" s="32" t="s">
        <v>196</v>
      </c>
      <c r="B229" s="32">
        <v>1</v>
      </c>
      <c r="C229" s="32">
        <v>111.16194849896472</v>
      </c>
      <c r="D229" s="32">
        <v>94.23442815735014</v>
      </c>
      <c r="E229" s="32">
        <v>69.8160291062803</v>
      </c>
      <c r="F229" s="32">
        <v>81.72276545893716</v>
      </c>
      <c r="G229" s="32">
        <v>64.1072845065561</v>
      </c>
      <c r="H229" s="32">
        <v>43.068752950310504</v>
      </c>
      <c r="I229" s="32">
        <v>135.98211685645254</v>
      </c>
      <c r="J229" s="32">
        <v>104.14288402346443</v>
      </c>
      <c r="K229" s="32">
        <v>105.36844323671497</v>
      </c>
      <c r="L229" s="32">
        <v>40.371243046928925</v>
      </c>
      <c r="M229" s="32">
        <v>234.59476625258824</v>
      </c>
      <c r="N229" s="32">
        <v>615.3811295893722</v>
      </c>
      <c r="O229" s="32">
        <v>461.50229294340903</v>
      </c>
      <c r="P229" s="32">
        <v>388.47360289855135</v>
      </c>
      <c r="Q229" s="32">
        <v>540.4854183574862</v>
      </c>
      <c r="R229" s="32">
        <v>309.49047748447094</v>
      </c>
      <c r="S229" s="32">
        <v>625.1587382505174</v>
      </c>
      <c r="T229" s="32">
        <v>224.8171575914422</v>
      </c>
      <c r="U229" s="32">
        <v>768.5191058833672</v>
      </c>
      <c r="V229" s="32">
        <v>81.4567899585921</v>
      </c>
      <c r="W229" s="32">
        <v>487.4500778122831</v>
      </c>
      <c r="X229" s="32">
        <v>69.03850583160798</v>
      </c>
      <c r="Y229" s="32" t="s">
        <v>96</v>
      </c>
      <c r="Z229" s="32" t="s">
        <v>96</v>
      </c>
      <c r="AA229" s="32">
        <v>451.61983129744635</v>
      </c>
      <c r="AB229" s="32">
        <v>199.101308626639</v>
      </c>
      <c r="AC229" s="32">
        <v>12.042394064872328</v>
      </c>
      <c r="AD229" s="32">
        <v>245.16192225672884</v>
      </c>
      <c r="AE229" s="32">
        <v>284.5104481193926</v>
      </c>
      <c r="AF229" s="32">
        <v>308.2611314009654</v>
      </c>
      <c r="AG229" s="32">
        <v>88.6674144582471</v>
      </c>
      <c r="AH229" s="32">
        <v>334.35747591442384</v>
      </c>
      <c r="AI229" s="32">
        <v>419.12359099378915</v>
      </c>
      <c r="AJ229" s="32">
        <v>554.2807520531401</v>
      </c>
      <c r="AK229" s="32">
        <v>295.69514378881934</v>
      </c>
      <c r="AL229" s="32">
        <v>197.86807330917864</v>
      </c>
      <c r="AM229" s="32">
        <v>193.88590426155963</v>
      </c>
      <c r="AN229" s="32">
        <v>156.2042861801241</v>
      </c>
      <c r="AO229" s="32">
        <v>168.4609975672881</v>
      </c>
      <c r="AP229" s="32">
        <v>133.55663452380935</v>
      </c>
      <c r="AQ229" s="32">
        <v>849.975895841959</v>
      </c>
      <c r="AR229" s="32">
        <v>699.8953305383018</v>
      </c>
      <c r="AS229" s="32">
        <v>142.04660170807483</v>
      </c>
      <c r="AT229" s="32">
        <v>3.105783850931677</v>
      </c>
      <c r="AU229" s="32">
        <v>4.928179744651482</v>
      </c>
      <c r="AV229" s="32">
        <v>60.45497705314013</v>
      </c>
      <c r="AW229" s="32">
        <v>597.7764892167017</v>
      </c>
      <c r="AX229" s="32">
        <v>3.905016442374051</v>
      </c>
      <c r="AY229" s="32">
        <v>139.24253647343002</v>
      </c>
      <c r="AZ229" s="32">
        <v>1.2565862663906142</v>
      </c>
      <c r="BA229" s="32">
        <v>17.850001466528646</v>
      </c>
      <c r="BB229" s="32">
        <v>832.1258943754297</v>
      </c>
      <c r="BC229" s="32">
        <v>628.4771408902697</v>
      </c>
      <c r="BD229" s="32">
        <v>798.114011387162</v>
      </c>
      <c r="BE229" s="32">
        <v>42.003078795721194</v>
      </c>
      <c r="BF229" s="32">
        <v>849.975895841959</v>
      </c>
      <c r="BG229" s="32">
        <v>723.5751127329194</v>
      </c>
      <c r="BH229" s="32">
        <v>126.40078310904063</v>
      </c>
      <c r="BI229" s="32">
        <v>769.2160466356103</v>
      </c>
      <c r="BJ229" s="32">
        <v>66.1127369047619</v>
      </c>
      <c r="BK229" s="32">
        <v>789.1417624741193</v>
      </c>
      <c r="BL229" s="32">
        <v>60.47831597653554</v>
      </c>
      <c r="BM229" s="32">
        <v>764.9420577467214</v>
      </c>
      <c r="BN229" s="32">
        <v>85.03383809523812</v>
      </c>
      <c r="BO229" s="32" t="s">
        <v>96</v>
      </c>
      <c r="BP229" s="32" t="s">
        <v>96</v>
      </c>
      <c r="BQ229" s="32" t="s">
        <v>96</v>
      </c>
      <c r="BR229" s="32">
        <v>849.975895841959</v>
      </c>
      <c r="BS229" s="32">
        <v>151.41004830917873</v>
      </c>
      <c r="BT229" s="32">
        <v>88.86383719806754</v>
      </c>
      <c r="BU229" s="32">
        <v>32.262218995859214</v>
      </c>
      <c r="BV229" s="32">
        <v>79.39276176673566</v>
      </c>
      <c r="BW229" s="32">
        <v>54.150164233954456</v>
      </c>
    </row>
    <row r="230" spans="1:75" ht="15">
      <c r="A230" s="32" t="s">
        <v>191</v>
      </c>
      <c r="C230" s="32">
        <v>25.777467805383022</v>
      </c>
      <c r="D230" s="32">
        <v>23.415765683229804</v>
      </c>
      <c r="E230" s="32">
        <v>10.747373309178741</v>
      </c>
      <c r="F230" s="32">
        <v>10.198547550034505</v>
      </c>
      <c r="G230" s="32">
        <v>11.71868309178744</v>
      </c>
      <c r="H230" s="32">
        <v>6.524895652173914</v>
      </c>
      <c r="I230" s="32">
        <v>23.43970793650795</v>
      </c>
      <c r="J230" s="32">
        <v>19.285905762594904</v>
      </c>
      <c r="K230" s="32">
        <v>14.33806338854382</v>
      </c>
      <c r="L230" s="32">
        <v>5.963638129744651</v>
      </c>
      <c r="M230" s="32">
        <v>33.87841451000691</v>
      </c>
      <c r="N230" s="32">
        <v>117.53163379917191</v>
      </c>
      <c r="O230" s="32">
        <v>71.2631992753623</v>
      </c>
      <c r="P230" s="32">
        <v>80.14684903381645</v>
      </c>
      <c r="Q230" s="32">
        <v>95.54241566597652</v>
      </c>
      <c r="R230" s="32">
        <v>55.86763264320217</v>
      </c>
      <c r="S230" s="32">
        <v>108.71305684955142</v>
      </c>
      <c r="T230" s="32">
        <v>42.69699145962731</v>
      </c>
      <c r="U230" s="32">
        <v>138.6637298826777</v>
      </c>
      <c r="V230" s="32">
        <v>12.746318426501036</v>
      </c>
      <c r="W230" s="32">
        <v>87.56289108005518</v>
      </c>
      <c r="X230" s="32">
        <v>63.2179489820566</v>
      </c>
      <c r="Y230" s="32" t="s">
        <v>96</v>
      </c>
      <c r="Z230" s="32" t="s">
        <v>96</v>
      </c>
      <c r="AA230" s="32">
        <v>102.60747781228442</v>
      </c>
      <c r="AB230" s="32">
        <v>48.80257049689443</v>
      </c>
      <c r="AC230" s="32">
        <v>1.2524327639751553</v>
      </c>
      <c r="AD230" s="32">
        <v>43.19515891994482</v>
      </c>
      <c r="AE230" s="32">
        <v>56.55819106280194</v>
      </c>
      <c r="AF230" s="32">
        <v>50.40426556245683</v>
      </c>
      <c r="AG230" s="32">
        <v>13.81996345755694</v>
      </c>
      <c r="AH230" s="32">
        <v>55.55244454796413</v>
      </c>
      <c r="AI230" s="32">
        <v>80.35651159420281</v>
      </c>
      <c r="AJ230" s="32">
        <v>102.65372684610082</v>
      </c>
      <c r="AK230" s="32">
        <v>48.75632146307798</v>
      </c>
      <c r="AL230" s="32">
        <v>40.536552795031085</v>
      </c>
      <c r="AM230" s="32">
        <v>36.82991837474119</v>
      </c>
      <c r="AN230" s="32">
        <v>28.91397103174603</v>
      </c>
      <c r="AO230" s="32">
        <v>27.059008523119406</v>
      </c>
      <c r="AP230" s="32">
        <v>18.07059758454107</v>
      </c>
      <c r="AQ230" s="32">
        <v>151.41004830917873</v>
      </c>
      <c r="AR230" s="32">
        <v>126.812725431332</v>
      </c>
      <c r="AS230" s="32">
        <v>22.875137525879932</v>
      </c>
      <c r="AT230" s="32">
        <v>0.44460778122843336</v>
      </c>
      <c r="AU230" s="32">
        <v>1.2775775707384402</v>
      </c>
      <c r="AV230" s="32">
        <v>11.754048723257418</v>
      </c>
      <c r="AW230" s="32">
        <v>116.20399422015181</v>
      </c>
      <c r="AX230" s="32">
        <v>0.5381602829537613</v>
      </c>
      <c r="AY230" s="32">
        <v>22.408944496204278</v>
      </c>
      <c r="AZ230" s="32">
        <v>0.16620345065562458</v>
      </c>
      <c r="BA230" s="32">
        <v>0.33869713595583156</v>
      </c>
      <c r="BB230" s="32">
        <v>151.07135117322292</v>
      </c>
      <c r="BC230" s="32">
        <v>116.85733771566603</v>
      </c>
      <c r="BD230" s="32">
        <v>144.00667413733606</v>
      </c>
      <c r="BE230" s="32">
        <v>6.543492995169081</v>
      </c>
      <c r="BF230" s="32">
        <v>151.41004830917873</v>
      </c>
      <c r="BG230" s="32">
        <v>125.99183338509323</v>
      </c>
      <c r="BH230" s="32">
        <v>25.418214924085575</v>
      </c>
      <c r="BI230" s="32">
        <v>140.5451101449275</v>
      </c>
      <c r="BJ230" s="32">
        <v>9.323687543133195</v>
      </c>
      <c r="BK230" s="32">
        <v>139.66825947204964</v>
      </c>
      <c r="BL230" s="32">
        <v>11.741788837129056</v>
      </c>
      <c r="BM230" s="32">
        <v>138.23795760869564</v>
      </c>
      <c r="BN230" s="32">
        <v>13.172090700483093</v>
      </c>
      <c r="BO230" s="32" t="s">
        <v>96</v>
      </c>
      <c r="BP230" s="32" t="s">
        <v>96</v>
      </c>
      <c r="BQ230" s="32" t="s">
        <v>96</v>
      </c>
      <c r="BR230" s="32">
        <v>151.41004830917873</v>
      </c>
      <c r="BS230" s="32">
        <v>151.41004830917873</v>
      </c>
      <c r="BT230" s="32">
        <v>58.09931673567979</v>
      </c>
      <c r="BU230" s="32">
        <v>10.903224534161488</v>
      </c>
      <c r="BV230" s="32">
        <v>18.491773757763983</v>
      </c>
      <c r="BW230" s="32">
        <v>13.672067563837128</v>
      </c>
    </row>
    <row r="231" spans="1:75" ht="15">
      <c r="A231" s="32" t="s">
        <v>192</v>
      </c>
      <c r="C231" s="32">
        <v>11.963324706694273</v>
      </c>
      <c r="D231" s="32">
        <v>17.95575050034506</v>
      </c>
      <c r="E231" s="32">
        <v>6.955611887508628</v>
      </c>
      <c r="F231" s="32">
        <v>7.375757677708764</v>
      </c>
      <c r="G231" s="32">
        <v>5.954866235334713</v>
      </c>
      <c r="H231" s="32">
        <v>4.246794168391993</v>
      </c>
      <c r="I231" s="32">
        <v>14.260908730158734</v>
      </c>
      <c r="J231" s="32">
        <v>12.123613060731541</v>
      </c>
      <c r="K231" s="32">
        <v>4.777693374741201</v>
      </c>
      <c r="L231" s="32">
        <v>3.249516856452726</v>
      </c>
      <c r="M231" s="32">
        <v>15.970238198757762</v>
      </c>
      <c r="N231" s="32">
        <v>72.89359899930982</v>
      </c>
      <c r="O231" s="32">
        <v>38.56274984472051</v>
      </c>
      <c r="P231" s="32">
        <v>50.30108735334714</v>
      </c>
      <c r="Q231" s="32">
        <v>49.207330935127686</v>
      </c>
      <c r="R231" s="32">
        <v>39.65650626293997</v>
      </c>
      <c r="S231" s="32">
        <v>63.802077605245</v>
      </c>
      <c r="T231" s="32">
        <v>25.06175959282264</v>
      </c>
      <c r="U231" s="32">
        <v>83.14051266390608</v>
      </c>
      <c r="V231" s="32">
        <v>5.72332453416149</v>
      </c>
      <c r="W231" s="32">
        <v>47.624545583160796</v>
      </c>
      <c r="X231" s="32">
        <v>41.23929161490685</v>
      </c>
      <c r="Y231" s="32" t="s">
        <v>96</v>
      </c>
      <c r="Z231" s="32" t="s">
        <v>96</v>
      </c>
      <c r="AA231" s="32">
        <v>53.789216632160105</v>
      </c>
      <c r="AB231" s="32">
        <v>35.07462056590754</v>
      </c>
      <c r="AC231" s="32">
        <v>1.4268918909592823</v>
      </c>
      <c r="AD231" s="32">
        <v>25.113112732919262</v>
      </c>
      <c r="AE231" s="32">
        <v>34.496873395445135</v>
      </c>
      <c r="AF231" s="32">
        <v>27.82695917874398</v>
      </c>
      <c r="AG231" s="32">
        <v>8.486805641821947</v>
      </c>
      <c r="AH231" s="32">
        <v>32.78300971359559</v>
      </c>
      <c r="AI231" s="32">
        <v>46.93616319875778</v>
      </c>
      <c r="AJ231" s="32">
        <v>55.69620805728091</v>
      </c>
      <c r="AK231" s="32">
        <v>33.167629140786765</v>
      </c>
      <c r="AL231" s="32">
        <v>26.445717977915812</v>
      </c>
      <c r="AM231" s="32">
        <v>23.637359334023465</v>
      </c>
      <c r="AN231" s="32">
        <v>15.751281366459626</v>
      </c>
      <c r="AO231" s="32">
        <v>16.40775120772947</v>
      </c>
      <c r="AP231" s="32">
        <v>6.621727311939269</v>
      </c>
      <c r="AQ231" s="32">
        <v>88.86383719806754</v>
      </c>
      <c r="AR231" s="32">
        <v>75.01174884403034</v>
      </c>
      <c r="AS231" s="32">
        <v>13.06368197032437</v>
      </c>
      <c r="AT231" s="32">
        <v>0.26797144582470667</v>
      </c>
      <c r="AU231" s="32">
        <v>0.5204349378881987</v>
      </c>
      <c r="AV231" s="32">
        <v>6.926992287784679</v>
      </c>
      <c r="AW231" s="32">
        <v>65.93147953761215</v>
      </c>
      <c r="AX231" s="32" t="s">
        <v>96</v>
      </c>
      <c r="AY231" s="32">
        <v>15.492806573498969</v>
      </c>
      <c r="AZ231" s="32">
        <v>0.23861242236024843</v>
      </c>
      <c r="BA231" s="32" t="s">
        <v>96</v>
      </c>
      <c r="BB231" s="32">
        <v>88.86383719806754</v>
      </c>
      <c r="BC231" s="32">
        <v>67.82343288474804</v>
      </c>
      <c r="BD231" s="32">
        <v>84.00310310558999</v>
      </c>
      <c r="BE231" s="32">
        <v>4.86073409247757</v>
      </c>
      <c r="BF231" s="32">
        <v>88.86383719806754</v>
      </c>
      <c r="BG231" s="32">
        <v>69.6337014665286</v>
      </c>
      <c r="BH231" s="32">
        <v>19.230135731539</v>
      </c>
      <c r="BI231" s="32">
        <v>80.84545341614901</v>
      </c>
      <c r="BJ231" s="32">
        <v>6.736046445824705</v>
      </c>
      <c r="BK231" s="32">
        <v>79.55262893374737</v>
      </c>
      <c r="BL231" s="32">
        <v>9.311208264320221</v>
      </c>
      <c r="BM231" s="32">
        <v>81.52407517253272</v>
      </c>
      <c r="BN231" s="32">
        <v>7.339762025534851</v>
      </c>
      <c r="BO231" s="32" t="s">
        <v>96</v>
      </c>
      <c r="BP231" s="32" t="s">
        <v>96</v>
      </c>
      <c r="BQ231" s="32" t="s">
        <v>96</v>
      </c>
      <c r="BR231" s="32">
        <v>88.86383719806754</v>
      </c>
      <c r="BS231" s="32">
        <v>58.09931673567979</v>
      </c>
      <c r="BT231" s="32">
        <v>88.86383719806754</v>
      </c>
      <c r="BU231" s="32">
        <v>23.71094739475501</v>
      </c>
      <c r="BV231" s="32">
        <v>14.922708523119393</v>
      </c>
      <c r="BW231" s="32">
        <v>9.319559558316078</v>
      </c>
    </row>
    <row r="232" spans="1:75" ht="15">
      <c r="A232" s="32" t="s">
        <v>193</v>
      </c>
      <c r="C232" s="32">
        <v>6.1097360593512775</v>
      </c>
      <c r="D232" s="32">
        <v>5.878046825396827</v>
      </c>
      <c r="E232" s="32">
        <v>2.957492287784679</v>
      </c>
      <c r="F232" s="32">
        <v>3.187543995859213</v>
      </c>
      <c r="G232" s="32">
        <v>2.494269565217391</v>
      </c>
      <c r="H232" s="32">
        <v>1.3736680469289164</v>
      </c>
      <c r="I232" s="32">
        <v>1.9955674085576256</v>
      </c>
      <c r="J232" s="32">
        <v>5.468587629399586</v>
      </c>
      <c r="K232" s="32">
        <v>1.2089029675638372</v>
      </c>
      <c r="L232" s="32">
        <v>1.5884042097998619</v>
      </c>
      <c r="M232" s="32">
        <v>4.838165389924085</v>
      </c>
      <c r="N232" s="32">
        <v>27.424053605935136</v>
      </c>
      <c r="O232" s="32">
        <v>15.010854227053139</v>
      </c>
      <c r="P232" s="32">
        <v>17.251364768806077</v>
      </c>
      <c r="Q232" s="32">
        <v>17.486507091097312</v>
      </c>
      <c r="R232" s="32">
        <v>14.775711904761906</v>
      </c>
      <c r="S232" s="32">
        <v>21.785539596273296</v>
      </c>
      <c r="T232" s="32">
        <v>10.47667939958592</v>
      </c>
      <c r="U232" s="32">
        <v>31.065990648723254</v>
      </c>
      <c r="V232" s="32">
        <v>1.1962283471359558</v>
      </c>
      <c r="W232" s="32">
        <v>16.831270600414086</v>
      </c>
      <c r="X232" s="32">
        <v>15.430948395445132</v>
      </c>
      <c r="Y232" s="32" t="s">
        <v>96</v>
      </c>
      <c r="Z232" s="32" t="s">
        <v>96</v>
      </c>
      <c r="AA232" s="32">
        <v>20.497753812974462</v>
      </c>
      <c r="AB232" s="32">
        <v>11.764465182884747</v>
      </c>
      <c r="AC232" s="32">
        <v>0.8284957039337474</v>
      </c>
      <c r="AD232" s="32">
        <v>11.580759886128364</v>
      </c>
      <c r="AE232" s="32">
        <v>11.198345238095236</v>
      </c>
      <c r="AF232" s="32">
        <v>8.654618167701864</v>
      </c>
      <c r="AG232" s="32">
        <v>2.671367857142857</v>
      </c>
      <c r="AH232" s="32">
        <v>11.839244944789508</v>
      </c>
      <c r="AI232" s="32">
        <v>17.75160619392685</v>
      </c>
      <c r="AJ232" s="32">
        <v>18.72305705659076</v>
      </c>
      <c r="AK232" s="32">
        <v>13.539161939268459</v>
      </c>
      <c r="AL232" s="32">
        <v>9.388468219461698</v>
      </c>
      <c r="AM232" s="32">
        <v>7.254982004830919</v>
      </c>
      <c r="AN232" s="32">
        <v>6.962212732919256</v>
      </c>
      <c r="AO232" s="32">
        <v>6.318025362318839</v>
      </c>
      <c r="AP232" s="32">
        <v>2.338530676328502</v>
      </c>
      <c r="AQ232" s="32">
        <v>32.262218995859214</v>
      </c>
      <c r="AR232" s="32">
        <v>26.39005998964804</v>
      </c>
      <c r="AS232" s="32">
        <v>5.474344047619048</v>
      </c>
      <c r="AT232" s="32">
        <v>0.28287753623188405</v>
      </c>
      <c r="AU232" s="32">
        <v>0.11493742236024845</v>
      </c>
      <c r="AV232" s="32">
        <v>2.2587606107660454</v>
      </c>
      <c r="AW232" s="32">
        <v>25.019881107660456</v>
      </c>
      <c r="AX232" s="32">
        <v>0.33775151828847483</v>
      </c>
      <c r="AY232" s="32">
        <v>4.645825759144238</v>
      </c>
      <c r="AZ232" s="32" t="s">
        <v>96</v>
      </c>
      <c r="BA232" s="32" t="s">
        <v>96</v>
      </c>
      <c r="BB232" s="32">
        <v>32.262218995859214</v>
      </c>
      <c r="BC232" s="32">
        <v>22.181434575569366</v>
      </c>
      <c r="BD232" s="32">
        <v>31.584593305728085</v>
      </c>
      <c r="BE232" s="32">
        <v>0.6776256901311248</v>
      </c>
      <c r="BF232" s="32">
        <v>32.262218995859214</v>
      </c>
      <c r="BG232" s="32">
        <v>22.927691459627333</v>
      </c>
      <c r="BH232" s="32">
        <v>9.334527536231883</v>
      </c>
      <c r="BI232" s="32">
        <v>28.888297394755</v>
      </c>
      <c r="BJ232" s="32">
        <v>2.9370805555555553</v>
      </c>
      <c r="BK232" s="32">
        <v>27.814019116632156</v>
      </c>
      <c r="BL232" s="32">
        <v>4.448199879227053</v>
      </c>
      <c r="BM232" s="32">
        <v>30.565438612836438</v>
      </c>
      <c r="BN232" s="32">
        <v>1.6967803830227743</v>
      </c>
      <c r="BO232" s="32" t="s">
        <v>96</v>
      </c>
      <c r="BP232" s="32" t="s">
        <v>96</v>
      </c>
      <c r="BQ232" s="32" t="s">
        <v>96</v>
      </c>
      <c r="BR232" s="32">
        <v>32.262218995859214</v>
      </c>
      <c r="BS232" s="32">
        <v>10.903224534161488</v>
      </c>
      <c r="BT232" s="32">
        <v>23.71094739475501</v>
      </c>
      <c r="BU232" s="32">
        <v>32.262218995859214</v>
      </c>
      <c r="BV232" s="32">
        <v>5.702545583160801</v>
      </c>
      <c r="BW232" s="32">
        <v>3.6915526397515523</v>
      </c>
    </row>
    <row r="233" spans="1:75" ht="15">
      <c r="A233" s="32" t="s">
        <v>197</v>
      </c>
      <c r="C233" s="32">
        <v>12.85651309523809</v>
      </c>
      <c r="D233" s="32">
        <v>7.419927467218773</v>
      </c>
      <c r="E233" s="32">
        <v>5.897109057971016</v>
      </c>
      <c r="F233" s="32">
        <v>8.562469427191166</v>
      </c>
      <c r="G233" s="32">
        <v>5.08336663216011</v>
      </c>
      <c r="H233" s="32">
        <v>4.074182574189094</v>
      </c>
      <c r="I233" s="32">
        <v>15.161630969634235</v>
      </c>
      <c r="J233" s="32">
        <v>13.210785058661145</v>
      </c>
      <c r="K233" s="32">
        <v>5.472540510697031</v>
      </c>
      <c r="L233" s="32">
        <v>1.654236973775017</v>
      </c>
      <c r="M233" s="32">
        <v>14.868707125603867</v>
      </c>
      <c r="N233" s="32">
        <v>64.52405464113183</v>
      </c>
      <c r="O233" s="32">
        <v>35.68541155969632</v>
      </c>
      <c r="P233" s="32">
        <v>43.707350207039326</v>
      </c>
      <c r="Q233" s="32">
        <v>46.64448737060039</v>
      </c>
      <c r="R233" s="32">
        <v>32.74827439613527</v>
      </c>
      <c r="S233" s="32">
        <v>51.812958419599696</v>
      </c>
      <c r="T233" s="32">
        <v>27.579803347135957</v>
      </c>
      <c r="U233" s="32">
        <v>76.3780625431332</v>
      </c>
      <c r="V233" s="32">
        <v>3.014699223602484</v>
      </c>
      <c r="W233" s="32">
        <v>60.1437318668047</v>
      </c>
      <c r="X233" s="32">
        <v>8.19398768115942</v>
      </c>
      <c r="Y233" s="32" t="s">
        <v>96</v>
      </c>
      <c r="Z233" s="32" t="s">
        <v>96</v>
      </c>
      <c r="AA233" s="32">
        <v>38.10270157004828</v>
      </c>
      <c r="AB233" s="32">
        <v>41.29006019668738</v>
      </c>
      <c r="AC233" s="32">
        <v>0.2992082125603865</v>
      </c>
      <c r="AD233" s="32">
        <v>23.850542443064185</v>
      </c>
      <c r="AE233" s="32">
        <v>27.127395979986193</v>
      </c>
      <c r="AF233" s="32">
        <v>28.115615131124915</v>
      </c>
      <c r="AG233" s="32">
        <v>6.739591338854383</v>
      </c>
      <c r="AH233" s="32">
        <v>34.21037529330572</v>
      </c>
      <c r="AI233" s="32">
        <v>37.59229827467217</v>
      </c>
      <c r="AJ233" s="32">
        <v>50.06634627329191</v>
      </c>
      <c r="AK233" s="32">
        <v>29.326415493443754</v>
      </c>
      <c r="AL233" s="32">
        <v>21.412550914423747</v>
      </c>
      <c r="AM233" s="32">
        <v>22.642434040717735</v>
      </c>
      <c r="AN233" s="32">
        <v>14.494765786749483</v>
      </c>
      <c r="AO233" s="32">
        <v>14.11276704623878</v>
      </c>
      <c r="AP233" s="32">
        <v>6.730243978605935</v>
      </c>
      <c r="AQ233" s="32">
        <v>79.39276176673566</v>
      </c>
      <c r="AR233" s="32">
        <v>68.85493340234646</v>
      </c>
      <c r="AS233" s="32">
        <v>10.042048706004142</v>
      </c>
      <c r="AT233" s="32" t="s">
        <v>96</v>
      </c>
      <c r="AU233" s="32">
        <v>0.4957796583850932</v>
      </c>
      <c r="AV233" s="32">
        <v>6.569589872325741</v>
      </c>
      <c r="AW233" s="32">
        <v>55.155080106970345</v>
      </c>
      <c r="AX233" s="32">
        <v>1.0241276915113873</v>
      </c>
      <c r="AY233" s="32">
        <v>16.643964095928226</v>
      </c>
      <c r="AZ233" s="32" t="s">
        <v>96</v>
      </c>
      <c r="BA233" s="32" t="s">
        <v>96</v>
      </c>
      <c r="BB233" s="32">
        <v>79.39276176673566</v>
      </c>
      <c r="BC233" s="32">
        <v>59.15239135610767</v>
      </c>
      <c r="BD233" s="32">
        <v>73.1596138026225</v>
      </c>
      <c r="BE233" s="32">
        <v>6.233147964113182</v>
      </c>
      <c r="BF233" s="32">
        <v>79.39276176673566</v>
      </c>
      <c r="BG233" s="32">
        <v>68.77951746031746</v>
      </c>
      <c r="BH233" s="32">
        <v>10.613244306418222</v>
      </c>
      <c r="BI233" s="32">
        <v>72.1104841442374</v>
      </c>
      <c r="BJ233" s="32">
        <v>5.894875241545893</v>
      </c>
      <c r="BK233" s="32">
        <v>75.23999642857146</v>
      </c>
      <c r="BL233" s="32">
        <v>4.152765338164251</v>
      </c>
      <c r="BM233" s="32">
        <v>71.79431200828158</v>
      </c>
      <c r="BN233" s="32">
        <v>7.598449758454106</v>
      </c>
      <c r="BO233" s="32" t="s">
        <v>96</v>
      </c>
      <c r="BP233" s="32" t="s">
        <v>96</v>
      </c>
      <c r="BQ233" s="32" t="s">
        <v>96</v>
      </c>
      <c r="BR233" s="32">
        <v>79.39276176673566</v>
      </c>
      <c r="BS233" s="32">
        <v>18.491773757763983</v>
      </c>
      <c r="BT233" s="32">
        <v>14.922708523119393</v>
      </c>
      <c r="BU233" s="32">
        <v>5.702545583160801</v>
      </c>
      <c r="BV233" s="32">
        <v>79.39276176673566</v>
      </c>
      <c r="BW233" s="32">
        <v>16.270360938578328</v>
      </c>
    </row>
    <row r="234" spans="1:75" ht="15">
      <c r="A234" s="32" t="s">
        <v>198</v>
      </c>
      <c r="C234" s="32">
        <v>9.177200690131126</v>
      </c>
      <c r="D234" s="32">
        <v>8.15939872325742</v>
      </c>
      <c r="E234" s="32">
        <v>5.619340907522428</v>
      </c>
      <c r="F234" s="32">
        <v>6.6031839371980645</v>
      </c>
      <c r="G234" s="32">
        <v>2.7851555210489987</v>
      </c>
      <c r="H234" s="32">
        <v>2.21983630089717</v>
      </c>
      <c r="I234" s="32">
        <v>7.154415389924084</v>
      </c>
      <c r="J234" s="32">
        <v>3.7691284851621796</v>
      </c>
      <c r="K234" s="32">
        <v>7.980534437543133</v>
      </c>
      <c r="L234" s="32">
        <v>0.6819698412698412</v>
      </c>
      <c r="M234" s="32">
        <v>12.77799456521739</v>
      </c>
      <c r="N234" s="32">
        <v>41.37216966873709</v>
      </c>
      <c r="O234" s="32">
        <v>27.01708486887508</v>
      </c>
      <c r="P234" s="32">
        <v>27.13307936507936</v>
      </c>
      <c r="Q234" s="32">
        <v>34.52593148723257</v>
      </c>
      <c r="R234" s="32">
        <v>19.62423274672188</v>
      </c>
      <c r="S234" s="32">
        <v>38.569556884057974</v>
      </c>
      <c r="T234" s="32">
        <v>15.580607349896482</v>
      </c>
      <c r="U234" s="32">
        <v>49.215757608695654</v>
      </c>
      <c r="V234" s="32">
        <v>4.934406625258799</v>
      </c>
      <c r="W234" s="32">
        <v>41.80294691166324</v>
      </c>
      <c r="X234" s="32">
        <v>6.348037870945479</v>
      </c>
      <c r="Y234" s="32" t="s">
        <v>96</v>
      </c>
      <c r="Z234" s="32" t="s">
        <v>96</v>
      </c>
      <c r="AA234" s="32">
        <v>33.86835207039337</v>
      </c>
      <c r="AB234" s="32">
        <v>20.281812163561085</v>
      </c>
      <c r="AC234" s="32">
        <v>0.509621342305038</v>
      </c>
      <c r="AD234" s="32">
        <v>18.325167011732233</v>
      </c>
      <c r="AE234" s="32">
        <v>17.87457344720497</v>
      </c>
      <c r="AF234" s="32">
        <v>17.440802432712214</v>
      </c>
      <c r="AG234" s="32">
        <v>6.814150828157348</v>
      </c>
      <c r="AH234" s="32">
        <v>18.840551224982754</v>
      </c>
      <c r="AI234" s="32">
        <v>28.058621135265692</v>
      </c>
      <c r="AJ234" s="32">
        <v>35.203824085576265</v>
      </c>
      <c r="AK234" s="32">
        <v>18.94634014837819</v>
      </c>
      <c r="AL234" s="32">
        <v>12.169807539682541</v>
      </c>
      <c r="AM234" s="32">
        <v>13.870155106970326</v>
      </c>
      <c r="AN234" s="32">
        <v>12.95892108350587</v>
      </c>
      <c r="AO234" s="32">
        <v>7.151610507246376</v>
      </c>
      <c r="AP234" s="32">
        <v>7.9996699965493425</v>
      </c>
      <c r="AQ234" s="32">
        <v>54.150164233954456</v>
      </c>
      <c r="AR234" s="32">
        <v>48.33026292270533</v>
      </c>
      <c r="AS234" s="32">
        <v>5.465571566597656</v>
      </c>
      <c r="AT234" s="32" t="s">
        <v>96</v>
      </c>
      <c r="AU234" s="32">
        <v>0.35432974465148376</v>
      </c>
      <c r="AV234" s="32">
        <v>4.545630469289165</v>
      </c>
      <c r="AW234" s="32">
        <v>40.784115734989655</v>
      </c>
      <c r="AX234" s="32">
        <v>0.6844899240855763</v>
      </c>
      <c r="AY234" s="32">
        <v>7.520155607315388</v>
      </c>
      <c r="AZ234" s="32">
        <v>0.341826121463078</v>
      </c>
      <c r="BA234" s="32" t="s">
        <v>96</v>
      </c>
      <c r="BB234" s="32">
        <v>54.150164233954456</v>
      </c>
      <c r="BC234" s="32">
        <v>41.40805181159422</v>
      </c>
      <c r="BD234" s="32">
        <v>50.32335453761216</v>
      </c>
      <c r="BE234" s="32">
        <v>3.8268096963423055</v>
      </c>
      <c r="BF234" s="32">
        <v>54.150164233954456</v>
      </c>
      <c r="BG234" s="32">
        <v>45.65328412698415</v>
      </c>
      <c r="BH234" s="32">
        <v>8.496880106970325</v>
      </c>
      <c r="BI234" s="32">
        <v>48.862085455486536</v>
      </c>
      <c r="BJ234" s="32">
        <v>4.700678623188405</v>
      </c>
      <c r="BK234" s="32">
        <v>50.99566875431333</v>
      </c>
      <c r="BL234" s="32">
        <v>3.154495479641131</v>
      </c>
      <c r="BM234" s="32">
        <v>49.11308535196688</v>
      </c>
      <c r="BN234" s="32">
        <v>5.037078881987577</v>
      </c>
      <c r="BO234" s="32" t="s">
        <v>96</v>
      </c>
      <c r="BP234" s="32" t="s">
        <v>96</v>
      </c>
      <c r="BQ234" s="32" t="s">
        <v>96</v>
      </c>
      <c r="BR234" s="32">
        <v>54.150164233954456</v>
      </c>
      <c r="BS234" s="32">
        <v>13.672067563837128</v>
      </c>
      <c r="BT234" s="32">
        <v>9.319559558316078</v>
      </c>
      <c r="BU234" s="32">
        <v>3.6915526397515523</v>
      </c>
      <c r="BV234" s="32">
        <v>16.270360938578328</v>
      </c>
      <c r="BW234" s="32">
        <v>54.150164233954456</v>
      </c>
    </row>
    <row r="235" ht="15">
      <c r="A235" s="32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4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49.140625" style="33" customWidth="1"/>
    <col min="2" max="2" width="37.00390625" style="32" bestFit="1" customWidth="1"/>
    <col min="3" max="3" width="9.140625" style="32" customWidth="1"/>
    <col min="4" max="4" width="47.8515625" style="33" customWidth="1"/>
    <col min="5" max="16384" width="9.140625" style="33" customWidth="1"/>
  </cols>
  <sheetData>
    <row r="1" spans="1:4" s="42" customFormat="1" ht="15.75">
      <c r="A1" s="40" t="s">
        <v>310</v>
      </c>
      <c r="B1" s="41"/>
      <c r="C1" s="41"/>
      <c r="D1" s="41"/>
    </row>
    <row r="2" spans="1:49" ht="30" customHeight="1">
      <c r="A2" s="44" t="s">
        <v>96</v>
      </c>
      <c r="B2" s="44" t="s">
        <v>96</v>
      </c>
      <c r="C2" s="76" t="s">
        <v>311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49" ht="15">
      <c r="A3" s="44"/>
      <c r="B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4" spans="1:3" ht="15">
      <c r="A4" s="32"/>
      <c r="C4" s="44" t="s">
        <v>215</v>
      </c>
    </row>
    <row r="5" spans="1:3" ht="15">
      <c r="A5" s="32" t="s">
        <v>312</v>
      </c>
      <c r="B5" s="32">
        <v>6</v>
      </c>
      <c r="C5" s="32">
        <v>68.49352433012389</v>
      </c>
    </row>
    <row r="6" spans="1:3" ht="15">
      <c r="A6" s="32"/>
      <c r="B6" s="32">
        <v>7</v>
      </c>
      <c r="C6" s="32">
        <v>90.4678143842876</v>
      </c>
    </row>
    <row r="7" spans="1:3" ht="15">
      <c r="A7" s="32"/>
      <c r="B7" s="32">
        <v>8</v>
      </c>
      <c r="C7" s="32">
        <v>94.12294561334053</v>
      </c>
    </row>
    <row r="8" spans="1:3" ht="15">
      <c r="A8" s="32"/>
      <c r="B8" s="32">
        <v>9</v>
      </c>
      <c r="C8" s="32">
        <v>94.31932760148159</v>
      </c>
    </row>
    <row r="9" spans="1:3" ht="15">
      <c r="A9" s="32"/>
      <c r="B9" s="32">
        <v>10</v>
      </c>
      <c r="C9" s="32">
        <v>95.63958515892412</v>
      </c>
    </row>
    <row r="10" spans="1:3" ht="15">
      <c r="A10" s="32"/>
      <c r="B10" s="32">
        <v>11</v>
      </c>
      <c r="C10" s="32">
        <v>94.87063363551191</v>
      </c>
    </row>
    <row r="11" spans="1:3" ht="15">
      <c r="A11" s="32"/>
      <c r="B11" s="32">
        <v>12</v>
      </c>
      <c r="C11" s="32">
        <v>92.57985940645078</v>
      </c>
    </row>
    <row r="12" spans="1:3" s="55" customFormat="1" ht="15">
      <c r="A12" s="54" t="s">
        <v>7</v>
      </c>
      <c r="B12" s="54"/>
      <c r="C12" s="54">
        <v>89.81032169268609</v>
      </c>
    </row>
    <row r="13" spans="1:3" ht="15">
      <c r="A13" s="32" t="s">
        <v>313</v>
      </c>
      <c r="B13" s="32" t="s">
        <v>139</v>
      </c>
      <c r="C13" s="32">
        <v>88.74982974333362</v>
      </c>
    </row>
    <row r="14" spans="1:3" ht="15">
      <c r="A14" s="32"/>
      <c r="B14" s="32" t="s">
        <v>140</v>
      </c>
      <c r="C14" s="32">
        <v>90.97590006336993</v>
      </c>
    </row>
    <row r="15" spans="1:3" ht="15">
      <c r="A15" s="32" t="s">
        <v>105</v>
      </c>
      <c r="B15" s="32" t="s">
        <v>166</v>
      </c>
      <c r="C15" s="32">
        <v>89.46542719244722</v>
      </c>
    </row>
    <row r="16" spans="1:3" ht="15">
      <c r="A16" s="32"/>
      <c r="B16" s="32" t="s">
        <v>133</v>
      </c>
      <c r="C16" s="32">
        <v>89.33964477119491</v>
      </c>
    </row>
    <row r="17" spans="1:3" ht="15">
      <c r="A17" s="32"/>
      <c r="B17" s="32" t="s">
        <v>134</v>
      </c>
      <c r="C17" s="32">
        <v>90.70844151911602</v>
      </c>
    </row>
    <row r="18" spans="1:3" ht="15">
      <c r="A18" s="32"/>
      <c r="B18" s="32" t="s">
        <v>167</v>
      </c>
      <c r="C18" s="32">
        <v>89.24695678672948</v>
      </c>
    </row>
    <row r="19" spans="1:3" ht="15">
      <c r="A19" s="32" t="s">
        <v>265</v>
      </c>
      <c r="B19" s="32" t="s">
        <v>136</v>
      </c>
      <c r="C19" s="32">
        <v>83.73323799661891</v>
      </c>
    </row>
    <row r="20" spans="1:3" ht="15">
      <c r="A20" s="32"/>
      <c r="B20" s="32" t="s">
        <v>137</v>
      </c>
      <c r="C20" s="32">
        <v>89.76949435646681</v>
      </c>
    </row>
    <row r="21" spans="1:3" ht="15">
      <c r="A21" s="32"/>
      <c r="B21" s="32" t="s">
        <v>169</v>
      </c>
      <c r="C21" s="32">
        <v>92.43324731093682</v>
      </c>
    </row>
    <row r="22" spans="1:3" ht="15">
      <c r="A22" s="32" t="s">
        <v>170</v>
      </c>
      <c r="B22" s="32" t="s">
        <v>139</v>
      </c>
      <c r="C22" s="32">
        <v>89.66239381815782</v>
      </c>
    </row>
    <row r="23" spans="1:3" ht="15">
      <c r="A23" s="32"/>
      <c r="B23" s="32" t="s">
        <v>140</v>
      </c>
      <c r="C23" s="32">
        <v>89.99835362119083</v>
      </c>
    </row>
    <row r="24" spans="1:3" ht="15">
      <c r="A24" s="32" t="s">
        <v>71</v>
      </c>
      <c r="B24" s="32" t="s">
        <v>141</v>
      </c>
      <c r="C24" s="32">
        <v>85.85828601238119</v>
      </c>
    </row>
    <row r="25" spans="1:3" ht="15">
      <c r="A25" s="32"/>
      <c r="B25" s="32" t="s">
        <v>142</v>
      </c>
      <c r="C25" s="32">
        <v>87.03622829550982</v>
      </c>
    </row>
    <row r="26" spans="1:3" ht="15">
      <c r="A26" s="32"/>
      <c r="B26" s="32" t="s">
        <v>172</v>
      </c>
      <c r="C26" s="32">
        <v>91.61300244276188</v>
      </c>
    </row>
    <row r="27" spans="1:3" ht="15">
      <c r="A27" s="32"/>
      <c r="B27" s="32" t="s">
        <v>144</v>
      </c>
      <c r="C27" s="32">
        <v>90.24029992007605</v>
      </c>
    </row>
    <row r="28" spans="1:3" ht="15">
      <c r="A28" s="32"/>
      <c r="B28" s="32" t="s">
        <v>145</v>
      </c>
      <c r="C28" s="32">
        <v>96.75921926579348</v>
      </c>
    </row>
    <row r="29" spans="1:3" ht="15">
      <c r="A29" s="32" t="s">
        <v>3</v>
      </c>
      <c r="B29" s="32" t="s">
        <v>151</v>
      </c>
      <c r="C29" s="32">
        <v>85.50725582663097</v>
      </c>
    </row>
    <row r="30" spans="1:3" ht="15">
      <c r="A30" s="32"/>
      <c r="B30" s="32" t="s">
        <v>5</v>
      </c>
      <c r="C30" s="32">
        <v>91.37636541322333</v>
      </c>
    </row>
    <row r="31" spans="1:3" ht="15">
      <c r="A31" s="32"/>
      <c r="B31" s="32" t="s">
        <v>6</v>
      </c>
      <c r="C31" s="32">
        <v>96.9912390153152</v>
      </c>
    </row>
    <row r="32" spans="1:3" ht="15">
      <c r="A32" s="32"/>
      <c r="B32" s="32" t="s">
        <v>152</v>
      </c>
      <c r="C32" s="32">
        <v>86.3782831822657</v>
      </c>
    </row>
    <row r="33" spans="1:3" ht="15">
      <c r="A33" s="32"/>
      <c r="B33" s="32" t="s">
        <v>153</v>
      </c>
      <c r="C33" s="32">
        <v>84.11188003622165</v>
      </c>
    </row>
    <row r="34" spans="1:2" ht="15">
      <c r="A34" s="32" t="s">
        <v>1</v>
      </c>
      <c r="B34" s="32" t="s">
        <v>146</v>
      </c>
    </row>
    <row r="35" spans="1:3" ht="15">
      <c r="A35" s="32" t="s">
        <v>2</v>
      </c>
      <c r="B35" s="32" t="s">
        <v>147</v>
      </c>
      <c r="C35" s="32">
        <v>89.74760773739598</v>
      </c>
    </row>
    <row r="36" spans="1:3" ht="15">
      <c r="A36" s="32"/>
      <c r="B36" s="32" t="s">
        <v>148</v>
      </c>
      <c r="C36" s="32">
        <v>90.04234752431783</v>
      </c>
    </row>
    <row r="37" spans="1:3" ht="15">
      <c r="A37" s="32"/>
      <c r="B37" s="32" t="s">
        <v>149</v>
      </c>
      <c r="C37" s="32">
        <v>99.0167915389432</v>
      </c>
    </row>
    <row r="38" spans="1:3" ht="15">
      <c r="A38" s="32"/>
      <c r="B38" s="32" t="s">
        <v>150</v>
      </c>
      <c r="C38" s="32">
        <v>85.45990726733405</v>
      </c>
    </row>
    <row r="39" spans="1:3" ht="15">
      <c r="A39" s="32" t="s">
        <v>173</v>
      </c>
      <c r="B39" s="32" t="s">
        <v>154</v>
      </c>
      <c r="C39" s="32">
        <v>87.89785504050633</v>
      </c>
    </row>
    <row r="40" spans="1:3" ht="15">
      <c r="A40" s="32"/>
      <c r="B40" s="32" t="s">
        <v>155</v>
      </c>
      <c r="C40" s="32">
        <v>89.9766411566577</v>
      </c>
    </row>
    <row r="41" spans="1:3" ht="15">
      <c r="A41" s="32" t="s">
        <v>110</v>
      </c>
      <c r="B41" s="32" t="s">
        <v>154</v>
      </c>
      <c r="C41" s="32">
        <v>89.81032169268609</v>
      </c>
    </row>
    <row r="42" spans="1:3" ht="15">
      <c r="A42" s="32" t="s">
        <v>174</v>
      </c>
      <c r="B42" s="32" t="s">
        <v>154</v>
      </c>
      <c r="C42" s="32">
        <v>90.15754234675104</v>
      </c>
    </row>
    <row r="43" spans="1:3" ht="15">
      <c r="A43" s="32"/>
      <c r="B43" s="32" t="s">
        <v>155</v>
      </c>
      <c r="C43" s="32">
        <v>87.8606549221558</v>
      </c>
    </row>
    <row r="44" spans="1:2" ht="15">
      <c r="A44" s="32" t="s">
        <v>175</v>
      </c>
      <c r="B44" s="32" t="s">
        <v>146</v>
      </c>
    </row>
    <row r="45" spans="1:3" ht="15">
      <c r="A45" s="32" t="s">
        <v>113</v>
      </c>
      <c r="B45" s="32" t="s">
        <v>154</v>
      </c>
      <c r="C45" s="32">
        <v>89.39062015992789</v>
      </c>
    </row>
    <row r="46" spans="1:3" ht="15">
      <c r="A46" s="32"/>
      <c r="B46" s="32" t="s">
        <v>155</v>
      </c>
      <c r="C46" s="32">
        <v>91.30776081358593</v>
      </c>
    </row>
    <row r="47" spans="1:3" ht="15">
      <c r="A47" s="32" t="s">
        <v>266</v>
      </c>
      <c r="B47" s="32" t="s">
        <v>154</v>
      </c>
      <c r="C47" s="32">
        <v>90.4269825533885</v>
      </c>
    </row>
    <row r="48" spans="1:3" ht="15">
      <c r="A48" s="32"/>
      <c r="B48" s="32" t="s">
        <v>155</v>
      </c>
      <c r="C48" s="32">
        <v>88.95706684444352</v>
      </c>
    </row>
    <row r="49" spans="1:3" ht="15">
      <c r="A49" s="32" t="s">
        <v>115</v>
      </c>
      <c r="B49" s="32" t="s">
        <v>154</v>
      </c>
      <c r="C49" s="32">
        <v>89.70201244978678</v>
      </c>
    </row>
    <row r="50" spans="1:3" ht="15">
      <c r="A50" s="32"/>
      <c r="B50" s="32" t="s">
        <v>155</v>
      </c>
      <c r="C50" s="32">
        <v>90.78987935841589</v>
      </c>
    </row>
    <row r="51" spans="1:3" ht="15">
      <c r="A51" s="32" t="s">
        <v>116</v>
      </c>
      <c r="B51" s="32" t="s">
        <v>154</v>
      </c>
      <c r="C51" s="32">
        <v>90.17988560037394</v>
      </c>
    </row>
    <row r="52" spans="1:3" ht="15">
      <c r="A52" s="32"/>
      <c r="B52" s="32" t="s">
        <v>155</v>
      </c>
      <c r="C52" s="32">
        <v>87.54505059557552</v>
      </c>
    </row>
    <row r="53" spans="1:3" ht="15">
      <c r="A53" s="33" t="s">
        <v>0</v>
      </c>
      <c r="B53" s="32" t="s">
        <v>119</v>
      </c>
      <c r="C53" s="32">
        <v>90.20122288652688</v>
      </c>
    </row>
    <row r="54" spans="2:3" ht="15">
      <c r="B54" s="32" t="s">
        <v>120</v>
      </c>
      <c r="C54" s="32">
        <v>84.63102648156915</v>
      </c>
    </row>
    <row r="55" spans="2:3" ht="15">
      <c r="B55" s="32" t="s">
        <v>121</v>
      </c>
      <c r="C55" s="32">
        <v>92.56374400000287</v>
      </c>
    </row>
    <row r="56" spans="2:3" ht="15">
      <c r="B56" s="32" t="s">
        <v>122</v>
      </c>
      <c r="C56" s="32">
        <v>85.29299809865921</v>
      </c>
    </row>
    <row r="57" spans="2:3" ht="15">
      <c r="B57" s="32" t="s">
        <v>123</v>
      </c>
      <c r="C57" s="32">
        <v>88.63307567972139</v>
      </c>
    </row>
    <row r="58" spans="2:3" ht="15">
      <c r="B58" s="32" t="s">
        <v>124</v>
      </c>
      <c r="C58" s="32">
        <v>90.46001599729713</v>
      </c>
    </row>
    <row r="59" spans="2:3" ht="15">
      <c r="B59" s="32" t="s">
        <v>125</v>
      </c>
      <c r="C59" s="32">
        <v>88.27951000474663</v>
      </c>
    </row>
    <row r="60" spans="2:3" ht="15">
      <c r="B60" s="32" t="s">
        <v>126</v>
      </c>
      <c r="C60" s="32">
        <v>92.58701824444744</v>
      </c>
    </row>
    <row r="61" spans="2:3" ht="15">
      <c r="B61" s="32" t="s">
        <v>127</v>
      </c>
      <c r="C61" s="32">
        <v>94.43827510463477</v>
      </c>
    </row>
    <row r="62" spans="2:3" ht="15">
      <c r="B62" s="32" t="s">
        <v>128</v>
      </c>
      <c r="C62" s="32">
        <v>93.81405098920749</v>
      </c>
    </row>
    <row r="63" spans="1:3" ht="15">
      <c r="A63" s="33" t="s">
        <v>91</v>
      </c>
      <c r="B63" s="32" t="s">
        <v>129</v>
      </c>
      <c r="C63" s="32">
        <v>93.93166805128516</v>
      </c>
    </row>
    <row r="64" spans="2:3" ht="15">
      <c r="B64" s="32" t="s">
        <v>4</v>
      </c>
      <c r="C64" s="32">
        <v>88.46850823355673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4" width="16.140625" style="23" customWidth="1"/>
    <col min="5" max="5" width="17.140625" style="0" customWidth="1"/>
    <col min="6" max="7" width="17.140625" style="23" customWidth="1"/>
    <col min="8" max="8" width="29.00390625" style="0" customWidth="1"/>
    <col min="9" max="16384" width="9.140625" style="23" customWidth="1"/>
  </cols>
  <sheetData>
    <row r="1" spans="1:8" s="13" customFormat="1" ht="15.75">
      <c r="A1" s="29" t="s">
        <v>314</v>
      </c>
      <c r="E1" s="78"/>
      <c r="H1" s="78"/>
    </row>
    <row r="2" spans="1:8" s="50" customFormat="1" ht="45" customHeight="1">
      <c r="A2" s="50" t="s">
        <v>96</v>
      </c>
      <c r="B2" s="50" t="s">
        <v>96</v>
      </c>
      <c r="C2" s="50" t="s">
        <v>117</v>
      </c>
      <c r="D2" s="50" t="s">
        <v>315</v>
      </c>
      <c r="E2" s="79" t="s">
        <v>317</v>
      </c>
      <c r="F2" s="50" t="s">
        <v>318</v>
      </c>
      <c r="G2" s="50" t="s">
        <v>316</v>
      </c>
      <c r="H2" s="80" t="s">
        <v>319</v>
      </c>
    </row>
    <row r="3" spans="3:8" s="51" customFormat="1" ht="15">
      <c r="C3" s="51" t="s">
        <v>224</v>
      </c>
      <c r="D3" s="51" t="s">
        <v>224</v>
      </c>
      <c r="E3" s="58" t="s">
        <v>215</v>
      </c>
      <c r="F3" s="51" t="s">
        <v>224</v>
      </c>
      <c r="G3" s="51" t="s">
        <v>224</v>
      </c>
      <c r="H3" s="58" t="s">
        <v>215</v>
      </c>
    </row>
    <row r="4" spans="1:8" ht="15">
      <c r="A4" s="23" t="s">
        <v>225</v>
      </c>
      <c r="B4" s="23" t="s">
        <v>246</v>
      </c>
      <c r="C4" s="23" t="s">
        <v>96</v>
      </c>
      <c r="D4" s="23" t="s">
        <v>96</v>
      </c>
      <c r="F4" s="23" t="s">
        <v>96</v>
      </c>
      <c r="G4" s="23">
        <v>21.574240000000003</v>
      </c>
      <c r="H4" t="s">
        <v>79</v>
      </c>
    </row>
    <row r="5" spans="2:8" ht="15">
      <c r="B5" s="23" t="s">
        <v>247</v>
      </c>
      <c r="C5" s="23" t="s">
        <v>96</v>
      </c>
      <c r="D5" s="23" t="s">
        <v>96</v>
      </c>
      <c r="F5" s="23" t="s">
        <v>96</v>
      </c>
      <c r="G5" s="23">
        <v>29.216016999999997</v>
      </c>
      <c r="H5" t="s">
        <v>79</v>
      </c>
    </row>
    <row r="6" spans="2:8" ht="15">
      <c r="B6" s="23" t="s">
        <v>248</v>
      </c>
      <c r="C6" s="23" t="s">
        <v>96</v>
      </c>
      <c r="D6" s="23" t="s">
        <v>96</v>
      </c>
      <c r="F6" s="23" t="s">
        <v>96</v>
      </c>
      <c r="G6" s="23">
        <v>73.138174</v>
      </c>
      <c r="H6" t="s">
        <v>79</v>
      </c>
    </row>
    <row r="7" spans="2:8" ht="15">
      <c r="B7" s="23" t="s">
        <v>249</v>
      </c>
      <c r="C7" s="23" t="s">
        <v>96</v>
      </c>
      <c r="D7" s="23" t="s">
        <v>96</v>
      </c>
      <c r="F7" s="23" t="s">
        <v>96</v>
      </c>
      <c r="G7" s="23">
        <v>122.460925</v>
      </c>
      <c r="H7" t="s">
        <v>79</v>
      </c>
    </row>
    <row r="8" spans="2:8" ht="15">
      <c r="B8" s="23" t="s">
        <v>250</v>
      </c>
      <c r="C8" s="23" t="s">
        <v>96</v>
      </c>
      <c r="D8" s="23" t="s">
        <v>96</v>
      </c>
      <c r="F8" s="23" t="s">
        <v>96</v>
      </c>
      <c r="G8" s="23">
        <v>92.948556</v>
      </c>
      <c r="H8" t="s">
        <v>79</v>
      </c>
    </row>
    <row r="9" spans="2:8" ht="15">
      <c r="B9" s="23" t="s">
        <v>251</v>
      </c>
      <c r="C9" s="23" t="s">
        <v>96</v>
      </c>
      <c r="D9" s="23" t="s">
        <v>96</v>
      </c>
      <c r="F9" s="23" t="s">
        <v>96</v>
      </c>
      <c r="G9" s="23">
        <v>154.40176899999997</v>
      </c>
      <c r="H9" t="s">
        <v>79</v>
      </c>
    </row>
    <row r="10" spans="2:8" ht="15">
      <c r="B10" s="23" t="s">
        <v>252</v>
      </c>
      <c r="C10" s="23" t="s">
        <v>96</v>
      </c>
      <c r="D10" s="23" t="s">
        <v>96</v>
      </c>
      <c r="F10" s="23" t="s">
        <v>96</v>
      </c>
      <c r="G10" s="23">
        <v>22.145172</v>
      </c>
      <c r="H10" t="s">
        <v>79</v>
      </c>
    </row>
    <row r="11" spans="2:8" ht="15">
      <c r="B11" s="23" t="s">
        <v>253</v>
      </c>
      <c r="C11" s="23" t="s">
        <v>96</v>
      </c>
      <c r="D11" s="23" t="s">
        <v>96</v>
      </c>
      <c r="F11" s="23" t="s">
        <v>96</v>
      </c>
      <c r="G11" s="23">
        <v>21.081083999999997</v>
      </c>
      <c r="H11" t="s">
        <v>79</v>
      </c>
    </row>
    <row r="12" spans="2:8" ht="15">
      <c r="B12" s="23" t="s">
        <v>254</v>
      </c>
      <c r="C12" s="23" t="s">
        <v>96</v>
      </c>
      <c r="D12" s="23" t="s">
        <v>96</v>
      </c>
      <c r="F12" s="23" t="s">
        <v>96</v>
      </c>
      <c r="G12" s="23">
        <v>82.65635</v>
      </c>
      <c r="H12" t="s">
        <v>79</v>
      </c>
    </row>
    <row r="13" spans="2:8" ht="15">
      <c r="B13" s="23" t="s">
        <v>255</v>
      </c>
      <c r="C13" s="23" t="s">
        <v>96</v>
      </c>
      <c r="D13" s="23" t="s">
        <v>96</v>
      </c>
      <c r="F13" s="23" t="s">
        <v>96</v>
      </c>
      <c r="G13" s="23">
        <v>105.98533400000004</v>
      </c>
      <c r="H13" t="s">
        <v>79</v>
      </c>
    </row>
    <row r="14" spans="2:8" ht="15">
      <c r="B14" s="23" t="s">
        <v>256</v>
      </c>
      <c r="C14" s="23" t="s">
        <v>96</v>
      </c>
      <c r="D14" s="23" t="s">
        <v>96</v>
      </c>
      <c r="F14" s="23" t="s">
        <v>96</v>
      </c>
      <c r="G14" s="23">
        <v>99.03875499999995</v>
      </c>
      <c r="H14" t="s">
        <v>79</v>
      </c>
    </row>
    <row r="15" spans="2:8" ht="15">
      <c r="B15" s="23" t="s">
        <v>257</v>
      </c>
      <c r="C15" s="23" t="s">
        <v>96</v>
      </c>
      <c r="D15" s="23" t="s">
        <v>96</v>
      </c>
      <c r="F15" s="23" t="s">
        <v>96</v>
      </c>
      <c r="G15" s="23">
        <v>135.75741299999993</v>
      </c>
      <c r="H15" t="s">
        <v>79</v>
      </c>
    </row>
    <row r="16" spans="1:8" ht="15">
      <c r="A16" s="23" t="s">
        <v>105</v>
      </c>
      <c r="B16" s="23" t="s">
        <v>166</v>
      </c>
      <c r="C16" s="23">
        <v>86.23347399999999</v>
      </c>
      <c r="D16" s="23">
        <v>792.8870939999986</v>
      </c>
      <c r="E16" s="23">
        <f>(C16/D16)*100</f>
        <v>10.875883168303927</v>
      </c>
      <c r="F16" s="23" t="s">
        <v>96</v>
      </c>
      <c r="G16" s="23">
        <v>13.38259</v>
      </c>
      <c r="H16" t="s">
        <v>79</v>
      </c>
    </row>
    <row r="17" spans="2:8" ht="15">
      <c r="B17" s="23" t="s">
        <v>133</v>
      </c>
      <c r="C17" s="23">
        <v>297.6809439999999</v>
      </c>
      <c r="D17" s="23">
        <v>3003.482033000027</v>
      </c>
      <c r="E17" s="23">
        <f aca="true" t="shared" si="0" ref="E17:E66">(C17/D17)*100</f>
        <v>9.911194431306832</v>
      </c>
      <c r="F17" s="23" t="s">
        <v>96</v>
      </c>
      <c r="G17" s="23">
        <v>290.98147199999994</v>
      </c>
      <c r="H17" t="s">
        <v>79</v>
      </c>
    </row>
    <row r="18" spans="2:8" ht="15">
      <c r="B18" s="23" t="s">
        <v>134</v>
      </c>
      <c r="C18" s="23">
        <v>210.3539120000001</v>
      </c>
      <c r="D18" s="23">
        <v>3034.4422580000232</v>
      </c>
      <c r="E18" s="23">
        <f t="shared" si="0"/>
        <v>6.9322100773353545</v>
      </c>
      <c r="F18" s="23" t="s">
        <v>96</v>
      </c>
      <c r="G18" s="23">
        <v>284.9792110000002</v>
      </c>
      <c r="H18" t="s">
        <v>79</v>
      </c>
    </row>
    <row r="19" spans="2:8" ht="15">
      <c r="B19" s="23" t="s">
        <v>167</v>
      </c>
      <c r="C19" s="23">
        <v>176.93136100000007</v>
      </c>
      <c r="D19" s="23">
        <v>3038.7248600000357</v>
      </c>
      <c r="E19" s="23">
        <f t="shared" si="0"/>
        <v>5.822552851987988</v>
      </c>
      <c r="F19" s="23" t="s">
        <v>96</v>
      </c>
      <c r="G19" s="23">
        <v>373.82990299999983</v>
      </c>
      <c r="H19" t="s">
        <v>79</v>
      </c>
    </row>
    <row r="20" spans="1:8" ht="15">
      <c r="A20" s="23" t="s">
        <v>265</v>
      </c>
      <c r="B20" s="23" t="s">
        <v>136</v>
      </c>
      <c r="C20" s="23">
        <v>22.475434999999997</v>
      </c>
      <c r="D20" s="23">
        <v>942.6587969999995</v>
      </c>
      <c r="E20" s="23">
        <f t="shared" si="0"/>
        <v>2.3842598267292265</v>
      </c>
      <c r="F20" s="23" t="s">
        <v>96</v>
      </c>
      <c r="G20" s="23">
        <v>113.15947900000002</v>
      </c>
      <c r="H20" t="s">
        <v>79</v>
      </c>
    </row>
    <row r="21" spans="2:8" ht="15">
      <c r="B21" s="23" t="s">
        <v>137</v>
      </c>
      <c r="C21" s="23">
        <v>96.83711799999998</v>
      </c>
      <c r="D21" s="23">
        <v>3598.5650270000256</v>
      </c>
      <c r="E21" s="23">
        <f t="shared" si="0"/>
        <v>2.690992583805803</v>
      </c>
      <c r="F21" s="23" t="s">
        <v>96</v>
      </c>
      <c r="G21" s="23">
        <v>388.81943100000035</v>
      </c>
      <c r="H21" t="s">
        <v>79</v>
      </c>
    </row>
    <row r="22" spans="2:8" ht="15">
      <c r="B22" s="23" t="s">
        <v>169</v>
      </c>
      <c r="C22" s="23">
        <v>641.5658109999997</v>
      </c>
      <c r="D22" s="23">
        <v>5201.623496000049</v>
      </c>
      <c r="E22" s="23">
        <f t="shared" si="0"/>
        <v>12.33395326465577</v>
      </c>
      <c r="F22" s="23" t="s">
        <v>96</v>
      </c>
      <c r="G22" s="23">
        <v>454.061247</v>
      </c>
      <c r="H22" t="s">
        <v>79</v>
      </c>
    </row>
    <row r="23" spans="1:8" ht="15">
      <c r="A23" s="23" t="s">
        <v>170</v>
      </c>
      <c r="B23" s="23" t="s">
        <v>139</v>
      </c>
      <c r="C23" s="23">
        <v>515.9000119999997</v>
      </c>
      <c r="D23" s="23">
        <v>5907.080667999985</v>
      </c>
      <c r="E23" s="23">
        <f t="shared" si="0"/>
        <v>8.733586707131812</v>
      </c>
      <c r="F23" s="23" t="s">
        <v>96</v>
      </c>
      <c r="G23" s="23">
        <v>638.8470930000005</v>
      </c>
      <c r="H23" t="s">
        <v>79</v>
      </c>
    </row>
    <row r="24" spans="2:8" ht="15">
      <c r="B24" s="23" t="s">
        <v>140</v>
      </c>
      <c r="C24" s="23">
        <v>255.29967900000005</v>
      </c>
      <c r="D24" s="23">
        <v>3962.455577000023</v>
      </c>
      <c r="E24" s="23">
        <f t="shared" si="0"/>
        <v>6.442966338395838</v>
      </c>
      <c r="F24" s="23" t="s">
        <v>96</v>
      </c>
      <c r="G24" s="23">
        <v>324.326083</v>
      </c>
      <c r="H24" t="s">
        <v>79</v>
      </c>
    </row>
    <row r="25" spans="1:8" ht="15">
      <c r="A25" s="23" t="s">
        <v>71</v>
      </c>
      <c r="B25" s="23" t="s">
        <v>141</v>
      </c>
      <c r="C25" s="23">
        <v>13.193098</v>
      </c>
      <c r="D25" s="23">
        <v>1639.423452999991</v>
      </c>
      <c r="E25" s="23">
        <f t="shared" si="0"/>
        <v>0.8047401039589783</v>
      </c>
      <c r="F25" s="23" t="s">
        <v>96</v>
      </c>
      <c r="G25" s="23">
        <v>275.84744099999995</v>
      </c>
      <c r="H25" t="s">
        <v>79</v>
      </c>
    </row>
    <row r="26" spans="2:8" ht="15">
      <c r="B26" s="23" t="s">
        <v>142</v>
      </c>
      <c r="C26" s="23">
        <v>15.105808999999999</v>
      </c>
      <c r="D26" s="23">
        <v>1670.7404159999985</v>
      </c>
      <c r="E26" s="23">
        <f t="shared" si="0"/>
        <v>0.9041385995896092</v>
      </c>
      <c r="F26" s="23" t="s">
        <v>96</v>
      </c>
      <c r="G26" s="23">
        <v>232.89554100000004</v>
      </c>
      <c r="H26" t="s">
        <v>79</v>
      </c>
    </row>
    <row r="27" spans="2:8" ht="15">
      <c r="B27" s="23" t="s">
        <v>172</v>
      </c>
      <c r="C27" s="23">
        <v>43.37256500000001</v>
      </c>
      <c r="D27" s="23">
        <v>1730.1442570000079</v>
      </c>
      <c r="E27" s="23">
        <f t="shared" si="0"/>
        <v>2.506875644878658</v>
      </c>
      <c r="F27" s="23" t="s">
        <v>96</v>
      </c>
      <c r="G27" s="23">
        <v>205.831908</v>
      </c>
      <c r="H27" t="s">
        <v>79</v>
      </c>
    </row>
    <row r="28" spans="2:8" ht="15">
      <c r="B28" s="23" t="s">
        <v>144</v>
      </c>
      <c r="C28" s="23">
        <v>171.96901800000012</v>
      </c>
      <c r="D28" s="23">
        <v>2202.5097779999874</v>
      </c>
      <c r="E28" s="23">
        <f t="shared" si="0"/>
        <v>7.807866267733823</v>
      </c>
      <c r="F28" s="23" t="s">
        <v>96</v>
      </c>
      <c r="G28" s="23">
        <v>146.15494700000005</v>
      </c>
      <c r="H28" t="s">
        <v>79</v>
      </c>
    </row>
    <row r="29" spans="2:8" ht="15">
      <c r="B29" s="23" t="s">
        <v>145</v>
      </c>
      <c r="C29" s="23">
        <v>527.5592009999997</v>
      </c>
      <c r="D29" s="23">
        <v>2626.7183410000143</v>
      </c>
      <c r="E29" s="23">
        <f t="shared" si="0"/>
        <v>20.084346036094352</v>
      </c>
      <c r="F29" s="23" t="s">
        <v>96</v>
      </c>
      <c r="G29" s="23">
        <v>102.44333899999994</v>
      </c>
      <c r="H29" t="s">
        <v>79</v>
      </c>
    </row>
    <row r="30" spans="1:8" ht="15">
      <c r="A30" s="23" t="s">
        <v>3</v>
      </c>
      <c r="B30" s="23" t="s">
        <v>151</v>
      </c>
      <c r="C30" s="23">
        <v>24.57372299999999</v>
      </c>
      <c r="D30" s="23">
        <v>533.689539</v>
      </c>
      <c r="E30" s="23">
        <f t="shared" si="0"/>
        <v>4.604497784619307</v>
      </c>
      <c r="F30" s="23" t="s">
        <v>96</v>
      </c>
      <c r="G30" s="23">
        <v>88.43132500000002</v>
      </c>
      <c r="H30" t="s">
        <v>79</v>
      </c>
    </row>
    <row r="31" spans="2:8" ht="15">
      <c r="B31" s="23" t="s">
        <v>5</v>
      </c>
      <c r="C31" s="23">
        <v>662.2645519999995</v>
      </c>
      <c r="D31" s="23">
        <v>7502.878552000055</v>
      </c>
      <c r="E31" s="23">
        <f t="shared" si="0"/>
        <v>8.826806237233557</v>
      </c>
      <c r="F31" s="23" t="s">
        <v>96</v>
      </c>
      <c r="G31" s="23">
        <v>673.5540480000004</v>
      </c>
      <c r="H31" t="s">
        <v>79</v>
      </c>
    </row>
    <row r="32" spans="2:8" ht="15">
      <c r="B32" s="23" t="s">
        <v>6</v>
      </c>
      <c r="C32" s="23">
        <v>3.970906</v>
      </c>
      <c r="D32" s="23">
        <v>58.377475999999994</v>
      </c>
      <c r="E32" s="23">
        <f t="shared" si="0"/>
        <v>6.802120050548263</v>
      </c>
      <c r="F32" s="23" t="s">
        <v>96</v>
      </c>
      <c r="G32" s="23">
        <v>7.211694999999999</v>
      </c>
      <c r="H32" t="s">
        <v>79</v>
      </c>
    </row>
    <row r="33" spans="2:8" ht="15">
      <c r="B33" s="23" t="s">
        <v>152</v>
      </c>
      <c r="C33" s="23">
        <v>80.39051000000002</v>
      </c>
      <c r="D33" s="23">
        <v>1456.6766169999953</v>
      </c>
      <c r="E33" s="23">
        <f t="shared" si="0"/>
        <v>5.518761615434119</v>
      </c>
      <c r="F33" s="23" t="s">
        <v>96</v>
      </c>
      <c r="G33" s="23">
        <v>190.45902599999982</v>
      </c>
      <c r="H33" t="s">
        <v>79</v>
      </c>
    </row>
    <row r="34" spans="2:8" ht="15">
      <c r="B34" s="23" t="s">
        <v>153</v>
      </c>
      <c r="C34" s="23" t="s">
        <v>96</v>
      </c>
      <c r="D34" s="23">
        <v>18.946694000000008</v>
      </c>
      <c r="E34" s="23"/>
      <c r="F34" s="23" t="s">
        <v>96</v>
      </c>
      <c r="G34" s="23">
        <v>2.5830859999999998</v>
      </c>
      <c r="H34" t="s">
        <v>79</v>
      </c>
    </row>
    <row r="35" spans="1:5" ht="15">
      <c r="A35" s="23" t="s">
        <v>1</v>
      </c>
      <c r="B35" s="23" t="s">
        <v>146</v>
      </c>
      <c r="E35" s="23"/>
    </row>
    <row r="36" spans="1:8" ht="15">
      <c r="A36" s="23" t="s">
        <v>2</v>
      </c>
      <c r="B36" s="23" t="s">
        <v>147</v>
      </c>
      <c r="C36" s="23">
        <v>593.6706379999994</v>
      </c>
      <c r="D36" s="23">
        <v>7924.605991000052</v>
      </c>
      <c r="E36" s="23">
        <f t="shared" si="0"/>
        <v>7.491484607237623</v>
      </c>
      <c r="F36" s="23" t="s">
        <v>96</v>
      </c>
      <c r="G36" s="23">
        <v>840.5604089999987</v>
      </c>
      <c r="H36" t="s">
        <v>79</v>
      </c>
    </row>
    <row r="37" spans="2:8" ht="15">
      <c r="B37" s="23" t="s">
        <v>148</v>
      </c>
      <c r="C37" s="23">
        <v>153.239619</v>
      </c>
      <c r="D37" s="23">
        <v>1804.5290889999824</v>
      </c>
      <c r="E37" s="23">
        <f t="shared" si="0"/>
        <v>8.491945069443073</v>
      </c>
      <c r="F37" s="23" t="s">
        <v>96</v>
      </c>
      <c r="G37" s="23">
        <v>115.69249900000001</v>
      </c>
      <c r="H37" t="s">
        <v>79</v>
      </c>
    </row>
    <row r="38" spans="2:8" ht="15">
      <c r="B38" s="23" t="s">
        <v>149</v>
      </c>
      <c r="C38" s="23">
        <v>21.11509</v>
      </c>
      <c r="D38" s="23">
        <v>85.22868899999996</v>
      </c>
      <c r="E38" s="23">
        <f t="shared" si="0"/>
        <v>24.774627238487746</v>
      </c>
      <c r="F38" s="23" t="s">
        <v>96</v>
      </c>
      <c r="G38" s="23">
        <v>2.055993</v>
      </c>
      <c r="H38" t="s">
        <v>79</v>
      </c>
    </row>
    <row r="39" spans="2:8" ht="15">
      <c r="B39" s="23" t="s">
        <v>150</v>
      </c>
      <c r="C39" s="23">
        <v>3.174344</v>
      </c>
      <c r="D39" s="23">
        <v>55.17247599999995</v>
      </c>
      <c r="E39" s="23">
        <f t="shared" si="0"/>
        <v>5.75349201293776</v>
      </c>
      <c r="F39" s="23" t="s">
        <v>96</v>
      </c>
      <c r="G39" s="23">
        <v>4.864275</v>
      </c>
      <c r="H39" t="s">
        <v>79</v>
      </c>
    </row>
    <row r="40" spans="1:8" ht="15">
      <c r="A40" s="23" t="s">
        <v>173</v>
      </c>
      <c r="B40" s="23" t="s">
        <v>154</v>
      </c>
      <c r="C40" s="23">
        <v>4.455960000000001</v>
      </c>
      <c r="D40" s="23">
        <v>110.72205300000003</v>
      </c>
      <c r="E40" s="23">
        <f t="shared" si="0"/>
        <v>4.024455724281052</v>
      </c>
      <c r="F40" s="23" t="s">
        <v>96</v>
      </c>
      <c r="G40" s="23">
        <v>1.508283</v>
      </c>
      <c r="H40" t="s">
        <v>79</v>
      </c>
    </row>
    <row r="41" spans="2:8" ht="15">
      <c r="B41" s="23" t="s">
        <v>155</v>
      </c>
      <c r="C41" s="23">
        <v>766.7437309999987</v>
      </c>
      <c r="D41" s="23">
        <v>9758.814191999865</v>
      </c>
      <c r="E41" s="23">
        <f t="shared" si="0"/>
        <v>7.856935442305726</v>
      </c>
      <c r="F41" s="23" t="s">
        <v>96</v>
      </c>
      <c r="G41" s="23">
        <v>961.6648929999968</v>
      </c>
      <c r="H41" t="s">
        <v>79</v>
      </c>
    </row>
    <row r="42" spans="1:8" ht="15">
      <c r="A42" s="23" t="s">
        <v>110</v>
      </c>
      <c r="B42" s="23" t="s">
        <v>154</v>
      </c>
      <c r="C42" s="23">
        <v>499.67045999999914</v>
      </c>
      <c r="D42" s="23">
        <v>7243.907306000014</v>
      </c>
      <c r="E42" s="23">
        <f t="shared" si="0"/>
        <v>6.897803062528561</v>
      </c>
      <c r="F42" s="23" t="s">
        <v>96</v>
      </c>
      <c r="G42" s="23">
        <v>706.5464229999986</v>
      </c>
      <c r="H42" t="s">
        <v>79</v>
      </c>
    </row>
    <row r="43" spans="1:8" ht="15">
      <c r="A43" s="23" t="s">
        <v>174</v>
      </c>
      <c r="B43" s="23" t="s">
        <v>154</v>
      </c>
      <c r="C43" s="23">
        <v>735.0987059999993</v>
      </c>
      <c r="D43" s="23">
        <v>9215.193553999874</v>
      </c>
      <c r="E43" s="23">
        <f t="shared" si="0"/>
        <v>7.977029475207585</v>
      </c>
      <c r="F43" s="23" t="s">
        <v>96</v>
      </c>
      <c r="G43" s="23">
        <v>886.2917189999986</v>
      </c>
      <c r="H43" t="s">
        <v>79</v>
      </c>
    </row>
    <row r="44" spans="2:8" ht="15">
      <c r="B44" s="23" t="s">
        <v>155</v>
      </c>
      <c r="C44" s="23">
        <v>29.830702000000002</v>
      </c>
      <c r="D44" s="23">
        <v>537.2133309999992</v>
      </c>
      <c r="E44" s="23">
        <f t="shared" si="0"/>
        <v>5.552859595734798</v>
      </c>
      <c r="F44" s="23" t="s">
        <v>96</v>
      </c>
      <c r="G44" s="23">
        <v>74.52825600000003</v>
      </c>
      <c r="H44" t="s">
        <v>79</v>
      </c>
    </row>
    <row r="45" spans="1:5" ht="15">
      <c r="A45" s="23" t="s">
        <v>175</v>
      </c>
      <c r="B45" s="23" t="s">
        <v>146</v>
      </c>
      <c r="E45" s="23"/>
    </row>
    <row r="46" spans="1:8" ht="15">
      <c r="A46" s="23" t="s">
        <v>113</v>
      </c>
      <c r="B46" s="23" t="s">
        <v>154</v>
      </c>
      <c r="C46" s="23">
        <v>703.2906419999995</v>
      </c>
      <c r="D46" s="23">
        <v>8545.114666999909</v>
      </c>
      <c r="E46" s="23">
        <f t="shared" si="0"/>
        <v>8.230324219240895</v>
      </c>
      <c r="F46" s="23" t="s">
        <v>96</v>
      </c>
      <c r="G46" s="23">
        <v>847.0119649999989</v>
      </c>
      <c r="H46" t="s">
        <v>79</v>
      </c>
    </row>
    <row r="47" spans="2:8" ht="15">
      <c r="B47" s="23" t="s">
        <v>155</v>
      </c>
      <c r="C47" s="23">
        <v>67.90904900000002</v>
      </c>
      <c r="D47" s="23">
        <v>1324.421578000001</v>
      </c>
      <c r="E47" s="23">
        <f t="shared" si="0"/>
        <v>5.127449607288108</v>
      </c>
      <c r="F47" s="23" t="s">
        <v>96</v>
      </c>
      <c r="G47" s="23">
        <v>116.16121099999992</v>
      </c>
      <c r="H47" t="s">
        <v>79</v>
      </c>
    </row>
    <row r="48" spans="1:8" ht="15">
      <c r="A48" s="23" t="s">
        <v>266</v>
      </c>
      <c r="B48" s="23" t="s">
        <v>154</v>
      </c>
      <c r="C48" s="23">
        <v>45.22423199999999</v>
      </c>
      <c r="D48" s="23">
        <v>827.6452369999984</v>
      </c>
      <c r="E48" s="23">
        <f t="shared" si="0"/>
        <v>5.4642049489617355</v>
      </c>
      <c r="F48" s="23" t="s">
        <v>96</v>
      </c>
      <c r="G48" s="23">
        <v>879.9723329999978</v>
      </c>
      <c r="H48" t="s">
        <v>79</v>
      </c>
    </row>
    <row r="49" spans="2:8" ht="15">
      <c r="B49" s="23" t="s">
        <v>155</v>
      </c>
      <c r="C49" s="23">
        <v>11.647516</v>
      </c>
      <c r="D49" s="23">
        <v>470.977643</v>
      </c>
      <c r="E49" s="23">
        <f t="shared" si="0"/>
        <v>2.4730507218577253</v>
      </c>
      <c r="F49" s="23" t="s">
        <v>96</v>
      </c>
      <c r="G49" s="23">
        <v>72.30656000000002</v>
      </c>
      <c r="H49" t="s">
        <v>79</v>
      </c>
    </row>
    <row r="50" spans="1:8" ht="15">
      <c r="A50" s="23" t="s">
        <v>115</v>
      </c>
      <c r="B50" s="23" t="s">
        <v>154</v>
      </c>
      <c r="C50" s="23">
        <v>762.4831689999988</v>
      </c>
      <c r="D50" s="23">
        <v>9397.62527199986</v>
      </c>
      <c r="E50" s="23">
        <f t="shared" si="0"/>
        <v>8.113572811546451</v>
      </c>
      <c r="F50" s="23" t="s">
        <v>96</v>
      </c>
      <c r="G50" s="23">
        <v>922.1830999999978</v>
      </c>
      <c r="H50" t="s">
        <v>79</v>
      </c>
    </row>
    <row r="51" spans="2:8" ht="15">
      <c r="B51" s="23" t="s">
        <v>155</v>
      </c>
      <c r="C51" s="23">
        <v>7.592927999999999</v>
      </c>
      <c r="D51" s="23">
        <v>447.1974910000006</v>
      </c>
      <c r="E51" s="23">
        <f t="shared" si="0"/>
        <v>1.6978914579822608</v>
      </c>
      <c r="F51" s="23" t="s">
        <v>96</v>
      </c>
      <c r="G51" s="23">
        <v>39.48179300000002</v>
      </c>
      <c r="H51" t="s">
        <v>79</v>
      </c>
    </row>
    <row r="52" spans="1:8" ht="15">
      <c r="A52" s="23" t="s">
        <v>116</v>
      </c>
      <c r="B52" s="23" t="s">
        <v>154</v>
      </c>
      <c r="C52" s="23">
        <v>735.4238399999994</v>
      </c>
      <c r="D52" s="23">
        <v>8961.186780999895</v>
      </c>
      <c r="E52" s="23">
        <f t="shared" si="0"/>
        <v>8.206768344113684</v>
      </c>
      <c r="F52" s="23" t="s">
        <v>96</v>
      </c>
      <c r="G52" s="23">
        <v>868.4681169999985</v>
      </c>
      <c r="H52" t="s">
        <v>79</v>
      </c>
    </row>
    <row r="53" spans="2:8" ht="15">
      <c r="B53" s="23" t="s">
        <v>155</v>
      </c>
      <c r="C53" s="23">
        <v>35.77585099999999</v>
      </c>
      <c r="D53" s="23">
        <v>908.3494639999982</v>
      </c>
      <c r="E53" s="23">
        <f t="shared" si="0"/>
        <v>3.938555855194523</v>
      </c>
      <c r="F53" s="23" t="s">
        <v>96</v>
      </c>
      <c r="G53" s="23">
        <v>94.705059</v>
      </c>
      <c r="H53" t="s">
        <v>79</v>
      </c>
    </row>
    <row r="54" spans="1:8" ht="15">
      <c r="A54" s="23" t="s">
        <v>0</v>
      </c>
      <c r="B54" s="23" t="s">
        <v>119</v>
      </c>
      <c r="C54" s="23">
        <v>72.75165800000003</v>
      </c>
      <c r="D54" s="23">
        <v>1194.3841959999895</v>
      </c>
      <c r="E54" s="23">
        <f t="shared" si="0"/>
        <v>6.091143724410154</v>
      </c>
      <c r="F54" s="23" t="s">
        <v>96</v>
      </c>
      <c r="G54" s="23">
        <v>138.34379099999992</v>
      </c>
      <c r="H54" t="s">
        <v>79</v>
      </c>
    </row>
    <row r="55" spans="2:8" ht="15">
      <c r="B55" s="23" t="s">
        <v>120</v>
      </c>
      <c r="C55" s="23">
        <v>32.607015</v>
      </c>
      <c r="D55" s="23">
        <v>931.5818660000024</v>
      </c>
      <c r="E55" s="23">
        <f t="shared" si="0"/>
        <v>3.500177084812417</v>
      </c>
      <c r="F55" s="23" t="s">
        <v>96</v>
      </c>
      <c r="G55" s="23">
        <v>108.31203499999991</v>
      </c>
      <c r="H55" t="s">
        <v>79</v>
      </c>
    </row>
    <row r="56" spans="2:8" ht="15">
      <c r="B56" s="23" t="s">
        <v>121</v>
      </c>
      <c r="C56" s="23">
        <v>51.63629500000003</v>
      </c>
      <c r="D56" s="23">
        <v>793.8384659999994</v>
      </c>
      <c r="E56" s="23">
        <f t="shared" si="0"/>
        <v>6.504635037425873</v>
      </c>
      <c r="F56" s="23" t="s">
        <v>96</v>
      </c>
      <c r="G56" s="23">
        <v>72.96938699999998</v>
      </c>
      <c r="H56" t="s">
        <v>79</v>
      </c>
    </row>
    <row r="57" spans="2:8" ht="15">
      <c r="B57" s="23" t="s">
        <v>122</v>
      </c>
      <c r="C57" s="23">
        <v>58.91115799999995</v>
      </c>
      <c r="D57" s="23">
        <v>958.1065999999959</v>
      </c>
      <c r="E57" s="23">
        <f t="shared" si="0"/>
        <v>6.148705999937816</v>
      </c>
      <c r="F57" s="23" t="s">
        <v>96</v>
      </c>
      <c r="G57" s="23">
        <v>107.48988399999996</v>
      </c>
      <c r="H57" t="s">
        <v>79</v>
      </c>
    </row>
    <row r="58" spans="2:8" ht="15">
      <c r="B58" s="23" t="s">
        <v>123</v>
      </c>
      <c r="C58" s="23">
        <v>27.787561999999998</v>
      </c>
      <c r="D58" s="23">
        <v>628.5434870000046</v>
      </c>
      <c r="E58" s="23">
        <f t="shared" si="0"/>
        <v>4.42094502205856</v>
      </c>
      <c r="F58" s="23" t="s">
        <v>96</v>
      </c>
      <c r="G58" s="23">
        <v>54.83125299999999</v>
      </c>
      <c r="H58" t="s">
        <v>79</v>
      </c>
    </row>
    <row r="59" spans="2:8" ht="15">
      <c r="B59" s="23" t="s">
        <v>124</v>
      </c>
      <c r="C59" s="23">
        <v>31.649106000000003</v>
      </c>
      <c r="D59" s="23">
        <v>481.0532199999995</v>
      </c>
      <c r="E59" s="23">
        <f t="shared" si="0"/>
        <v>6.579127773014394</v>
      </c>
      <c r="F59" s="23" t="s">
        <v>96</v>
      </c>
      <c r="G59" s="23">
        <v>47.87280499999998</v>
      </c>
      <c r="H59" t="s">
        <v>79</v>
      </c>
    </row>
    <row r="60" spans="2:8" ht="15">
      <c r="B60" s="23" t="s">
        <v>125</v>
      </c>
      <c r="C60" s="23">
        <v>84.75049300000003</v>
      </c>
      <c r="D60" s="23">
        <v>1328.3795919999943</v>
      </c>
      <c r="E60" s="23">
        <f t="shared" si="0"/>
        <v>6.3799905923276485</v>
      </c>
      <c r="F60" s="23" t="s">
        <v>96</v>
      </c>
      <c r="G60" s="23">
        <v>195.86340400000014</v>
      </c>
      <c r="H60" t="s">
        <v>79</v>
      </c>
    </row>
    <row r="61" spans="2:8" ht="15">
      <c r="B61" s="23" t="s">
        <v>126</v>
      </c>
      <c r="C61" s="23">
        <v>47.34801900000005</v>
      </c>
      <c r="D61" s="23">
        <v>1092.947125999999</v>
      </c>
      <c r="E61" s="23">
        <f t="shared" si="0"/>
        <v>4.33214177279424</v>
      </c>
      <c r="F61" s="23" t="s">
        <v>96</v>
      </c>
      <c r="G61" s="23">
        <v>121.71200400000005</v>
      </c>
      <c r="H61" t="s">
        <v>79</v>
      </c>
    </row>
    <row r="62" spans="2:8" ht="15">
      <c r="B62" s="23" t="s">
        <v>127</v>
      </c>
      <c r="C62" s="23">
        <v>257.84370799999994</v>
      </c>
      <c r="D62" s="23">
        <v>1685.8438079999814</v>
      </c>
      <c r="E62" s="23">
        <f t="shared" si="0"/>
        <v>15.294638019040182</v>
      </c>
      <c r="F62" s="23" t="s">
        <v>96</v>
      </c>
      <c r="G62" s="23">
        <v>98.21822400000012</v>
      </c>
      <c r="H62" t="s">
        <v>79</v>
      </c>
    </row>
    <row r="63" spans="2:8" ht="15">
      <c r="B63" s="23" t="s">
        <v>128</v>
      </c>
      <c r="C63" s="23">
        <v>105.91467700000004</v>
      </c>
      <c r="D63" s="23">
        <v>774.8578839999996</v>
      </c>
      <c r="E63" s="23">
        <f t="shared" si="0"/>
        <v>13.668916479657334</v>
      </c>
      <c r="F63" s="23" t="s">
        <v>96</v>
      </c>
      <c r="G63" s="23">
        <v>17.560389</v>
      </c>
      <c r="H63" t="s">
        <v>79</v>
      </c>
    </row>
    <row r="64" spans="1:8" ht="15">
      <c r="A64" s="23" t="s">
        <v>91</v>
      </c>
      <c r="B64" s="23" t="s">
        <v>129</v>
      </c>
      <c r="C64" s="23">
        <v>584.8640649999998</v>
      </c>
      <c r="D64" s="23">
        <v>3942.730426000036</v>
      </c>
      <c r="E64" s="23">
        <f t="shared" si="0"/>
        <v>14.833985634502378</v>
      </c>
      <c r="F64" s="23" t="s">
        <v>96</v>
      </c>
      <c r="G64" s="23">
        <v>200.69603900000024</v>
      </c>
      <c r="H64" t="s">
        <v>79</v>
      </c>
    </row>
    <row r="65" spans="2:8" ht="15">
      <c r="B65" s="23" t="s">
        <v>4</v>
      </c>
      <c r="C65" s="23">
        <v>186.33562600000025</v>
      </c>
      <c r="D65" s="23">
        <v>5926.805818999885</v>
      </c>
      <c r="E65" s="23">
        <f t="shared" si="0"/>
        <v>3.143946869368555</v>
      </c>
      <c r="F65" s="23" t="s">
        <v>96</v>
      </c>
      <c r="G65" s="23">
        <v>762.4771369999993</v>
      </c>
      <c r="H65" t="s">
        <v>79</v>
      </c>
    </row>
    <row r="66" spans="1:8" s="68" customFormat="1" ht="15">
      <c r="A66" s="68" t="s">
        <v>7</v>
      </c>
      <c r="C66" s="68">
        <v>771.1996909999987</v>
      </c>
      <c r="D66" s="68">
        <v>9869.536244999836</v>
      </c>
      <c r="E66" s="68">
        <f t="shared" si="0"/>
        <v>7.813940512055048</v>
      </c>
      <c r="F66" s="68" t="s">
        <v>96</v>
      </c>
      <c r="G66" s="68">
        <v>963.1731759999969</v>
      </c>
      <c r="H66" s="63" t="s">
        <v>79</v>
      </c>
    </row>
    <row r="79" ht="15">
      <c r="E79" s="63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1" width="49.7109375" style="33" customWidth="1"/>
    <col min="2" max="2" width="16.00390625" style="33" customWidth="1"/>
    <col min="3" max="3" width="9.7109375" style="33" bestFit="1" customWidth="1"/>
    <col min="4" max="6" width="9.140625" style="33" customWidth="1"/>
    <col min="7" max="7" width="13.28125" style="33" customWidth="1"/>
    <col min="8" max="16384" width="9.140625" style="33" customWidth="1"/>
  </cols>
  <sheetData>
    <row r="1" spans="1:11" s="42" customFormat="1" ht="16.5" thickBot="1">
      <c r="A1" s="89" t="s">
        <v>342</v>
      </c>
      <c r="B1" s="90"/>
      <c r="C1" s="90"/>
      <c r="D1" s="90"/>
      <c r="E1" s="90"/>
      <c r="F1" s="90"/>
      <c r="G1" s="91"/>
      <c r="H1" s="91"/>
      <c r="I1" s="91"/>
      <c r="J1" s="90"/>
      <c r="K1" s="92"/>
    </row>
    <row r="2" spans="1:11" ht="26.25" thickBot="1">
      <c r="A2" s="93" t="s">
        <v>343</v>
      </c>
      <c r="B2" s="94" t="s">
        <v>344</v>
      </c>
      <c r="C2" s="95"/>
      <c r="D2" s="95"/>
      <c r="E2" s="95"/>
      <c r="F2" s="96"/>
      <c r="G2" s="94" t="s">
        <v>345</v>
      </c>
      <c r="H2" s="95"/>
      <c r="I2" s="95"/>
      <c r="J2" s="95"/>
      <c r="K2" s="96"/>
    </row>
    <row r="3" spans="1:11" ht="38.25">
      <c r="A3" s="97"/>
      <c r="B3" s="98" t="s">
        <v>346</v>
      </c>
      <c r="C3" s="99" t="s">
        <v>347</v>
      </c>
      <c r="D3" s="98" t="s">
        <v>348</v>
      </c>
      <c r="E3" s="99" t="s">
        <v>347</v>
      </c>
      <c r="F3" s="98" t="s">
        <v>348</v>
      </c>
      <c r="G3" s="99" t="s">
        <v>349</v>
      </c>
      <c r="H3" s="99" t="s">
        <v>350</v>
      </c>
      <c r="I3" s="98" t="s">
        <v>351</v>
      </c>
      <c r="J3" s="99" t="s">
        <v>352</v>
      </c>
      <c r="K3" s="99" t="s">
        <v>353</v>
      </c>
    </row>
    <row r="4" spans="1:11" ht="36" customHeight="1">
      <c r="A4" s="97"/>
      <c r="B4" s="100"/>
      <c r="C4" s="99" t="s">
        <v>354</v>
      </c>
      <c r="D4" s="100"/>
      <c r="E4" s="99" t="s">
        <v>354</v>
      </c>
      <c r="F4" s="100"/>
      <c r="G4" s="99" t="s">
        <v>355</v>
      </c>
      <c r="H4" s="99" t="s">
        <v>356</v>
      </c>
      <c r="I4" s="100"/>
      <c r="J4" s="99" t="s">
        <v>357</v>
      </c>
      <c r="K4" s="99" t="s">
        <v>356</v>
      </c>
    </row>
    <row r="5" spans="1:11" ht="15.75" hidden="1" thickBot="1">
      <c r="A5" s="97"/>
      <c r="B5" s="101"/>
      <c r="C5" s="102"/>
      <c r="D5" s="101"/>
      <c r="E5" s="102"/>
      <c r="F5" s="101"/>
      <c r="G5" s="102"/>
      <c r="H5" s="102"/>
      <c r="I5" s="101"/>
      <c r="J5" s="103" t="s">
        <v>356</v>
      </c>
      <c r="K5" s="102"/>
    </row>
    <row r="6" spans="1:11" ht="15.75" thickBot="1">
      <c r="A6" s="97"/>
      <c r="B6" s="103" t="s">
        <v>358</v>
      </c>
      <c r="C6" s="103" t="s">
        <v>359</v>
      </c>
      <c r="D6" s="103" t="s">
        <v>360</v>
      </c>
      <c r="E6" s="103" t="s">
        <v>361</v>
      </c>
      <c r="F6" s="103" t="s">
        <v>362</v>
      </c>
      <c r="G6" s="103" t="s">
        <v>363</v>
      </c>
      <c r="H6" s="103" t="s">
        <v>364</v>
      </c>
      <c r="I6" s="103" t="s">
        <v>365</v>
      </c>
      <c r="J6" s="103" t="s">
        <v>366</v>
      </c>
      <c r="K6" s="103" t="s">
        <v>367</v>
      </c>
    </row>
    <row r="7" spans="1:11" ht="27.75" customHeight="1" thickBot="1">
      <c r="A7" s="104"/>
      <c r="B7" s="94" t="s">
        <v>368</v>
      </c>
      <c r="C7" s="95"/>
      <c r="D7" s="96"/>
      <c r="E7" s="94" t="s">
        <v>369</v>
      </c>
      <c r="F7" s="96"/>
      <c r="G7" s="94" t="s">
        <v>370</v>
      </c>
      <c r="H7" s="96"/>
      <c r="I7" s="94" t="s">
        <v>371</v>
      </c>
      <c r="J7" s="95"/>
      <c r="K7" s="96"/>
    </row>
    <row r="8" spans="1:11" ht="15.75" thickBot="1">
      <c r="A8" s="105" t="s">
        <v>372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26.25" thickBot="1">
      <c r="A9" s="108" t="s">
        <v>373</v>
      </c>
      <c r="B9" s="109">
        <v>551</v>
      </c>
      <c r="C9" s="109">
        <v>303</v>
      </c>
      <c r="D9" s="109">
        <v>317</v>
      </c>
      <c r="E9" s="109">
        <v>1599</v>
      </c>
      <c r="F9" s="109">
        <v>1599</v>
      </c>
      <c r="G9" s="109">
        <v>937</v>
      </c>
      <c r="H9" s="109">
        <v>1031</v>
      </c>
      <c r="I9" s="109">
        <v>7504</v>
      </c>
      <c r="J9" s="109">
        <v>10343.916874999642</v>
      </c>
      <c r="K9" s="109">
        <v>10561.074126999625</v>
      </c>
    </row>
    <row r="10" spans="1:11" ht="15.75" thickBot="1">
      <c r="A10" s="105" t="s">
        <v>374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26.25" thickBot="1">
      <c r="A11" s="108" t="s">
        <v>375</v>
      </c>
      <c r="B11" s="109">
        <v>6023</v>
      </c>
      <c r="C11" s="109">
        <v>2863</v>
      </c>
      <c r="D11" s="109">
        <v>2955</v>
      </c>
      <c r="E11" s="109">
        <v>164</v>
      </c>
      <c r="F11" s="109">
        <v>212</v>
      </c>
      <c r="G11" s="109">
        <v>9047</v>
      </c>
      <c r="H11" s="109">
        <v>9211</v>
      </c>
      <c r="I11" s="109">
        <v>7504</v>
      </c>
      <c r="J11" s="109">
        <v>10343.916874999642</v>
      </c>
      <c r="K11" s="109">
        <v>10561.074126999625</v>
      </c>
    </row>
    <row r="12" spans="1:11" ht="26.25" thickBot="1">
      <c r="A12" s="108" t="s">
        <v>376</v>
      </c>
      <c r="B12" s="109" t="s">
        <v>377</v>
      </c>
      <c r="C12" s="109" t="s">
        <v>377</v>
      </c>
      <c r="D12" s="109" t="s">
        <v>377</v>
      </c>
      <c r="E12" s="109" t="s">
        <v>377</v>
      </c>
      <c r="F12" s="109" t="s">
        <v>377</v>
      </c>
      <c r="G12" s="109" t="s">
        <v>377</v>
      </c>
      <c r="H12" s="109" t="s">
        <v>377</v>
      </c>
      <c r="I12" s="109">
        <v>7504</v>
      </c>
      <c r="J12" s="109">
        <v>10343.916874999642</v>
      </c>
      <c r="K12" s="109">
        <v>10561.074126999625</v>
      </c>
    </row>
    <row r="13" spans="1:11" ht="26.25" thickBot="1">
      <c r="A13" s="108" t="s">
        <v>378</v>
      </c>
      <c r="B13" s="109" t="s">
        <v>377</v>
      </c>
      <c r="C13" s="109" t="s">
        <v>377</v>
      </c>
      <c r="D13" s="109" t="s">
        <v>377</v>
      </c>
      <c r="E13" s="109" t="s">
        <v>377</v>
      </c>
      <c r="F13" s="109" t="s">
        <v>377</v>
      </c>
      <c r="G13" s="109" t="s">
        <v>377</v>
      </c>
      <c r="H13" s="109" t="s">
        <v>377</v>
      </c>
      <c r="I13" s="109">
        <v>7504</v>
      </c>
      <c r="J13" s="109">
        <v>10343.916874999642</v>
      </c>
      <c r="K13" s="109">
        <v>10561.074126999625</v>
      </c>
    </row>
    <row r="14" spans="1:11" ht="15.75" thickBot="1">
      <c r="A14" s="105" t="s">
        <v>379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1"/>
    </row>
    <row r="15" spans="1:11" ht="15.75" thickBot="1">
      <c r="A15" s="108" t="s">
        <v>380</v>
      </c>
      <c r="B15" s="109" t="s">
        <v>377</v>
      </c>
      <c r="C15" s="109" t="s">
        <v>377</v>
      </c>
      <c r="D15" s="109" t="s">
        <v>377</v>
      </c>
      <c r="E15" s="109" t="s">
        <v>377</v>
      </c>
      <c r="F15" s="109" t="s">
        <v>377</v>
      </c>
      <c r="G15" s="109" t="s">
        <v>377</v>
      </c>
      <c r="H15" s="109" t="s">
        <v>377</v>
      </c>
      <c r="I15" s="109">
        <v>7504</v>
      </c>
      <c r="J15" s="109">
        <v>10343.916874999642</v>
      </c>
      <c r="K15" s="109">
        <v>10561.074126999625</v>
      </c>
    </row>
    <row r="16" spans="1:11" ht="26.25" thickBot="1">
      <c r="A16" s="108" t="s">
        <v>381</v>
      </c>
      <c r="B16" s="109" t="s">
        <v>377</v>
      </c>
      <c r="C16" s="109" t="s">
        <v>377</v>
      </c>
      <c r="D16" s="109" t="s">
        <v>377</v>
      </c>
      <c r="E16" s="109" t="s">
        <v>377</v>
      </c>
      <c r="F16" s="109" t="s">
        <v>377</v>
      </c>
      <c r="G16" s="109" t="s">
        <v>377</v>
      </c>
      <c r="H16" s="109" t="s">
        <v>377</v>
      </c>
      <c r="I16" s="109">
        <v>7504</v>
      </c>
      <c r="J16" s="109">
        <v>10343.916874999642</v>
      </c>
      <c r="K16" s="109">
        <v>10561.074126999625</v>
      </c>
    </row>
    <row r="17" spans="1:11" ht="15.75" thickBot="1">
      <c r="A17" s="108" t="s">
        <v>382</v>
      </c>
      <c r="B17" s="109">
        <v>648</v>
      </c>
      <c r="C17" s="109">
        <v>338</v>
      </c>
      <c r="D17" s="109">
        <v>345</v>
      </c>
      <c r="E17" s="109">
        <v>164</v>
      </c>
      <c r="F17" s="109">
        <v>174</v>
      </c>
      <c r="G17" s="109">
        <v>1103</v>
      </c>
      <c r="H17" s="109">
        <v>1053</v>
      </c>
      <c r="I17" s="109">
        <v>7504</v>
      </c>
      <c r="J17" s="109">
        <v>10343.916874999642</v>
      </c>
      <c r="K17" s="109">
        <v>10561.074126999625</v>
      </c>
    </row>
    <row r="18" spans="1:11" ht="26.25" thickBot="1">
      <c r="A18" s="108" t="s">
        <v>383</v>
      </c>
      <c r="B18" s="109">
        <v>3940</v>
      </c>
      <c r="C18" s="109">
        <v>2830</v>
      </c>
      <c r="D18" s="109">
        <v>2576</v>
      </c>
      <c r="E18" s="109">
        <v>1055</v>
      </c>
      <c r="F18" s="109">
        <v>710</v>
      </c>
      <c r="G18" s="109">
        <v>4989</v>
      </c>
      <c r="H18" s="109">
        <v>5083</v>
      </c>
      <c r="I18" s="109">
        <v>7504</v>
      </c>
      <c r="J18" s="109">
        <v>10343.916874999642</v>
      </c>
      <c r="K18" s="109">
        <v>10561.074126999625</v>
      </c>
    </row>
    <row r="19" spans="1:11" ht="26.25" thickBot="1">
      <c r="A19" s="108" t="s">
        <v>384</v>
      </c>
      <c r="B19" s="109">
        <v>6287</v>
      </c>
      <c r="C19" s="109">
        <v>6489</v>
      </c>
      <c r="D19" s="109">
        <v>6538</v>
      </c>
      <c r="E19" s="109">
        <v>3855</v>
      </c>
      <c r="F19" s="109">
        <v>4023</v>
      </c>
      <c r="G19" s="109">
        <v>6489</v>
      </c>
      <c r="H19" s="109">
        <v>6538</v>
      </c>
      <c r="I19" s="109">
        <v>7504</v>
      </c>
      <c r="J19" s="109">
        <v>10343.916874999642</v>
      </c>
      <c r="K19" s="109">
        <v>10561.074126999625</v>
      </c>
    </row>
    <row r="20" spans="1:11" ht="26.25" thickBot="1">
      <c r="A20" s="108" t="s">
        <v>385</v>
      </c>
      <c r="B20" s="109">
        <v>5921</v>
      </c>
      <c r="C20" s="109">
        <v>6024</v>
      </c>
      <c r="D20" s="109">
        <v>6010</v>
      </c>
      <c r="E20" s="109">
        <v>4320</v>
      </c>
      <c r="F20" s="109">
        <v>4551</v>
      </c>
      <c r="G20" s="109">
        <v>6024</v>
      </c>
      <c r="H20" s="109">
        <v>6010</v>
      </c>
      <c r="I20" s="109">
        <v>7504</v>
      </c>
      <c r="J20" s="109">
        <v>10343.916874999642</v>
      </c>
      <c r="K20" s="109">
        <v>10561.074126999625</v>
      </c>
    </row>
    <row r="21" spans="2:11" ht="15">
      <c r="B21" s="55"/>
      <c r="C21" s="55"/>
      <c r="D21" s="55"/>
      <c r="E21" s="55"/>
      <c r="F21" s="55"/>
      <c r="G21" s="55"/>
      <c r="H21" s="55"/>
      <c r="I21" s="112"/>
      <c r="J21" s="44"/>
      <c r="K21" s="44"/>
    </row>
    <row r="22" spans="1:11" ht="15">
      <c r="A22" s="55"/>
      <c r="I22" s="44"/>
      <c r="J22" s="44"/>
      <c r="K22" s="44"/>
    </row>
    <row r="23" ht="15">
      <c r="A23" s="55" t="s">
        <v>386</v>
      </c>
    </row>
    <row r="24" ht="15">
      <c r="A2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2" customWidth="1"/>
    <col min="2" max="2" width="23.00390625" style="32" customWidth="1"/>
    <col min="3" max="16384" width="9.140625" style="32" customWidth="1"/>
  </cols>
  <sheetData>
    <row r="1" s="41" customFormat="1" ht="15.75">
      <c r="A1" s="40" t="s">
        <v>200</v>
      </c>
    </row>
    <row r="2" spans="1:19" ht="15">
      <c r="A2" s="57" t="s">
        <v>96</v>
      </c>
      <c r="B2" s="57" t="s">
        <v>96</v>
      </c>
      <c r="C2" s="113" t="s">
        <v>201</v>
      </c>
      <c r="D2" s="113"/>
      <c r="E2" s="113"/>
      <c r="F2" s="113"/>
      <c r="G2" s="113"/>
      <c r="H2" s="113"/>
      <c r="I2" s="113"/>
      <c r="J2" s="113"/>
      <c r="K2" t="s">
        <v>7</v>
      </c>
      <c r="L2" s="58" t="s">
        <v>215</v>
      </c>
      <c r="M2" s="58" t="s">
        <v>215</v>
      </c>
      <c r="N2" s="58" t="s">
        <v>215</v>
      </c>
      <c r="O2" s="58" t="s">
        <v>215</v>
      </c>
      <c r="P2" s="58" t="s">
        <v>215</v>
      </c>
      <c r="Q2" s="58" t="s">
        <v>215</v>
      </c>
      <c r="R2" s="58" t="s">
        <v>215</v>
      </c>
      <c r="S2" s="58" t="s">
        <v>215</v>
      </c>
    </row>
    <row r="3" spans="1:19" ht="15">
      <c r="A3" s="57"/>
      <c r="B3" s="57"/>
      <c r="C3" s="59" t="s">
        <v>202</v>
      </c>
      <c r="D3" s="59" t="s">
        <v>203</v>
      </c>
      <c r="E3" s="59" t="s">
        <v>204</v>
      </c>
      <c r="F3" s="59" t="s">
        <v>205</v>
      </c>
      <c r="G3" s="59" t="s">
        <v>206</v>
      </c>
      <c r="H3" s="59" t="s">
        <v>207</v>
      </c>
      <c r="I3" s="59" t="s">
        <v>208</v>
      </c>
      <c r="J3" s="59" t="s">
        <v>209</v>
      </c>
      <c r="K3" s="60"/>
      <c r="L3" s="59" t="s">
        <v>202</v>
      </c>
      <c r="M3" s="59" t="s">
        <v>203</v>
      </c>
      <c r="N3" s="59" t="s">
        <v>204</v>
      </c>
      <c r="O3" s="59" t="s">
        <v>205</v>
      </c>
      <c r="P3" s="59" t="s">
        <v>206</v>
      </c>
      <c r="Q3" s="59" t="s">
        <v>207</v>
      </c>
      <c r="R3" s="59" t="s">
        <v>208</v>
      </c>
      <c r="S3" s="59" t="s">
        <v>209</v>
      </c>
    </row>
    <row r="4" spans="1:19" ht="15">
      <c r="A4" s="32" t="s">
        <v>105</v>
      </c>
      <c r="B4" s="32" t="s">
        <v>166</v>
      </c>
      <c r="C4" s="32">
        <v>23.31438</v>
      </c>
      <c r="D4" s="32">
        <v>17.7431</v>
      </c>
      <c r="E4" s="32">
        <v>53.886169</v>
      </c>
      <c r="F4" s="32">
        <v>74.79935800000001</v>
      </c>
      <c r="G4" s="32">
        <v>49.51016500000001</v>
      </c>
      <c r="H4" s="32">
        <v>266.5762309999999</v>
      </c>
      <c r="I4" s="32">
        <v>476.80069800000024</v>
      </c>
      <c r="J4" s="32">
        <v>401.35889900000063</v>
      </c>
      <c r="K4" s="61">
        <f aca="true" t="shared" si="0" ref="K4:K56">SUM(C4:J4)</f>
        <v>1363.989000000001</v>
      </c>
      <c r="L4" s="32">
        <f>(C4/SUM($C$4:$C$7))*100</f>
        <v>1.3691274447482793</v>
      </c>
      <c r="M4" s="32">
        <f>(D4/SUM($D$4:$D$7))*100</f>
        <v>1.4847115238419826</v>
      </c>
      <c r="N4" s="32">
        <f>(E4/SUM($E$4:$E$7))*100</f>
        <v>1.7909701970176193</v>
      </c>
      <c r="O4" s="32">
        <f>(F4/SUM($F$4:$F$7))*100</f>
        <v>2.4399828778147</v>
      </c>
      <c r="P4" s="32">
        <f>(G4/SUM($G$4:$G$7))*100</f>
        <v>3.609506135733176</v>
      </c>
      <c r="Q4" s="32">
        <f>(H4/SUM($H$4:$H$7))*100</f>
        <v>8.722258768142286</v>
      </c>
      <c r="R4" s="32">
        <f>(I4/SUM($I$4:$I$7))*100</f>
        <v>8.762140504933742</v>
      </c>
      <c r="S4" s="32">
        <f>(J4/SUM($J$4:$J$7))*100</f>
        <v>14.758121809491525</v>
      </c>
    </row>
    <row r="5" spans="2:19" ht="15">
      <c r="B5" s="32" t="s">
        <v>133</v>
      </c>
      <c r="C5" s="32">
        <v>511.1360949999998</v>
      </c>
      <c r="D5" s="32">
        <v>324.72184700000014</v>
      </c>
      <c r="E5" s="32">
        <v>695.6210110000004</v>
      </c>
      <c r="F5" s="32">
        <v>673.1842389999983</v>
      </c>
      <c r="G5" s="32">
        <v>319.07483899999994</v>
      </c>
      <c r="H5" s="32">
        <v>987.7431329999996</v>
      </c>
      <c r="I5" s="32">
        <v>1696.6640609999968</v>
      </c>
      <c r="J5" s="32">
        <v>813.6735059999977</v>
      </c>
      <c r="K5" s="61">
        <f t="shared" si="0"/>
        <v>6021.818730999992</v>
      </c>
      <c r="L5" s="32">
        <f aca="true" t="shared" si="1" ref="L5:L56">(C5/SUM($C$4:$C$7))*100</f>
        <v>30.016258449333133</v>
      </c>
      <c r="M5" s="32">
        <f aca="true" t="shared" si="2" ref="M5:M56">(D5/SUM($D$4:$D$7))*100</f>
        <v>27.172155276369597</v>
      </c>
      <c r="N5" s="32">
        <f aca="true" t="shared" si="3" ref="N5:N56">(E5/SUM($E$4:$E$7))*100</f>
        <v>23.119782353061062</v>
      </c>
      <c r="O5" s="32">
        <f aca="true" t="shared" si="4" ref="O5:O56">(F5/SUM($F$4:$F$7))*100</f>
        <v>21.9595202511593</v>
      </c>
      <c r="P5" s="32">
        <f aca="true" t="shared" si="5" ref="P5:P56">(G5/SUM($G$4:$G$7))*100</f>
        <v>23.261942050255232</v>
      </c>
      <c r="Q5" s="32">
        <f aca="true" t="shared" si="6" ref="Q5:Q56">(H5/SUM($H$4:$H$7))*100</f>
        <v>32.31852731266796</v>
      </c>
      <c r="R5" s="32">
        <f aca="true" t="shared" si="7" ref="R5:R56">(I5/SUM($I$4:$I$7))*100</f>
        <v>31.179503206502098</v>
      </c>
      <c r="S5" s="32">
        <f aca="true" t="shared" si="8" ref="S5:S56">(J5/SUM($J$4:$J$7))*100</f>
        <v>29.919089235651853</v>
      </c>
    </row>
    <row r="6" spans="2:19" ht="15">
      <c r="B6" s="32" t="s">
        <v>134</v>
      </c>
      <c r="C6" s="32">
        <v>562.9345780000003</v>
      </c>
      <c r="D6" s="32">
        <v>407.0786910000001</v>
      </c>
      <c r="E6" s="32">
        <v>1148.1900589999955</v>
      </c>
      <c r="F6" s="32">
        <v>1089.6452459999975</v>
      </c>
      <c r="G6" s="32">
        <v>444.0072129999998</v>
      </c>
      <c r="H6" s="32">
        <v>839.1318069999995</v>
      </c>
      <c r="I6" s="32">
        <v>1751.3032379999968</v>
      </c>
      <c r="J6" s="32">
        <v>736.1254689999997</v>
      </c>
      <c r="K6" s="61">
        <f t="shared" si="0"/>
        <v>6978.416300999989</v>
      </c>
      <c r="L6" s="32">
        <f t="shared" si="1"/>
        <v>33.05810321087635</v>
      </c>
      <c r="M6" s="32">
        <f t="shared" si="2"/>
        <v>34.063631701236524</v>
      </c>
      <c r="N6" s="32">
        <f t="shared" si="3"/>
        <v>38.161446885951264</v>
      </c>
      <c r="O6" s="32">
        <f t="shared" si="4"/>
        <v>35.544633192335425</v>
      </c>
      <c r="P6" s="32">
        <f t="shared" si="5"/>
        <v>32.370054909598586</v>
      </c>
      <c r="Q6" s="32">
        <f t="shared" si="6"/>
        <v>27.45602912073894</v>
      </c>
      <c r="R6" s="32">
        <f t="shared" si="7"/>
        <v>32.18360439166425</v>
      </c>
      <c r="S6" s="32">
        <f t="shared" si="8"/>
        <v>27.06761794901938</v>
      </c>
    </row>
    <row r="7" spans="2:19" ht="15">
      <c r="B7" s="32" t="s">
        <v>167</v>
      </c>
      <c r="C7" s="32">
        <v>605.4790660000003</v>
      </c>
      <c r="D7" s="32">
        <v>445.5100619999999</v>
      </c>
      <c r="E7" s="32">
        <v>1111.0724819999946</v>
      </c>
      <c r="F7" s="32">
        <v>1227.9401279999931</v>
      </c>
      <c r="G7" s="32">
        <v>559.068147</v>
      </c>
      <c r="H7" s="32">
        <v>962.8240219999991</v>
      </c>
      <c r="I7" s="32">
        <v>1516.8326909999955</v>
      </c>
      <c r="J7" s="32">
        <v>768.4219219999987</v>
      </c>
      <c r="K7" s="61">
        <f t="shared" si="0"/>
        <v>7197.1485199999815</v>
      </c>
      <c r="L7" s="32">
        <f t="shared" si="1"/>
        <v>35.55651089504225</v>
      </c>
      <c r="M7" s="32">
        <f t="shared" si="2"/>
        <v>37.279501498551895</v>
      </c>
      <c r="N7" s="32">
        <f t="shared" si="3"/>
        <v>36.927800563970045</v>
      </c>
      <c r="O7" s="32">
        <f t="shared" si="4"/>
        <v>40.055863678690585</v>
      </c>
      <c r="P7" s="32">
        <f t="shared" si="5"/>
        <v>40.75849690441299</v>
      </c>
      <c r="Q7" s="32">
        <f t="shared" si="6"/>
        <v>31.503184798450835</v>
      </c>
      <c r="R7" s="32">
        <f t="shared" si="7"/>
        <v>27.87475189689991</v>
      </c>
      <c r="S7" s="32">
        <f t="shared" si="8"/>
        <v>28.255171005837244</v>
      </c>
    </row>
    <row r="8" spans="1:19" s="54" customFormat="1" ht="15">
      <c r="A8" s="54" t="s">
        <v>7</v>
      </c>
      <c r="C8" s="54">
        <v>1702.8641189999942</v>
      </c>
      <c r="D8" s="54">
        <v>1195.0536999999938</v>
      </c>
      <c r="E8" s="54">
        <v>3008.7697210000288</v>
      </c>
      <c r="F8" s="54">
        <v>3065.5689710000374</v>
      </c>
      <c r="G8" s="54">
        <v>1371.6603640000014</v>
      </c>
      <c r="H8" s="54">
        <v>3056.275193000026</v>
      </c>
      <c r="I8" s="54">
        <v>5441.600688000042</v>
      </c>
      <c r="J8" s="54">
        <v>2719.579796000015</v>
      </c>
      <c r="K8" s="62">
        <f t="shared" si="0"/>
        <v>21561.37255200014</v>
      </c>
      <c r="L8" s="54">
        <f t="shared" si="1"/>
        <v>99.99999999999964</v>
      </c>
      <c r="M8" s="54">
        <f t="shared" si="2"/>
        <v>99.99999999999946</v>
      </c>
      <c r="N8" s="54">
        <f t="shared" si="3"/>
        <v>100.00000000000126</v>
      </c>
      <c r="O8" s="54">
        <f t="shared" si="4"/>
        <v>100.00000000000158</v>
      </c>
      <c r="P8" s="54">
        <f t="shared" si="5"/>
        <v>100.00000000000011</v>
      </c>
      <c r="Q8" s="54">
        <f t="shared" si="6"/>
        <v>100.00000000000094</v>
      </c>
      <c r="R8" s="54">
        <f t="shared" si="7"/>
        <v>100.00000000000098</v>
      </c>
      <c r="S8" s="54">
        <f t="shared" si="8"/>
        <v>100.00000000000067</v>
      </c>
    </row>
    <row r="9" spans="1:19" ht="15">
      <c r="A9" s="32" t="s">
        <v>210</v>
      </c>
      <c r="B9" s="32" t="s">
        <v>211</v>
      </c>
      <c r="C9" s="32" t="s">
        <v>96</v>
      </c>
      <c r="D9" s="32" t="s">
        <v>96</v>
      </c>
      <c r="E9" s="32" t="s">
        <v>96</v>
      </c>
      <c r="F9" s="32" t="s">
        <v>96</v>
      </c>
      <c r="G9" s="32" t="s">
        <v>96</v>
      </c>
      <c r="H9" s="32" t="s">
        <v>96</v>
      </c>
      <c r="I9" s="32">
        <v>1.48631</v>
      </c>
      <c r="J9" s="32">
        <v>1.462753</v>
      </c>
      <c r="K9" s="61">
        <f t="shared" si="0"/>
        <v>2.9490629999999998</v>
      </c>
      <c r="R9" s="32">
        <f t="shared" si="7"/>
        <v>0.02731383806381941</v>
      </c>
      <c r="S9" s="32">
        <f t="shared" si="8"/>
        <v>0.053785993047581894</v>
      </c>
    </row>
    <row r="10" spans="2:19" ht="15">
      <c r="B10" s="32" t="s">
        <v>212</v>
      </c>
      <c r="C10" s="32">
        <v>1702.8641189999942</v>
      </c>
      <c r="D10" s="32">
        <v>1161.570550999994</v>
      </c>
      <c r="E10" s="32">
        <v>1249.8278919999946</v>
      </c>
      <c r="F10" s="32">
        <v>35.663237</v>
      </c>
      <c r="G10" s="32">
        <v>8.402035</v>
      </c>
      <c r="H10" s="32">
        <v>28.07385</v>
      </c>
      <c r="I10" s="32">
        <v>381.16211100000044</v>
      </c>
      <c r="J10" s="32">
        <v>1026.1025109999987</v>
      </c>
      <c r="K10" s="61">
        <f t="shared" si="0"/>
        <v>5593.666305999981</v>
      </c>
      <c r="L10" s="32">
        <f t="shared" si="1"/>
        <v>99.99999999999964</v>
      </c>
      <c r="M10" s="32">
        <f t="shared" si="2"/>
        <v>97.19818875084809</v>
      </c>
      <c r="N10" s="32">
        <f t="shared" si="3"/>
        <v>41.53949979211448</v>
      </c>
      <c r="O10" s="32">
        <f t="shared" si="4"/>
        <v>1.163348055038757</v>
      </c>
      <c r="P10" s="32">
        <f t="shared" si="5"/>
        <v>0.6125448558926211</v>
      </c>
      <c r="Q10" s="32">
        <f t="shared" si="6"/>
        <v>0.918564207316786</v>
      </c>
      <c r="R10" s="32">
        <f t="shared" si="7"/>
        <v>7.004595391215542</v>
      </c>
      <c r="S10" s="32">
        <f t="shared" si="8"/>
        <v>37.73018583640044</v>
      </c>
    </row>
    <row r="11" spans="2:19" ht="15">
      <c r="B11" s="32" t="s">
        <v>137</v>
      </c>
      <c r="C11" s="32" t="s">
        <v>96</v>
      </c>
      <c r="D11" s="32">
        <v>4.925403</v>
      </c>
      <c r="E11" s="32">
        <v>1738.9799779999998</v>
      </c>
      <c r="F11" s="32">
        <v>2694.1713020000207</v>
      </c>
      <c r="G11" s="32">
        <v>420.23838299999954</v>
      </c>
      <c r="H11" s="32">
        <v>728.7424330000013</v>
      </c>
      <c r="I11" s="32">
        <v>1996.035759999997</v>
      </c>
      <c r="J11" s="32">
        <v>1346.8453190000016</v>
      </c>
      <c r="K11" s="61">
        <f t="shared" si="0"/>
        <v>8929.93857800002</v>
      </c>
      <c r="M11" s="32">
        <f t="shared" si="2"/>
        <v>0.4121490942206195</v>
      </c>
      <c r="N11" s="32">
        <f t="shared" si="3"/>
        <v>57.797044614701676</v>
      </c>
      <c r="O11" s="32">
        <f t="shared" si="4"/>
        <v>87.88486990462921</v>
      </c>
      <c r="P11" s="32">
        <f t="shared" si="5"/>
        <v>30.637203933961572</v>
      </c>
      <c r="Q11" s="32">
        <f t="shared" si="6"/>
        <v>23.844136636291502</v>
      </c>
      <c r="R11" s="32">
        <f t="shared" si="7"/>
        <v>36.68104064309102</v>
      </c>
      <c r="S11" s="32">
        <f t="shared" si="8"/>
        <v>49.52402282812088</v>
      </c>
    </row>
    <row r="12" spans="2:19" ht="15">
      <c r="B12" s="32" t="s">
        <v>138</v>
      </c>
      <c r="C12" s="32" t="s">
        <v>96</v>
      </c>
      <c r="D12" s="32">
        <v>1.008122</v>
      </c>
      <c r="E12" s="32">
        <v>6.396025</v>
      </c>
      <c r="F12" s="32">
        <v>323.0670769999998</v>
      </c>
      <c r="G12" s="32">
        <v>941.1601229999969</v>
      </c>
      <c r="H12" s="32">
        <v>2230.7155259999954</v>
      </c>
      <c r="I12" s="32">
        <v>2790.409830000022</v>
      </c>
      <c r="J12" s="32">
        <v>259.2615669999996</v>
      </c>
      <c r="K12" s="61">
        <f t="shared" si="0"/>
        <v>6552.018270000013</v>
      </c>
      <c r="M12" s="32">
        <f t="shared" si="2"/>
        <v>0.0843578828298678</v>
      </c>
      <c r="N12" s="32">
        <f t="shared" si="3"/>
        <v>0.21257941262032595</v>
      </c>
      <c r="O12" s="32">
        <f t="shared" si="4"/>
        <v>10.53856820890953</v>
      </c>
      <c r="P12" s="32">
        <f t="shared" si="5"/>
        <v>68.61466203305683</v>
      </c>
      <c r="Q12" s="32">
        <f t="shared" si="6"/>
        <v>72.98804541911541</v>
      </c>
      <c r="R12" s="32">
        <f t="shared" si="7"/>
        <v>51.27920973976522</v>
      </c>
      <c r="S12" s="32">
        <f t="shared" si="8"/>
        <v>9.533148002545314</v>
      </c>
    </row>
    <row r="13" spans="2:19" ht="15">
      <c r="B13" s="32" t="s">
        <v>213</v>
      </c>
      <c r="C13" s="32" t="s">
        <v>96</v>
      </c>
      <c r="D13" s="32" t="s">
        <v>96</v>
      </c>
      <c r="E13" s="32" t="s">
        <v>96</v>
      </c>
      <c r="F13" s="32" t="s">
        <v>96</v>
      </c>
      <c r="G13" s="32">
        <v>0.618089</v>
      </c>
      <c r="H13" s="32">
        <v>68.347845</v>
      </c>
      <c r="I13" s="32">
        <v>262.6312550000003</v>
      </c>
      <c r="J13" s="32">
        <v>39.235017000000006</v>
      </c>
      <c r="K13" s="61">
        <f t="shared" si="0"/>
        <v>370.8322060000003</v>
      </c>
      <c r="P13" s="32">
        <f t="shared" si="5"/>
        <v>0.045061373516512876</v>
      </c>
      <c r="Q13" s="32">
        <f t="shared" si="6"/>
        <v>2.2363118725873212</v>
      </c>
      <c r="R13" s="32">
        <f t="shared" si="7"/>
        <v>4.826360294667781</v>
      </c>
      <c r="S13" s="32">
        <f t="shared" si="8"/>
        <v>1.4426867363004947</v>
      </c>
    </row>
    <row r="14" spans="1:19" ht="15">
      <c r="A14" s="32" t="s">
        <v>170</v>
      </c>
      <c r="B14" s="32" t="s">
        <v>139</v>
      </c>
      <c r="C14" s="32">
        <v>1113.614758999994</v>
      </c>
      <c r="D14" s="32">
        <v>776.1565579999987</v>
      </c>
      <c r="E14" s="32">
        <v>1708.8323359999954</v>
      </c>
      <c r="F14" s="32">
        <v>1654.7933449999991</v>
      </c>
      <c r="G14" s="32">
        <v>768.3174359999991</v>
      </c>
      <c r="H14" s="32">
        <v>1947.1067349999892</v>
      </c>
      <c r="I14" s="32">
        <v>3191.656497000034</v>
      </c>
      <c r="J14" s="32">
        <v>1114.9507519999972</v>
      </c>
      <c r="K14" s="61">
        <f t="shared" si="0"/>
        <v>12275.428418000007</v>
      </c>
      <c r="L14" s="32">
        <f t="shared" si="1"/>
        <v>65.39657196218094</v>
      </c>
      <c r="M14" s="32">
        <f t="shared" si="2"/>
        <v>64.94742102384173</v>
      </c>
      <c r="N14" s="32">
        <f t="shared" si="3"/>
        <v>56.79505227911063</v>
      </c>
      <c r="O14" s="32">
        <f t="shared" si="4"/>
        <v>53.97997437520401</v>
      </c>
      <c r="P14" s="32">
        <f t="shared" si="5"/>
        <v>56.013679199670975</v>
      </c>
      <c r="Q14" s="32">
        <f t="shared" si="6"/>
        <v>63.70848866815347</v>
      </c>
      <c r="R14" s="32">
        <f t="shared" si="7"/>
        <v>58.6528979246564</v>
      </c>
      <c r="S14" s="32">
        <f t="shared" si="8"/>
        <v>40.99716999074215</v>
      </c>
    </row>
    <row r="15" spans="2:19" ht="15">
      <c r="B15" s="32" t="s">
        <v>140</v>
      </c>
      <c r="C15" s="32">
        <v>589.2493599999998</v>
      </c>
      <c r="D15" s="32">
        <v>418.8971420000001</v>
      </c>
      <c r="E15" s="32">
        <v>1299.9373849999986</v>
      </c>
      <c r="F15" s="32">
        <v>1410.7756260000003</v>
      </c>
      <c r="G15" s="32">
        <v>603.3429279999987</v>
      </c>
      <c r="H15" s="32">
        <v>1109.1684579999958</v>
      </c>
      <c r="I15" s="32">
        <v>2249.944191000001</v>
      </c>
      <c r="J15" s="32">
        <v>1604.6290440000002</v>
      </c>
      <c r="K15" s="61">
        <f t="shared" si="0"/>
        <v>9285.944133999994</v>
      </c>
      <c r="L15" s="32">
        <f t="shared" si="1"/>
        <v>34.60342803781866</v>
      </c>
      <c r="M15" s="32">
        <f t="shared" si="2"/>
        <v>35.052578976158145</v>
      </c>
      <c r="N15" s="32">
        <f t="shared" si="3"/>
        <v>43.20494772088949</v>
      </c>
      <c r="O15" s="32">
        <f t="shared" si="4"/>
        <v>46.02002562479634</v>
      </c>
      <c r="P15" s="32">
        <f t="shared" si="5"/>
        <v>43.98632080032887</v>
      </c>
      <c r="Q15" s="32">
        <f t="shared" si="6"/>
        <v>36.29151133184611</v>
      </c>
      <c r="R15" s="32">
        <f t="shared" si="7"/>
        <v>41.34710207534444</v>
      </c>
      <c r="S15" s="32">
        <f t="shared" si="8"/>
        <v>59.00283000925788</v>
      </c>
    </row>
    <row r="16" spans="1:19" ht="15">
      <c r="A16" s="32" t="s">
        <v>171</v>
      </c>
      <c r="B16" s="32" t="s">
        <v>141</v>
      </c>
      <c r="C16" s="32">
        <v>384.58470300000033</v>
      </c>
      <c r="D16" s="32">
        <v>290.02903400000025</v>
      </c>
      <c r="E16" s="32">
        <v>696.759940000001</v>
      </c>
      <c r="F16" s="32">
        <v>698.5854699999999</v>
      </c>
      <c r="G16" s="32">
        <v>230.024229</v>
      </c>
      <c r="H16" s="32">
        <v>452.3449880000006</v>
      </c>
      <c r="I16" s="32">
        <v>957.0542359999997</v>
      </c>
      <c r="J16" s="32">
        <v>656.0643420000007</v>
      </c>
      <c r="K16" s="61">
        <f t="shared" si="0"/>
        <v>4365.446942000002</v>
      </c>
      <c r="L16" s="32">
        <f t="shared" si="1"/>
        <v>22.584579633156288</v>
      </c>
      <c r="M16" s="32">
        <f t="shared" si="2"/>
        <v>24.26912146291001</v>
      </c>
      <c r="N16" s="32">
        <f t="shared" si="3"/>
        <v>23.15763599776014</v>
      </c>
      <c r="O16" s="32">
        <f t="shared" si="4"/>
        <v>22.788117853767332</v>
      </c>
      <c r="P16" s="32">
        <f t="shared" si="5"/>
        <v>16.7697656823158</v>
      </c>
      <c r="Q16" s="32">
        <f t="shared" si="6"/>
        <v>14.800532001700573</v>
      </c>
      <c r="R16" s="32">
        <f t="shared" si="7"/>
        <v>17.587733662827</v>
      </c>
      <c r="S16" s="32">
        <f t="shared" si="8"/>
        <v>24.123739371977653</v>
      </c>
    </row>
    <row r="17" spans="2:19" ht="15">
      <c r="B17" s="32" t="s">
        <v>142</v>
      </c>
      <c r="C17" s="32">
        <v>393.9394109999999</v>
      </c>
      <c r="D17" s="32">
        <v>267.097472</v>
      </c>
      <c r="E17" s="32">
        <v>706.9748300000007</v>
      </c>
      <c r="F17" s="32">
        <v>700.9430629999998</v>
      </c>
      <c r="G17" s="32">
        <v>250.10794899999993</v>
      </c>
      <c r="H17" s="32">
        <v>509.23332400000015</v>
      </c>
      <c r="I17" s="32">
        <v>911.3991429999985</v>
      </c>
      <c r="J17" s="32">
        <v>618.0309689999999</v>
      </c>
      <c r="K17" s="61">
        <f t="shared" si="0"/>
        <v>4357.726160999999</v>
      </c>
      <c r="L17" s="32">
        <f t="shared" si="1"/>
        <v>23.13393104033099</v>
      </c>
      <c r="M17" s="32">
        <f t="shared" si="2"/>
        <v>22.35024852858076</v>
      </c>
      <c r="N17" s="32">
        <f t="shared" si="3"/>
        <v>23.497139879652586</v>
      </c>
      <c r="O17" s="32">
        <f t="shared" si="4"/>
        <v>22.865023414278365</v>
      </c>
      <c r="P17" s="32">
        <f t="shared" si="5"/>
        <v>18.233956128224172</v>
      </c>
      <c r="Q17" s="32">
        <f t="shared" si="6"/>
        <v>16.66189370532906</v>
      </c>
      <c r="R17" s="32">
        <f t="shared" si="7"/>
        <v>16.748732500895336</v>
      </c>
      <c r="S17" s="32">
        <f t="shared" si="8"/>
        <v>22.725237549896868</v>
      </c>
    </row>
    <row r="18" spans="2:19" ht="15">
      <c r="B18" s="32" t="s">
        <v>172</v>
      </c>
      <c r="C18" s="32">
        <v>303.7273809999997</v>
      </c>
      <c r="D18" s="32">
        <v>228.83735</v>
      </c>
      <c r="E18" s="32">
        <v>638.1034639999971</v>
      </c>
      <c r="F18" s="32">
        <v>698.3806119999983</v>
      </c>
      <c r="G18" s="32">
        <v>298.53449899999976</v>
      </c>
      <c r="H18" s="32">
        <v>496.22378399999997</v>
      </c>
      <c r="I18" s="32">
        <v>935.3859739999964</v>
      </c>
      <c r="J18" s="32">
        <v>802.7564829999964</v>
      </c>
      <c r="K18" s="61">
        <f t="shared" si="0"/>
        <v>4401.949546999987</v>
      </c>
      <c r="L18" s="32">
        <f t="shared" si="1"/>
        <v>17.83626641791961</v>
      </c>
      <c r="M18" s="32">
        <f t="shared" si="2"/>
        <v>19.14870854757405</v>
      </c>
      <c r="N18" s="32">
        <f t="shared" si="3"/>
        <v>21.208119037701493</v>
      </c>
      <c r="O18" s="32">
        <f t="shared" si="4"/>
        <v>22.781435309615187</v>
      </c>
      <c r="P18" s="32">
        <f t="shared" si="5"/>
        <v>21.764462022466066</v>
      </c>
      <c r="Q18" s="32">
        <f t="shared" si="6"/>
        <v>16.236227193694347</v>
      </c>
      <c r="R18" s="32">
        <f t="shared" si="7"/>
        <v>17.189537190090824</v>
      </c>
      <c r="S18" s="32">
        <f t="shared" si="8"/>
        <v>29.517666081381538</v>
      </c>
    </row>
    <row r="19" spans="2:19" ht="15">
      <c r="B19" s="32" t="s">
        <v>144</v>
      </c>
      <c r="C19" s="32">
        <v>345.23806099999996</v>
      </c>
      <c r="D19" s="32">
        <v>229.11484600000006</v>
      </c>
      <c r="E19" s="32">
        <v>480.33734000000004</v>
      </c>
      <c r="F19" s="32">
        <v>472.5228900000002</v>
      </c>
      <c r="G19" s="32">
        <v>266.505415</v>
      </c>
      <c r="H19" s="32">
        <v>691.7465359999987</v>
      </c>
      <c r="I19" s="32">
        <v>1244.2578269999956</v>
      </c>
      <c r="J19" s="32">
        <v>316.48568299999994</v>
      </c>
      <c r="K19" s="61">
        <f t="shared" si="0"/>
        <v>4046.2085979999947</v>
      </c>
      <c r="L19" s="32">
        <f t="shared" si="1"/>
        <v>20.27396414945542</v>
      </c>
      <c r="M19" s="32">
        <f t="shared" si="2"/>
        <v>19.171928926708485</v>
      </c>
      <c r="N19" s="32">
        <f t="shared" si="3"/>
        <v>15.964576373108269</v>
      </c>
      <c r="O19" s="32">
        <f t="shared" si="4"/>
        <v>15.413872415529545</v>
      </c>
      <c r="P19" s="32">
        <f t="shared" si="5"/>
        <v>19.429402641833576</v>
      </c>
      <c r="Q19" s="32">
        <f t="shared" si="6"/>
        <v>22.63364691714786</v>
      </c>
      <c r="R19" s="32">
        <f t="shared" si="7"/>
        <v>22.865658440243088</v>
      </c>
      <c r="S19" s="32">
        <f t="shared" si="8"/>
        <v>11.637300860430438</v>
      </c>
    </row>
    <row r="20" spans="2:19" ht="15">
      <c r="B20" s="32" t="s">
        <v>145</v>
      </c>
      <c r="C20" s="32">
        <v>275.3745629999998</v>
      </c>
      <c r="D20" s="32">
        <v>179.97499800000003</v>
      </c>
      <c r="E20" s="32">
        <v>486.5941469999988</v>
      </c>
      <c r="F20" s="32">
        <v>495.13693599999925</v>
      </c>
      <c r="G20" s="32">
        <v>326.4882719999996</v>
      </c>
      <c r="H20" s="32">
        <v>906.7265609999993</v>
      </c>
      <c r="I20" s="32">
        <v>1393.5035079999939</v>
      </c>
      <c r="J20" s="32">
        <v>326.2423189999996</v>
      </c>
      <c r="K20" s="61">
        <f t="shared" si="0"/>
        <v>4390.04130399999</v>
      </c>
      <c r="L20" s="32">
        <f t="shared" si="1"/>
        <v>16.171258759137654</v>
      </c>
      <c r="M20" s="32">
        <f t="shared" si="2"/>
        <v>15.059992534226705</v>
      </c>
      <c r="N20" s="32">
        <f t="shared" si="3"/>
        <v>16.17252871177775</v>
      </c>
      <c r="O20" s="32">
        <f t="shared" si="4"/>
        <v>16.151551006809857</v>
      </c>
      <c r="P20" s="32">
        <f t="shared" si="5"/>
        <v>23.802413525160347</v>
      </c>
      <c r="Q20" s="32">
        <f t="shared" si="6"/>
        <v>29.667700182128197</v>
      </c>
      <c r="R20" s="32">
        <f t="shared" si="7"/>
        <v>25.60833820594365</v>
      </c>
      <c r="S20" s="32">
        <f t="shared" si="8"/>
        <v>11.996056136313493</v>
      </c>
    </row>
    <row r="21" spans="1:11" ht="15">
      <c r="A21" s="32" t="s">
        <v>1</v>
      </c>
      <c r="B21" s="32" t="s">
        <v>146</v>
      </c>
      <c r="K21" s="61"/>
    </row>
    <row r="22" spans="1:19" ht="15">
      <c r="A22" s="32" t="s">
        <v>2</v>
      </c>
      <c r="B22" s="32" t="s">
        <v>147</v>
      </c>
      <c r="C22" s="32">
        <v>1413.3842719999984</v>
      </c>
      <c r="D22" s="32">
        <v>972.847101999997</v>
      </c>
      <c r="E22" s="32">
        <v>2432.11278000003</v>
      </c>
      <c r="F22" s="32">
        <v>2443.9621260000267</v>
      </c>
      <c r="G22" s="32">
        <v>1078.8336219999962</v>
      </c>
      <c r="H22" s="32">
        <v>2438.682248000021</v>
      </c>
      <c r="I22" s="32">
        <v>4407.090121000027</v>
      </c>
      <c r="J22" s="32">
        <v>2140.8464910000084</v>
      </c>
      <c r="K22" s="61">
        <f t="shared" si="0"/>
        <v>17327.758762000103</v>
      </c>
      <c r="L22" s="32">
        <f t="shared" si="1"/>
        <v>83.00041419805136</v>
      </c>
      <c r="M22" s="32">
        <f t="shared" si="2"/>
        <v>81.40614116336336</v>
      </c>
      <c r="N22" s="32">
        <f t="shared" si="3"/>
        <v>80.8341284155072</v>
      </c>
      <c r="O22" s="32">
        <f t="shared" si="4"/>
        <v>79.7229535241155</v>
      </c>
      <c r="P22" s="32">
        <f t="shared" si="5"/>
        <v>78.65165826137384</v>
      </c>
      <c r="Q22" s="32">
        <f t="shared" si="6"/>
        <v>79.7926264488717</v>
      </c>
      <c r="R22" s="32">
        <f t="shared" si="7"/>
        <v>80.98885555345319</v>
      </c>
      <c r="S22" s="32">
        <f t="shared" si="8"/>
        <v>78.71975274080214</v>
      </c>
    </row>
    <row r="23" spans="2:19" ht="15">
      <c r="B23" s="32" t="s">
        <v>148</v>
      </c>
      <c r="C23" s="32">
        <v>275.034335</v>
      </c>
      <c r="D23" s="32">
        <v>209.26101999999992</v>
      </c>
      <c r="E23" s="32">
        <v>546.3034470000009</v>
      </c>
      <c r="F23" s="32">
        <v>587.3101120000014</v>
      </c>
      <c r="G23" s="32">
        <v>272.19384199999956</v>
      </c>
      <c r="H23" s="32">
        <v>573.448476000003</v>
      </c>
      <c r="I23" s="32">
        <v>958.8867709999996</v>
      </c>
      <c r="J23" s="32">
        <v>534.9338130000018</v>
      </c>
      <c r="K23" s="61">
        <f t="shared" si="0"/>
        <v>3957.3718160000067</v>
      </c>
      <c r="L23" s="32">
        <f t="shared" si="1"/>
        <v>16.15127900877451</v>
      </c>
      <c r="M23" s="32">
        <f t="shared" si="2"/>
        <v>17.51059554896988</v>
      </c>
      <c r="N23" s="32">
        <f t="shared" si="3"/>
        <v>18.15703751560064</v>
      </c>
      <c r="O23" s="32">
        <f t="shared" si="4"/>
        <v>19.15827428956592</v>
      </c>
      <c r="P23" s="32">
        <f t="shared" si="5"/>
        <v>19.844113684690505</v>
      </c>
      <c r="Q23" s="32">
        <f t="shared" si="6"/>
        <v>18.76298565369416</v>
      </c>
      <c r="R23" s="32">
        <f t="shared" si="7"/>
        <v>17.621410058892607</v>
      </c>
      <c r="S23" s="32">
        <f t="shared" si="8"/>
        <v>19.66972301334167</v>
      </c>
    </row>
    <row r="24" spans="2:19" ht="15">
      <c r="B24" s="32" t="s">
        <v>149</v>
      </c>
      <c r="C24" s="32">
        <v>6.039326999999999</v>
      </c>
      <c r="D24" s="32">
        <v>4.549569000000001</v>
      </c>
      <c r="E24" s="32">
        <v>10.882411</v>
      </c>
      <c r="F24" s="32">
        <v>12.031341999999999</v>
      </c>
      <c r="G24" s="32">
        <v>11.033367</v>
      </c>
      <c r="H24" s="32">
        <v>25.292233999999993</v>
      </c>
      <c r="I24" s="32">
        <v>48.903088000000025</v>
      </c>
      <c r="J24" s="32">
        <v>25.23279500000001</v>
      </c>
      <c r="K24" s="61">
        <f t="shared" si="0"/>
        <v>143.96413300000003</v>
      </c>
      <c r="L24" s="32">
        <f t="shared" si="1"/>
        <v>0.35465701183172316</v>
      </c>
      <c r="M24" s="32">
        <f t="shared" si="2"/>
        <v>0.38069996352465163</v>
      </c>
      <c r="N24" s="32">
        <f t="shared" si="3"/>
        <v>0.36168972733423865</v>
      </c>
      <c r="O24" s="32">
        <f t="shared" si="4"/>
        <v>0.3924668508135171</v>
      </c>
      <c r="P24" s="32">
        <f t="shared" si="5"/>
        <v>0.804380391063046</v>
      </c>
      <c r="Q24" s="32">
        <f t="shared" si="6"/>
        <v>0.8275509370991387</v>
      </c>
      <c r="R24" s="32">
        <f t="shared" si="7"/>
        <v>0.8986893894629727</v>
      </c>
      <c r="S24" s="32">
        <f t="shared" si="8"/>
        <v>0.927819622616436</v>
      </c>
    </row>
    <row r="25" spans="2:19" ht="15">
      <c r="B25" s="32" t="s">
        <v>150</v>
      </c>
      <c r="C25" s="32">
        <v>8.406184999999999</v>
      </c>
      <c r="D25" s="32">
        <v>8.396009000000001</v>
      </c>
      <c r="E25" s="32">
        <v>19.47108300000001</v>
      </c>
      <c r="F25" s="32">
        <v>22.265391000000005</v>
      </c>
      <c r="G25" s="32">
        <v>9.599533000000001</v>
      </c>
      <c r="H25" s="32">
        <v>18.852235000000007</v>
      </c>
      <c r="I25" s="32">
        <v>26.72070800000001</v>
      </c>
      <c r="J25" s="32">
        <v>18.56669700000001</v>
      </c>
      <c r="K25" s="61">
        <f t="shared" si="0"/>
        <v>132.27784100000002</v>
      </c>
      <c r="L25" s="32">
        <f t="shared" si="1"/>
        <v>0.49364978134230086</v>
      </c>
      <c r="M25" s="32">
        <f t="shared" si="2"/>
        <v>0.7025633241418356</v>
      </c>
      <c r="N25" s="32">
        <f t="shared" si="3"/>
        <v>0.6471443415592679</v>
      </c>
      <c r="O25" s="32">
        <f t="shared" si="4"/>
        <v>0.7263053355063492</v>
      </c>
      <c r="P25" s="32">
        <f t="shared" si="5"/>
        <v>0.6998476628723233</v>
      </c>
      <c r="Q25" s="32">
        <f t="shared" si="6"/>
        <v>0.6168369603358562</v>
      </c>
      <c r="R25" s="32">
        <f t="shared" si="7"/>
        <v>0.4910449981919008</v>
      </c>
      <c r="S25" s="32">
        <f t="shared" si="8"/>
        <v>0.6827046232402599</v>
      </c>
    </row>
    <row r="26" spans="1:19" ht="15">
      <c r="A26" s="32" t="s">
        <v>3</v>
      </c>
      <c r="B26" s="32" t="s">
        <v>151</v>
      </c>
      <c r="C26" s="32">
        <v>124.900246</v>
      </c>
      <c r="D26" s="32">
        <v>81.215664</v>
      </c>
      <c r="E26" s="32">
        <v>193.90654700000024</v>
      </c>
      <c r="F26" s="32">
        <v>173.05047600000015</v>
      </c>
      <c r="G26" s="32">
        <v>62.025161000000004</v>
      </c>
      <c r="H26" s="32">
        <v>147.41048099999992</v>
      </c>
      <c r="I26" s="32">
        <v>324.2538969999999</v>
      </c>
      <c r="J26" s="32">
        <v>67.24858300000001</v>
      </c>
      <c r="K26" s="61">
        <f t="shared" si="0"/>
        <v>1174.0110550000002</v>
      </c>
      <c r="L26" s="32">
        <f t="shared" si="1"/>
        <v>7.334715941595336</v>
      </c>
      <c r="M26" s="32">
        <f t="shared" si="2"/>
        <v>6.795984481701534</v>
      </c>
      <c r="N26" s="32">
        <f t="shared" si="3"/>
        <v>6.44471212424837</v>
      </c>
      <c r="O26" s="32">
        <f t="shared" si="4"/>
        <v>5.644970889157685</v>
      </c>
      <c r="P26" s="32">
        <f t="shared" si="5"/>
        <v>4.521903718142286</v>
      </c>
      <c r="Q26" s="32">
        <f t="shared" si="6"/>
        <v>4.823207063867303</v>
      </c>
      <c r="R26" s="32">
        <f t="shared" si="7"/>
        <v>5.958796236465054</v>
      </c>
      <c r="S26" s="32">
        <f t="shared" si="8"/>
        <v>2.4727563831335395</v>
      </c>
    </row>
    <row r="27" spans="2:19" ht="15">
      <c r="B27" s="32" t="s">
        <v>5</v>
      </c>
      <c r="C27" s="32">
        <v>1196.881289999992</v>
      </c>
      <c r="D27" s="32">
        <v>841.1849049999981</v>
      </c>
      <c r="E27" s="32">
        <v>2047.622227999997</v>
      </c>
      <c r="F27" s="32">
        <v>2031.9659629999958</v>
      </c>
      <c r="G27" s="32">
        <v>1075.6702449999973</v>
      </c>
      <c r="H27" s="32">
        <v>2359.442168000006</v>
      </c>
      <c r="I27" s="32">
        <v>4067.766139000026</v>
      </c>
      <c r="J27" s="32">
        <v>1439.394184000002</v>
      </c>
      <c r="K27" s="61">
        <f t="shared" si="0"/>
        <v>15059.927122000016</v>
      </c>
      <c r="L27" s="32">
        <f t="shared" si="1"/>
        <v>70.28636499210845</v>
      </c>
      <c r="M27" s="32">
        <f t="shared" si="2"/>
        <v>70.38887917756315</v>
      </c>
      <c r="N27" s="32">
        <f t="shared" si="3"/>
        <v>68.05513275769913</v>
      </c>
      <c r="O27" s="32">
        <f t="shared" si="4"/>
        <v>66.28348545481163</v>
      </c>
      <c r="P27" s="32">
        <f t="shared" si="5"/>
        <v>78.42103433412306</v>
      </c>
      <c r="Q27" s="32">
        <f t="shared" si="6"/>
        <v>77.19992536679952</v>
      </c>
      <c r="R27" s="32">
        <f t="shared" si="7"/>
        <v>74.75311718425807</v>
      </c>
      <c r="S27" s="32">
        <f t="shared" si="8"/>
        <v>52.927080356939214</v>
      </c>
    </row>
    <row r="28" spans="2:19" ht="15">
      <c r="B28" s="32" t="s">
        <v>6</v>
      </c>
      <c r="C28" s="32">
        <v>7.042099</v>
      </c>
      <c r="D28" s="32">
        <v>6.271710000000001</v>
      </c>
      <c r="E28" s="32">
        <v>14.523194</v>
      </c>
      <c r="F28" s="32">
        <v>22.021068000000003</v>
      </c>
      <c r="G28" s="32">
        <v>6.468678</v>
      </c>
      <c r="H28" s="32">
        <v>15.661421</v>
      </c>
      <c r="I28" s="32">
        <v>36.24737700000001</v>
      </c>
      <c r="J28" s="32">
        <v>6.159470999999999</v>
      </c>
      <c r="K28" s="61">
        <f t="shared" si="0"/>
        <v>114.39501800000002</v>
      </c>
      <c r="L28" s="32">
        <f t="shared" si="1"/>
        <v>0.4135443880358136</v>
      </c>
      <c r="M28" s="32">
        <f t="shared" si="2"/>
        <v>0.5248057053837831</v>
      </c>
      <c r="N28" s="32">
        <f t="shared" si="3"/>
        <v>0.48269543191138903</v>
      </c>
      <c r="O28" s="32">
        <f t="shared" si="4"/>
        <v>0.7183354283761794</v>
      </c>
      <c r="P28" s="32">
        <f t="shared" si="5"/>
        <v>0.47159473072008956</v>
      </c>
      <c r="Q28" s="32">
        <f t="shared" si="6"/>
        <v>0.512434908867842</v>
      </c>
      <c r="R28" s="32">
        <f t="shared" si="7"/>
        <v>0.6661160764687127</v>
      </c>
      <c r="S28" s="32">
        <f t="shared" si="8"/>
        <v>0.226486128815174</v>
      </c>
    </row>
    <row r="29" spans="2:19" ht="15">
      <c r="B29" s="32" t="s">
        <v>152</v>
      </c>
      <c r="C29" s="32">
        <v>290.9506760000001</v>
      </c>
      <c r="D29" s="32">
        <v>183.78446600000004</v>
      </c>
      <c r="E29" s="32">
        <v>418.1925390000006</v>
      </c>
      <c r="F29" s="32">
        <v>434.42028800000026</v>
      </c>
      <c r="G29" s="32">
        <v>187.31042099999996</v>
      </c>
      <c r="H29" s="32">
        <v>450.975348</v>
      </c>
      <c r="I29" s="32">
        <v>818.3908479999991</v>
      </c>
      <c r="J29" s="32">
        <v>286.6697450000003</v>
      </c>
      <c r="K29" s="61">
        <f t="shared" si="0"/>
        <v>3070.6943309999997</v>
      </c>
      <c r="L29" s="32">
        <f t="shared" si="1"/>
        <v>17.085959634340036</v>
      </c>
      <c r="M29" s="32">
        <f t="shared" si="2"/>
        <v>15.37876214265518</v>
      </c>
      <c r="N29" s="32">
        <f t="shared" si="3"/>
        <v>13.899120829393704</v>
      </c>
      <c r="O29" s="32">
        <f t="shared" si="4"/>
        <v>14.170951366926587</v>
      </c>
      <c r="P29" s="32">
        <f t="shared" si="5"/>
        <v>13.65574350007244</v>
      </c>
      <c r="Q29" s="32">
        <f t="shared" si="6"/>
        <v>14.75571797437942</v>
      </c>
      <c r="R29" s="32">
        <f t="shared" si="7"/>
        <v>15.03952412026012</v>
      </c>
      <c r="S29" s="32">
        <f t="shared" si="8"/>
        <v>10.540957298684118</v>
      </c>
    </row>
    <row r="30" spans="2:19" ht="15">
      <c r="B30" s="32" t="s">
        <v>153</v>
      </c>
      <c r="C30" s="32">
        <v>3.7175640000000003</v>
      </c>
      <c r="D30" s="32">
        <v>0.566656</v>
      </c>
      <c r="E30" s="32">
        <v>3.8497310000000002</v>
      </c>
      <c r="F30" s="32">
        <v>5.820582</v>
      </c>
      <c r="G30" s="32">
        <v>3.8557319999999997</v>
      </c>
      <c r="H30" s="32">
        <v>4.634342999999999</v>
      </c>
      <c r="I30" s="32">
        <v>10.456619</v>
      </c>
      <c r="J30" s="32">
        <v>4.2265369999999995</v>
      </c>
      <c r="K30" s="61">
        <f t="shared" si="0"/>
        <v>37.127764000000006</v>
      </c>
      <c r="L30" s="32">
        <f t="shared" si="1"/>
        <v>0.21831242778097434</v>
      </c>
      <c r="M30" s="32">
        <f t="shared" si="2"/>
        <v>0.04741678135467887</v>
      </c>
      <c r="N30" s="32">
        <f t="shared" si="3"/>
        <v>0.12795033708064935</v>
      </c>
      <c r="O30" s="32">
        <f t="shared" si="4"/>
        <v>0.1898695496680124</v>
      </c>
      <c r="P30" s="32">
        <f t="shared" si="5"/>
        <v>0.28109961483147444</v>
      </c>
      <c r="Q30" s="32">
        <f t="shared" si="6"/>
        <v>0.15163369485229478</v>
      </c>
      <c r="R30" s="32">
        <f t="shared" si="7"/>
        <v>0.19216071886824232</v>
      </c>
      <c r="S30" s="32">
        <f t="shared" si="8"/>
        <v>0.15541139871006765</v>
      </c>
    </row>
    <row r="31" spans="1:19" ht="15">
      <c r="A31" s="32" t="s">
        <v>173</v>
      </c>
      <c r="B31" s="32" t="s">
        <v>154</v>
      </c>
      <c r="C31" s="32">
        <v>18.452709000000002</v>
      </c>
      <c r="D31" s="32">
        <v>42.40529600000001</v>
      </c>
      <c r="E31" s="32">
        <v>206.65808399999986</v>
      </c>
      <c r="F31" s="32">
        <v>299.0974280000001</v>
      </c>
      <c r="G31" s="32">
        <v>110.72205300000003</v>
      </c>
      <c r="H31" s="32" t="s">
        <v>96</v>
      </c>
      <c r="I31" s="32" t="s">
        <v>96</v>
      </c>
      <c r="J31" s="32">
        <v>704.9198459999988</v>
      </c>
      <c r="K31" s="61">
        <f t="shared" si="0"/>
        <v>1382.2554159999988</v>
      </c>
      <c r="L31" s="32">
        <f t="shared" si="1"/>
        <v>1.0836278006043298</v>
      </c>
      <c r="M31" s="32">
        <f t="shared" si="2"/>
        <v>3.5484008793914454</v>
      </c>
      <c r="N31" s="32">
        <f t="shared" si="3"/>
        <v>6.868524452290595</v>
      </c>
      <c r="O31" s="32">
        <f t="shared" si="4"/>
        <v>9.756669343584676</v>
      </c>
      <c r="P31" s="32">
        <f t="shared" si="5"/>
        <v>8.072118718741372</v>
      </c>
      <c r="S31" s="32">
        <f t="shared" si="8"/>
        <v>25.920175132820393</v>
      </c>
    </row>
    <row r="32" spans="2:19" ht="15">
      <c r="B32" s="32" t="s">
        <v>155</v>
      </c>
      <c r="C32" s="32">
        <v>1684.4114099999942</v>
      </c>
      <c r="D32" s="32">
        <v>1152.6484039999937</v>
      </c>
      <c r="E32" s="32">
        <v>2802.1116370000277</v>
      </c>
      <c r="F32" s="32">
        <v>2766.471543000022</v>
      </c>
      <c r="G32" s="32">
        <v>1260.938311</v>
      </c>
      <c r="H32" s="32">
        <v>3056.275193000026</v>
      </c>
      <c r="I32" s="32">
        <v>5441.600688000042</v>
      </c>
      <c r="J32" s="32">
        <v>2014.6599499999957</v>
      </c>
      <c r="K32" s="61">
        <f t="shared" si="0"/>
        <v>20179.117136000103</v>
      </c>
      <c r="L32" s="32">
        <f t="shared" si="1"/>
        <v>98.91637219939533</v>
      </c>
      <c r="M32" s="32">
        <f t="shared" si="2"/>
        <v>96.45159912060801</v>
      </c>
      <c r="N32" s="32">
        <f t="shared" si="3"/>
        <v>93.13147554771064</v>
      </c>
      <c r="O32" s="32">
        <f t="shared" si="4"/>
        <v>90.2433306564164</v>
      </c>
      <c r="P32" s="32">
        <f t="shared" si="5"/>
        <v>91.92788128125865</v>
      </c>
      <c r="Q32" s="32">
        <f t="shared" si="6"/>
        <v>100.00000000000094</v>
      </c>
      <c r="R32" s="32">
        <f t="shared" si="7"/>
        <v>100.00000000000098</v>
      </c>
      <c r="S32" s="32">
        <f t="shared" si="8"/>
        <v>74.07982486717952</v>
      </c>
    </row>
    <row r="33" spans="1:19" ht="15">
      <c r="A33" s="32" t="s">
        <v>110</v>
      </c>
      <c r="B33" s="32" t="s">
        <v>154</v>
      </c>
      <c r="C33" s="32">
        <v>1228.7996729999957</v>
      </c>
      <c r="D33" s="32">
        <v>913.9376849999973</v>
      </c>
      <c r="E33" s="32">
        <v>3008.7697210000288</v>
      </c>
      <c r="F33" s="32">
        <v>3065.5689710000374</v>
      </c>
      <c r="G33" s="32">
        <v>1105.7624579999951</v>
      </c>
      <c r="H33" s="32">
        <v>1848.8225219999965</v>
      </c>
      <c r="I33" s="32">
        <v>4289.322326000045</v>
      </c>
      <c r="J33" s="32">
        <v>1978.2652599999988</v>
      </c>
      <c r="K33" s="61">
        <f t="shared" si="0"/>
        <v>17439.248616000095</v>
      </c>
      <c r="L33" s="32">
        <f t="shared" si="1"/>
        <v>72.1607589994675</v>
      </c>
      <c r="M33" s="32">
        <f t="shared" si="2"/>
        <v>76.47670435228116</v>
      </c>
      <c r="N33" s="32">
        <f t="shared" si="3"/>
        <v>100.00000000000126</v>
      </c>
      <c r="O33" s="32">
        <f t="shared" si="4"/>
        <v>100.00000000000158</v>
      </c>
      <c r="P33" s="32">
        <f t="shared" si="5"/>
        <v>80.61488740371558</v>
      </c>
      <c r="Q33" s="32">
        <f t="shared" si="6"/>
        <v>60.4926718063375</v>
      </c>
      <c r="R33" s="32">
        <f t="shared" si="7"/>
        <v>78.82464318741745</v>
      </c>
      <c r="S33" s="32">
        <f t="shared" si="8"/>
        <v>72.7415780522294</v>
      </c>
    </row>
    <row r="34" spans="1:19" ht="15">
      <c r="A34" s="32" t="s">
        <v>174</v>
      </c>
      <c r="B34" s="32" t="s">
        <v>154</v>
      </c>
      <c r="C34" s="32">
        <v>1608.7169579999957</v>
      </c>
      <c r="D34" s="32">
        <v>1112.3823419999949</v>
      </c>
      <c r="E34" s="32">
        <v>2665.925082000025</v>
      </c>
      <c r="F34" s="32">
        <v>2659.001271000017</v>
      </c>
      <c r="G34" s="32">
        <v>1216.9111649999986</v>
      </c>
      <c r="H34" s="32">
        <v>2892.460444000025</v>
      </c>
      <c r="I34" s="32">
        <v>5105.821945000028</v>
      </c>
      <c r="J34" s="32">
        <v>2015.9611009999971</v>
      </c>
      <c r="K34" s="61">
        <f t="shared" si="0"/>
        <v>19277.180308000083</v>
      </c>
      <c r="L34" s="32">
        <f t="shared" si="1"/>
        <v>94.47124641657891</v>
      </c>
      <c r="M34" s="32">
        <f t="shared" si="2"/>
        <v>93.08220559461007</v>
      </c>
      <c r="N34" s="32">
        <f t="shared" si="3"/>
        <v>88.6051552364726</v>
      </c>
      <c r="O34" s="32">
        <f t="shared" si="4"/>
        <v>86.73761041274666</v>
      </c>
      <c r="P34" s="32">
        <f t="shared" si="5"/>
        <v>88.71811105274445</v>
      </c>
      <c r="Q34" s="32">
        <f t="shared" si="6"/>
        <v>94.64005239530886</v>
      </c>
      <c r="R34" s="32">
        <f t="shared" si="7"/>
        <v>93.82941229516469</v>
      </c>
      <c r="S34" s="32">
        <f t="shared" si="8"/>
        <v>74.12766869224085</v>
      </c>
    </row>
    <row r="35" spans="2:19" ht="15">
      <c r="B35" s="32" t="s">
        <v>155</v>
      </c>
      <c r="C35" s="32">
        <v>82.21531800000001</v>
      </c>
      <c r="D35" s="32">
        <v>60.990473000000016</v>
      </c>
      <c r="E35" s="32">
        <v>175.65733799999998</v>
      </c>
      <c r="F35" s="32">
        <v>171.86754299999996</v>
      </c>
      <c r="G35" s="32">
        <v>55.464202000000014</v>
      </c>
      <c r="H35" s="32">
        <v>153.58618800000008</v>
      </c>
      <c r="I35" s="32">
        <v>328.162941</v>
      </c>
      <c r="J35" s="32">
        <v>167.63461100000006</v>
      </c>
      <c r="K35" s="61">
        <f t="shared" si="0"/>
        <v>1195.578614</v>
      </c>
      <c r="L35" s="32">
        <f t="shared" si="1"/>
        <v>4.8280609757800645</v>
      </c>
      <c r="M35" s="32">
        <f t="shared" si="2"/>
        <v>5.10357593135773</v>
      </c>
      <c r="N35" s="32">
        <f t="shared" si="3"/>
        <v>5.838178202006724</v>
      </c>
      <c r="O35" s="32">
        <f t="shared" si="4"/>
        <v>5.606383174733686</v>
      </c>
      <c r="P35" s="32">
        <f t="shared" si="5"/>
        <v>4.043581301588155</v>
      </c>
      <c r="Q35" s="32">
        <f t="shared" si="6"/>
        <v>5.0252735209109884</v>
      </c>
      <c r="R35" s="32">
        <f t="shared" si="7"/>
        <v>6.030632525530153</v>
      </c>
      <c r="S35" s="32">
        <f t="shared" si="8"/>
        <v>6.163989423901437</v>
      </c>
    </row>
    <row r="36" spans="1:11" ht="15">
      <c r="A36" s="32" t="s">
        <v>175</v>
      </c>
      <c r="B36" s="32" t="s">
        <v>146</v>
      </c>
      <c r="K36" s="61"/>
    </row>
    <row r="37" spans="1:19" ht="15">
      <c r="A37" s="32" t="s">
        <v>113</v>
      </c>
      <c r="B37" s="32" t="s">
        <v>154</v>
      </c>
      <c r="C37" s="32">
        <v>1457.1253239999955</v>
      </c>
      <c r="D37" s="32">
        <v>1009.8401779999974</v>
      </c>
      <c r="E37" s="32">
        <v>2350.309812000017</v>
      </c>
      <c r="F37" s="32">
        <v>2388.281771000019</v>
      </c>
      <c r="G37" s="32">
        <v>1061.0540589999969</v>
      </c>
      <c r="H37" s="32">
        <v>2901.667033000024</v>
      </c>
      <c r="I37" s="32">
        <v>4582.393575000008</v>
      </c>
      <c r="J37" s="32">
        <v>2318.8454930000094</v>
      </c>
      <c r="K37" s="61">
        <f t="shared" si="0"/>
        <v>18069.517245000065</v>
      </c>
      <c r="L37" s="32">
        <f t="shared" si="1"/>
        <v>85.56908961448352</v>
      </c>
      <c r="M37" s="32">
        <f t="shared" si="2"/>
        <v>84.5016569548295</v>
      </c>
      <c r="N37" s="32">
        <f t="shared" si="3"/>
        <v>78.11531057348155</v>
      </c>
      <c r="O37" s="32">
        <f t="shared" si="4"/>
        <v>77.90663963502219</v>
      </c>
      <c r="P37" s="32">
        <f t="shared" si="5"/>
        <v>77.35545087165593</v>
      </c>
      <c r="Q37" s="32">
        <f t="shared" si="6"/>
        <v>94.94128799808068</v>
      </c>
      <c r="R37" s="32">
        <f t="shared" si="7"/>
        <v>84.21039759689212</v>
      </c>
      <c r="S37" s="32">
        <f t="shared" si="8"/>
        <v>85.26484482678559</v>
      </c>
    </row>
    <row r="38" spans="2:19" ht="15">
      <c r="B38" s="32" t="s">
        <v>155</v>
      </c>
      <c r="C38" s="32">
        <v>245.738795</v>
      </c>
      <c r="D38" s="32">
        <v>185.213522</v>
      </c>
      <c r="E38" s="32">
        <v>658.4599089999994</v>
      </c>
      <c r="F38" s="32">
        <v>677.2871999999987</v>
      </c>
      <c r="G38" s="32">
        <v>310.60630499999996</v>
      </c>
      <c r="H38" s="32">
        <v>154.60815999999994</v>
      </c>
      <c r="I38" s="32">
        <v>859.2071129999971</v>
      </c>
      <c r="J38" s="32">
        <v>400.7343030000004</v>
      </c>
      <c r="K38" s="61">
        <f t="shared" si="0"/>
        <v>3491.8553069999953</v>
      </c>
      <c r="L38" s="32">
        <f t="shared" si="1"/>
        <v>14.430910385516201</v>
      </c>
      <c r="M38" s="32">
        <f t="shared" si="2"/>
        <v>15.498343045170271</v>
      </c>
      <c r="N38" s="32">
        <f t="shared" si="3"/>
        <v>21.884689426519305</v>
      </c>
      <c r="O38" s="32">
        <f t="shared" si="4"/>
        <v>22.09336036497876</v>
      </c>
      <c r="P38" s="32">
        <f t="shared" si="5"/>
        <v>22.644549128343844</v>
      </c>
      <c r="Q38" s="32">
        <f t="shared" si="6"/>
        <v>5.058712001920177</v>
      </c>
      <c r="R38" s="32">
        <f t="shared" si="7"/>
        <v>15.789602403108171</v>
      </c>
      <c r="S38" s="32">
        <f t="shared" si="8"/>
        <v>14.735155173214887</v>
      </c>
    </row>
    <row r="39" spans="1:19" ht="15">
      <c r="A39" s="32" t="s">
        <v>114</v>
      </c>
      <c r="B39" s="32" t="s">
        <v>154</v>
      </c>
      <c r="C39" s="32">
        <v>1255.9790879999935</v>
      </c>
      <c r="D39" s="32">
        <v>825.0709649999981</v>
      </c>
      <c r="E39" s="32">
        <v>1901.138738999995</v>
      </c>
      <c r="F39" s="32">
        <v>1621.1772369999994</v>
      </c>
      <c r="G39" s="32">
        <v>678.667499999999</v>
      </c>
      <c r="H39" s="32">
        <v>1812.5104549999921</v>
      </c>
      <c r="I39" s="32">
        <v>3521.6591340000427</v>
      </c>
      <c r="J39" s="32">
        <v>1026.671266999998</v>
      </c>
      <c r="K39" s="61">
        <f t="shared" si="0"/>
        <v>12642.874385000017</v>
      </c>
      <c r="L39" s="32">
        <f t="shared" si="1"/>
        <v>73.75685904624979</v>
      </c>
      <c r="M39" s="32">
        <f t="shared" si="2"/>
        <v>69.04049290839383</v>
      </c>
      <c r="N39" s="32">
        <f t="shared" si="3"/>
        <v>63.18658173574464</v>
      </c>
      <c r="O39" s="32">
        <f t="shared" si="4"/>
        <v>52.88340442952655</v>
      </c>
      <c r="P39" s="32">
        <f t="shared" si="5"/>
        <v>49.47780936243479</v>
      </c>
      <c r="Q39" s="32">
        <f t="shared" si="6"/>
        <v>59.30455670848333</v>
      </c>
      <c r="R39" s="32">
        <f t="shared" si="7"/>
        <v>64.71733844356</v>
      </c>
      <c r="S39" s="32">
        <f t="shared" si="8"/>
        <v>37.75109921429932</v>
      </c>
    </row>
    <row r="40" spans="2:19" ht="15">
      <c r="B40" s="32" t="s">
        <v>155</v>
      </c>
      <c r="C40" s="32">
        <v>441.15976599999993</v>
      </c>
      <c r="D40" s="32">
        <v>365.7082939999999</v>
      </c>
      <c r="E40" s="32">
        <v>1080.5723489999984</v>
      </c>
      <c r="F40" s="32">
        <v>1429.4885230000018</v>
      </c>
      <c r="G40" s="32">
        <v>673.2683209999982</v>
      </c>
      <c r="H40" s="32">
        <v>863.9631699999996</v>
      </c>
      <c r="I40" s="32">
        <v>1422.5952920000004</v>
      </c>
      <c r="J40" s="32">
        <v>1222.569858999999</v>
      </c>
      <c r="K40" s="61">
        <f t="shared" si="0"/>
        <v>7499.325573999997</v>
      </c>
      <c r="L40" s="32">
        <f t="shared" si="1"/>
        <v>25.906927104616496</v>
      </c>
      <c r="M40" s="32">
        <f t="shared" si="2"/>
        <v>30.601829357124277</v>
      </c>
      <c r="N40" s="32">
        <f t="shared" si="3"/>
        <v>35.91409277546375</v>
      </c>
      <c r="O40" s="32">
        <f t="shared" si="4"/>
        <v>46.63044728475649</v>
      </c>
      <c r="P40" s="32">
        <f t="shared" si="5"/>
        <v>49.084185755476</v>
      </c>
      <c r="Q40" s="32">
        <f t="shared" si="6"/>
        <v>28.268500558418147</v>
      </c>
      <c r="R40" s="32">
        <f t="shared" si="7"/>
        <v>26.142956338879443</v>
      </c>
      <c r="S40" s="32">
        <f t="shared" si="8"/>
        <v>44.954366141349304</v>
      </c>
    </row>
    <row r="41" spans="1:19" ht="15">
      <c r="A41" s="32" t="s">
        <v>115</v>
      </c>
      <c r="B41" s="32" t="s">
        <v>154</v>
      </c>
      <c r="C41" s="32">
        <v>1578.5711219999948</v>
      </c>
      <c r="D41" s="32">
        <v>1111.9380869999954</v>
      </c>
      <c r="E41" s="32">
        <v>2645.087756000024</v>
      </c>
      <c r="F41" s="32">
        <v>2682.6552080000174</v>
      </c>
      <c r="G41" s="32">
        <v>1215.4119829999981</v>
      </c>
      <c r="H41" s="32">
        <v>3028.3498620000278</v>
      </c>
      <c r="I41" s="32">
        <v>5153.863427000029</v>
      </c>
      <c r="J41" s="32">
        <v>2619.7911280000117</v>
      </c>
      <c r="K41" s="61">
        <f t="shared" si="0"/>
        <v>20035.668573000097</v>
      </c>
      <c r="L41" s="32">
        <f t="shared" si="1"/>
        <v>92.70094450795075</v>
      </c>
      <c r="M41" s="32">
        <f t="shared" si="2"/>
        <v>93.04503111450099</v>
      </c>
      <c r="N41" s="32">
        <f t="shared" si="3"/>
        <v>87.91260220210226</v>
      </c>
      <c r="O41" s="32">
        <f t="shared" si="4"/>
        <v>87.50921063520993</v>
      </c>
      <c r="P41" s="32">
        <f t="shared" si="5"/>
        <v>88.60881417143568</v>
      </c>
      <c r="Q41" s="32">
        <f t="shared" si="6"/>
        <v>99.08629527000942</v>
      </c>
      <c r="R41" s="32">
        <f t="shared" si="7"/>
        <v>94.7122679980086</v>
      </c>
      <c r="S41" s="32">
        <f t="shared" si="8"/>
        <v>96.33073211726474</v>
      </c>
    </row>
    <row r="42" spans="2:19" ht="15">
      <c r="B42" s="32" t="s">
        <v>155</v>
      </c>
      <c r="C42" s="32">
        <v>123.68177299999995</v>
      </c>
      <c r="D42" s="32">
        <v>82.51370900000002</v>
      </c>
      <c r="E42" s="32">
        <v>347.81361200000015</v>
      </c>
      <c r="F42" s="32">
        <v>357.72993100000053</v>
      </c>
      <c r="G42" s="32">
        <v>131.534899</v>
      </c>
      <c r="H42" s="32">
        <v>27.925331000000007</v>
      </c>
      <c r="I42" s="32">
        <v>287.73726100000016</v>
      </c>
      <c r="J42" s="32">
        <v>99.78866800000002</v>
      </c>
      <c r="K42" s="61">
        <f t="shared" si="0"/>
        <v>1458.7251840000006</v>
      </c>
      <c r="L42" s="32">
        <f t="shared" si="1"/>
        <v>7.26316161225075</v>
      </c>
      <c r="M42" s="32">
        <f t="shared" si="2"/>
        <v>6.904602613254954</v>
      </c>
      <c r="N42" s="32">
        <f t="shared" si="3"/>
        <v>11.559994424711284</v>
      </c>
      <c r="O42" s="32">
        <f t="shared" si="4"/>
        <v>11.669283398419479</v>
      </c>
      <c r="P42" s="32">
        <f t="shared" si="5"/>
        <v>9.58946561788965</v>
      </c>
      <c r="Q42" s="32">
        <f t="shared" si="6"/>
        <v>0.9137047299915715</v>
      </c>
      <c r="R42" s="32">
        <f t="shared" si="7"/>
        <v>5.287732001992144</v>
      </c>
      <c r="S42" s="32">
        <f t="shared" si="8"/>
        <v>3.6692678827358125</v>
      </c>
    </row>
    <row r="43" spans="1:19" ht="15">
      <c r="A43" s="32" t="s">
        <v>116</v>
      </c>
      <c r="B43" s="32" t="s">
        <v>154</v>
      </c>
      <c r="C43" s="32">
        <v>1548.8109239999944</v>
      </c>
      <c r="D43" s="32">
        <v>1059.1915269999963</v>
      </c>
      <c r="E43" s="32">
        <v>2622.141472000028</v>
      </c>
      <c r="F43" s="32">
        <v>2607.7538690000165</v>
      </c>
      <c r="G43" s="32">
        <v>1187.4616639999963</v>
      </c>
      <c r="H43" s="32">
        <v>2769.3302650000164</v>
      </c>
      <c r="I43" s="32">
        <v>5004.394852000015</v>
      </c>
      <c r="J43" s="32">
        <v>1652.2230299999999</v>
      </c>
      <c r="K43" s="61">
        <f t="shared" si="0"/>
        <v>18451.307603000063</v>
      </c>
      <c r="L43" s="32">
        <f t="shared" si="1"/>
        <v>90.953289033392</v>
      </c>
      <c r="M43" s="32">
        <f t="shared" si="2"/>
        <v>88.63129138046233</v>
      </c>
      <c r="N43" s="32">
        <f t="shared" si="3"/>
        <v>87.14995546846093</v>
      </c>
      <c r="O43" s="32">
        <f t="shared" si="4"/>
        <v>85.06590109924576</v>
      </c>
      <c r="P43" s="32">
        <f t="shared" si="5"/>
        <v>86.57111448034787</v>
      </c>
      <c r="Q43" s="32">
        <f t="shared" si="6"/>
        <v>90.6112862919808</v>
      </c>
      <c r="R43" s="32">
        <f t="shared" si="7"/>
        <v>91.9654921213878</v>
      </c>
      <c r="S43" s="32">
        <f t="shared" si="8"/>
        <v>60.752879265764406</v>
      </c>
    </row>
    <row r="44" spans="2:19" ht="15">
      <c r="B44" s="32" t="s">
        <v>155</v>
      </c>
      <c r="C44" s="32">
        <v>154.05319500000007</v>
      </c>
      <c r="D44" s="32">
        <v>135.86217299999996</v>
      </c>
      <c r="E44" s="32">
        <v>386.628249</v>
      </c>
      <c r="F44" s="32">
        <v>457.8151019999999</v>
      </c>
      <c r="G44" s="32">
        <v>184.19870000000003</v>
      </c>
      <c r="H44" s="32">
        <v>286.94492800000006</v>
      </c>
      <c r="I44" s="32">
        <v>437.20583599999986</v>
      </c>
      <c r="J44" s="32">
        <v>1067.3567659999965</v>
      </c>
      <c r="K44" s="61">
        <f t="shared" si="0"/>
        <v>3110.064948999996</v>
      </c>
      <c r="L44" s="32">
        <f t="shared" si="1"/>
        <v>9.046710966607668</v>
      </c>
      <c r="M44" s="32">
        <f t="shared" si="2"/>
        <v>11.368708619537344</v>
      </c>
      <c r="N44" s="32">
        <f t="shared" si="3"/>
        <v>12.850044531540311</v>
      </c>
      <c r="O44" s="32">
        <f t="shared" si="4"/>
        <v>14.934098900755139</v>
      </c>
      <c r="P44" s="32">
        <f t="shared" si="5"/>
        <v>13.428885519651864</v>
      </c>
      <c r="Q44" s="32">
        <f t="shared" si="6"/>
        <v>9.388713708019822</v>
      </c>
      <c r="R44" s="32">
        <f t="shared" si="7"/>
        <v>8.03450787861266</v>
      </c>
      <c r="S44" s="32">
        <f t="shared" si="8"/>
        <v>39.24712073423558</v>
      </c>
    </row>
    <row r="45" spans="1:19" ht="15">
      <c r="A45" s="32" t="s">
        <v>0</v>
      </c>
      <c r="B45" s="32" t="s">
        <v>119</v>
      </c>
      <c r="C45" s="32">
        <v>224.36113500000027</v>
      </c>
      <c r="D45" s="32">
        <v>154.63571999999996</v>
      </c>
      <c r="E45" s="32">
        <v>426.82185899999945</v>
      </c>
      <c r="F45" s="32">
        <v>394.40417299999956</v>
      </c>
      <c r="G45" s="32">
        <v>163.72486400000017</v>
      </c>
      <c r="H45" s="32">
        <v>357.1919740000001</v>
      </c>
      <c r="I45" s="32">
        <v>673.4673579999975</v>
      </c>
      <c r="J45" s="32">
        <v>365.9395609999995</v>
      </c>
      <c r="K45" s="61">
        <f t="shared" si="0"/>
        <v>2760.546643999997</v>
      </c>
      <c r="L45" s="32">
        <f t="shared" si="1"/>
        <v>13.175516031881356</v>
      </c>
      <c r="M45" s="32">
        <f t="shared" si="2"/>
        <v>12.939646143097999</v>
      </c>
      <c r="N45" s="32">
        <f t="shared" si="3"/>
        <v>14.18592642770087</v>
      </c>
      <c r="O45" s="32">
        <f t="shared" si="4"/>
        <v>12.865610812577637</v>
      </c>
      <c r="P45" s="32">
        <f t="shared" si="5"/>
        <v>11.936253922403212</v>
      </c>
      <c r="Q45" s="32">
        <f t="shared" si="6"/>
        <v>11.687166614384136</v>
      </c>
      <c r="R45" s="32">
        <f t="shared" si="7"/>
        <v>12.376273023582042</v>
      </c>
      <c r="S45" s="32">
        <f t="shared" si="8"/>
        <v>13.455739064477148</v>
      </c>
    </row>
    <row r="46" spans="2:19" ht="15">
      <c r="B46" s="32" t="s">
        <v>120</v>
      </c>
      <c r="C46" s="32">
        <v>189.20706000000013</v>
      </c>
      <c r="D46" s="32">
        <v>132.076908</v>
      </c>
      <c r="E46" s="32">
        <v>294.11958899999934</v>
      </c>
      <c r="F46" s="32">
        <v>360.47825099999926</v>
      </c>
      <c r="G46" s="32">
        <v>162.50670300000024</v>
      </c>
      <c r="H46" s="32">
        <v>248.77223099999992</v>
      </c>
      <c r="I46" s="32">
        <v>520.3029319999993</v>
      </c>
      <c r="J46" s="32">
        <v>302.28890599999926</v>
      </c>
      <c r="K46" s="61">
        <f t="shared" si="0"/>
        <v>2209.7525799999976</v>
      </c>
      <c r="L46" s="32">
        <f t="shared" si="1"/>
        <v>11.111107333162389</v>
      </c>
      <c r="M46" s="32">
        <f t="shared" si="2"/>
        <v>11.051964275747608</v>
      </c>
      <c r="N46" s="32">
        <f t="shared" si="3"/>
        <v>9.775410425967932</v>
      </c>
      <c r="O46" s="32">
        <f t="shared" si="4"/>
        <v>11.758934618992155</v>
      </c>
      <c r="P46" s="32">
        <f t="shared" si="5"/>
        <v>11.847444692948805</v>
      </c>
      <c r="Q46" s="32">
        <f t="shared" si="6"/>
        <v>8.139719602795601</v>
      </c>
      <c r="R46" s="32">
        <f t="shared" si="7"/>
        <v>9.561578694066796</v>
      </c>
      <c r="S46" s="32">
        <f t="shared" si="8"/>
        <v>11.115279884216333</v>
      </c>
    </row>
    <row r="47" spans="2:19" ht="15">
      <c r="B47" s="32" t="s">
        <v>121</v>
      </c>
      <c r="C47" s="32">
        <v>143.284599</v>
      </c>
      <c r="D47" s="32">
        <v>94.74699199999998</v>
      </c>
      <c r="E47" s="32">
        <v>294.7022770000003</v>
      </c>
      <c r="F47" s="32">
        <v>304.43344600000034</v>
      </c>
      <c r="G47" s="32">
        <v>94.07801299999996</v>
      </c>
      <c r="H47" s="32">
        <v>234.3341300000001</v>
      </c>
      <c r="I47" s="32">
        <v>465.42632300000025</v>
      </c>
      <c r="J47" s="32">
        <v>337.2576320000006</v>
      </c>
      <c r="K47" s="61">
        <f t="shared" si="0"/>
        <v>1968.2634120000016</v>
      </c>
      <c r="L47" s="32">
        <f t="shared" si="1"/>
        <v>8.414329564013789</v>
      </c>
      <c r="M47" s="32">
        <f t="shared" si="2"/>
        <v>7.928262303191895</v>
      </c>
      <c r="N47" s="32">
        <f t="shared" si="3"/>
        <v>9.794776746890868</v>
      </c>
      <c r="O47" s="32">
        <f t="shared" si="4"/>
        <v>9.930732235350561</v>
      </c>
      <c r="P47" s="32">
        <f t="shared" si="5"/>
        <v>6.858695889239821</v>
      </c>
      <c r="Q47" s="32">
        <f t="shared" si="6"/>
        <v>7.667311194250834</v>
      </c>
      <c r="R47" s="32">
        <f t="shared" si="7"/>
        <v>8.553114233949117</v>
      </c>
      <c r="S47" s="32">
        <f t="shared" si="8"/>
        <v>12.401093451865055</v>
      </c>
    </row>
    <row r="48" spans="2:19" ht="15">
      <c r="B48" s="32" t="s">
        <v>122</v>
      </c>
      <c r="C48" s="32">
        <v>166.63731500000011</v>
      </c>
      <c r="D48" s="32">
        <v>111.98924299999996</v>
      </c>
      <c r="E48" s="32">
        <v>314.0287300000005</v>
      </c>
      <c r="F48" s="32">
        <v>302.28139900000036</v>
      </c>
      <c r="G48" s="32">
        <v>120.47893999999998</v>
      </c>
      <c r="H48" s="32">
        <v>274.99381900000026</v>
      </c>
      <c r="I48" s="32">
        <v>562.6338410000004</v>
      </c>
      <c r="J48" s="32">
        <v>232.65189200000043</v>
      </c>
      <c r="K48" s="61">
        <f t="shared" si="0"/>
        <v>2085.695179000002</v>
      </c>
      <c r="L48" s="32">
        <f t="shared" si="1"/>
        <v>9.785708274707037</v>
      </c>
      <c r="M48" s="32">
        <f t="shared" si="2"/>
        <v>9.371063660151837</v>
      </c>
      <c r="N48" s="32">
        <f t="shared" si="3"/>
        <v>10.437114140314812</v>
      </c>
      <c r="O48" s="32">
        <f t="shared" si="4"/>
        <v>9.860531661807503</v>
      </c>
      <c r="P48" s="32">
        <f t="shared" si="5"/>
        <v>8.783438171870948</v>
      </c>
      <c r="Q48" s="32">
        <f t="shared" si="6"/>
        <v>8.997678600076261</v>
      </c>
      <c r="R48" s="32">
        <f t="shared" si="7"/>
        <v>10.339491507356291</v>
      </c>
      <c r="S48" s="32">
        <f t="shared" si="8"/>
        <v>8.554699970274404</v>
      </c>
    </row>
    <row r="49" spans="2:19" ht="15">
      <c r="B49" s="32" t="s">
        <v>123</v>
      </c>
      <c r="C49" s="32">
        <v>122.88038900000005</v>
      </c>
      <c r="D49" s="32">
        <v>95.68774100000002</v>
      </c>
      <c r="E49" s="32">
        <v>230.3344459999994</v>
      </c>
      <c r="F49" s="32">
        <v>251.1035629999999</v>
      </c>
      <c r="G49" s="32">
        <v>91.82010300000007</v>
      </c>
      <c r="H49" s="32">
        <v>191.35300899999993</v>
      </c>
      <c r="I49" s="32">
        <v>345.3703750000001</v>
      </c>
      <c r="J49" s="32">
        <v>255.15893500000004</v>
      </c>
      <c r="K49" s="61">
        <f t="shared" si="0"/>
        <v>1583.7085609999995</v>
      </c>
      <c r="L49" s="32">
        <f t="shared" si="1"/>
        <v>7.216100664107071</v>
      </c>
      <c r="M49" s="32">
        <f t="shared" si="2"/>
        <v>8.006982531412605</v>
      </c>
      <c r="N49" s="32">
        <f t="shared" si="3"/>
        <v>7.655436186836052</v>
      </c>
      <c r="O49" s="32">
        <f t="shared" si="4"/>
        <v>8.191091617100035</v>
      </c>
      <c r="P49" s="32">
        <f t="shared" si="5"/>
        <v>6.69408444027913</v>
      </c>
      <c r="Q49" s="32">
        <f t="shared" si="6"/>
        <v>6.2609875392853755</v>
      </c>
      <c r="R49" s="32">
        <f t="shared" si="7"/>
        <v>6.346852604631999</v>
      </c>
      <c r="S49" s="32">
        <f t="shared" si="8"/>
        <v>9.38229263856468</v>
      </c>
    </row>
    <row r="50" spans="2:19" ht="15">
      <c r="B50" s="32" t="s">
        <v>124</v>
      </c>
      <c r="C50" s="32">
        <v>77.32891899999994</v>
      </c>
      <c r="D50" s="32">
        <v>69.51019400000001</v>
      </c>
      <c r="E50" s="32">
        <v>179.47688499999992</v>
      </c>
      <c r="F50" s="32">
        <v>197.856706</v>
      </c>
      <c r="G50" s="32">
        <v>84.07607099999998</v>
      </c>
      <c r="H50" s="32">
        <v>140.82510599999995</v>
      </c>
      <c r="I50" s="32">
        <v>256.15204300000033</v>
      </c>
      <c r="J50" s="32">
        <v>188.09030799999988</v>
      </c>
      <c r="K50" s="61">
        <f t="shared" si="0"/>
        <v>1193.316232</v>
      </c>
      <c r="L50" s="32">
        <f t="shared" si="1"/>
        <v>4.541109189934134</v>
      </c>
      <c r="M50" s="32">
        <f t="shared" si="2"/>
        <v>5.816491258928365</v>
      </c>
      <c r="N50" s="32">
        <f t="shared" si="3"/>
        <v>5.9651253383508935</v>
      </c>
      <c r="O50" s="32">
        <f t="shared" si="4"/>
        <v>6.454159337849089</v>
      </c>
      <c r="P50" s="32">
        <f t="shared" si="5"/>
        <v>6.12951086191771</v>
      </c>
      <c r="Q50" s="32">
        <f t="shared" si="6"/>
        <v>4.607736447376912</v>
      </c>
      <c r="R50" s="32">
        <f t="shared" si="7"/>
        <v>4.707292167998947</v>
      </c>
      <c r="S50" s="32">
        <f t="shared" si="8"/>
        <v>6.916153307089802</v>
      </c>
    </row>
    <row r="51" spans="2:19" ht="15">
      <c r="B51" s="32" t="s">
        <v>125</v>
      </c>
      <c r="C51" s="32">
        <v>272.90158000000037</v>
      </c>
      <c r="D51" s="32">
        <v>190.71744900000002</v>
      </c>
      <c r="E51" s="32">
        <v>407.1862310000007</v>
      </c>
      <c r="F51" s="32">
        <v>470.6770410000005</v>
      </c>
      <c r="G51" s="32">
        <v>197.105886</v>
      </c>
      <c r="H51" s="32">
        <v>392.9872090000009</v>
      </c>
      <c r="I51" s="32">
        <v>738.2864969999952</v>
      </c>
      <c r="J51" s="32">
        <v>338.94852300000053</v>
      </c>
      <c r="K51" s="61">
        <f t="shared" si="0"/>
        <v>3008.810415999998</v>
      </c>
      <c r="L51" s="32">
        <f t="shared" si="1"/>
        <v>16.026033842339732</v>
      </c>
      <c r="M51" s="32">
        <f t="shared" si="2"/>
        <v>15.958902014194006</v>
      </c>
      <c r="N51" s="32">
        <f t="shared" si="3"/>
        <v>13.533313239561211</v>
      </c>
      <c r="O51" s="32">
        <f t="shared" si="4"/>
        <v>15.353660134629612</v>
      </c>
      <c r="P51" s="32">
        <f t="shared" si="5"/>
        <v>14.369875457012188</v>
      </c>
      <c r="Q51" s="32">
        <f t="shared" si="6"/>
        <v>12.858371193146716</v>
      </c>
      <c r="R51" s="32">
        <f t="shared" si="7"/>
        <v>13.567450816964403</v>
      </c>
      <c r="S51" s="32">
        <f t="shared" si="8"/>
        <v>12.463268167329808</v>
      </c>
    </row>
    <row r="52" spans="2:19" ht="15">
      <c r="B52" s="32" t="s">
        <v>126</v>
      </c>
      <c r="C52" s="32">
        <v>215.02980499999993</v>
      </c>
      <c r="D52" s="32">
        <v>140.03616899999994</v>
      </c>
      <c r="E52" s="32">
        <v>367.7588069999999</v>
      </c>
      <c r="F52" s="32">
        <v>370.91520200000036</v>
      </c>
      <c r="G52" s="32">
        <v>163.526589</v>
      </c>
      <c r="H52" s="32">
        <v>329.456262</v>
      </c>
      <c r="I52" s="32">
        <v>599.9642749999992</v>
      </c>
      <c r="J52" s="32">
        <v>353.16819699999996</v>
      </c>
      <c r="K52" s="61">
        <f t="shared" si="0"/>
        <v>2539.8553059999995</v>
      </c>
      <c r="L52" s="32">
        <f t="shared" si="1"/>
        <v>12.627537488209878</v>
      </c>
      <c r="M52" s="32">
        <f t="shared" si="2"/>
        <v>11.71798129238878</v>
      </c>
      <c r="N52" s="32">
        <f t="shared" si="3"/>
        <v>12.222896436147732</v>
      </c>
      <c r="O52" s="32">
        <f t="shared" si="4"/>
        <v>12.09939184238963</v>
      </c>
      <c r="P52" s="32">
        <f t="shared" si="5"/>
        <v>11.921798813456128</v>
      </c>
      <c r="Q52" s="32">
        <f t="shared" si="6"/>
        <v>10.779666135908732</v>
      </c>
      <c r="R52" s="32">
        <f t="shared" si="7"/>
        <v>11.025510863431448</v>
      </c>
      <c r="S52" s="32">
        <f t="shared" si="8"/>
        <v>12.986131075081733</v>
      </c>
    </row>
    <row r="53" spans="2:19" ht="15">
      <c r="B53" s="32" t="s">
        <v>127</v>
      </c>
      <c r="C53" s="32">
        <v>206.17662300000026</v>
      </c>
      <c r="D53" s="32">
        <v>153.06778700000007</v>
      </c>
      <c r="E53" s="32">
        <v>337.37593699999934</v>
      </c>
      <c r="F53" s="32">
        <v>253.85637899999978</v>
      </c>
      <c r="G53" s="32">
        <v>187.97477899999996</v>
      </c>
      <c r="H53" s="32">
        <v>614.8575189999987</v>
      </c>
      <c r="I53" s="32">
        <v>883.0115100000007</v>
      </c>
      <c r="J53" s="32">
        <v>235.75529500000002</v>
      </c>
      <c r="K53" s="61">
        <f t="shared" si="0"/>
        <v>2872.0758289999985</v>
      </c>
      <c r="L53" s="32">
        <f t="shared" si="1"/>
        <v>12.107637990580047</v>
      </c>
      <c r="M53" s="32">
        <f t="shared" si="2"/>
        <v>12.808444256521698</v>
      </c>
      <c r="N53" s="32">
        <f t="shared" si="3"/>
        <v>11.21308602134794</v>
      </c>
      <c r="O53" s="32">
        <f t="shared" si="4"/>
        <v>8.280889498864932</v>
      </c>
      <c r="P53" s="32">
        <f t="shared" si="5"/>
        <v>13.704178084714268</v>
      </c>
      <c r="Q53" s="32">
        <f t="shared" si="6"/>
        <v>20.11787159769677</v>
      </c>
      <c r="R53" s="32">
        <f t="shared" si="7"/>
        <v>16.22705451260415</v>
      </c>
      <c r="S53" s="32">
        <f t="shared" si="8"/>
        <v>8.66881329780258</v>
      </c>
    </row>
    <row r="54" spans="2:19" ht="15">
      <c r="B54" s="32" t="s">
        <v>128</v>
      </c>
      <c r="C54" s="32">
        <v>85.05669399999998</v>
      </c>
      <c r="D54" s="32">
        <v>52.58549700000002</v>
      </c>
      <c r="E54" s="32">
        <v>156.96495999999993</v>
      </c>
      <c r="F54" s="32">
        <v>159.56281099999995</v>
      </c>
      <c r="G54" s="32">
        <v>106.36841600000001</v>
      </c>
      <c r="H54" s="32">
        <v>271.50393399999945</v>
      </c>
      <c r="I54" s="32">
        <v>396.9855340000006</v>
      </c>
      <c r="J54" s="32">
        <v>110.32054700000005</v>
      </c>
      <c r="K54" s="61">
        <f t="shared" si="0"/>
        <v>1339.348393</v>
      </c>
      <c r="L54" s="32">
        <f t="shared" si="1"/>
        <v>4.994919621064607</v>
      </c>
      <c r="M54" s="32">
        <f t="shared" si="2"/>
        <v>4.4002622643651925</v>
      </c>
      <c r="N54" s="32">
        <f t="shared" si="3"/>
        <v>5.216915036881961</v>
      </c>
      <c r="O54" s="32">
        <f t="shared" si="4"/>
        <v>5.204998240439215</v>
      </c>
      <c r="P54" s="32">
        <f t="shared" si="5"/>
        <v>7.754719666157826</v>
      </c>
      <c r="Q54" s="32">
        <f t="shared" si="6"/>
        <v>8.883491075078712</v>
      </c>
      <c r="R54" s="32">
        <f t="shared" si="7"/>
        <v>7.29538157541488</v>
      </c>
      <c r="S54" s="32">
        <f t="shared" si="8"/>
        <v>4.056529143298584</v>
      </c>
    </row>
    <row r="55" spans="1:19" ht="15">
      <c r="A55" s="32" t="s">
        <v>159</v>
      </c>
      <c r="B55" s="32" t="s">
        <v>129</v>
      </c>
      <c r="C55" s="32">
        <v>484.5371799999994</v>
      </c>
      <c r="D55" s="32">
        <v>315.2929759999997</v>
      </c>
      <c r="E55" s="32">
        <v>760.6989539999994</v>
      </c>
      <c r="F55" s="32">
        <v>735.7959399999985</v>
      </c>
      <c r="G55" s="32">
        <v>475.05624999999947</v>
      </c>
      <c r="H55" s="32">
        <v>1353.4637179999932</v>
      </c>
      <c r="I55" s="32">
        <v>2114.210457999987</v>
      </c>
      <c r="J55" s="32">
        <v>486.40574799999905</v>
      </c>
      <c r="K55" s="61">
        <f t="shared" si="0"/>
        <v>6725.461223999976</v>
      </c>
      <c r="L55" s="32">
        <f t="shared" si="1"/>
        <v>28.454248027995433</v>
      </c>
      <c r="M55" s="32">
        <f t="shared" si="2"/>
        <v>26.383163869539892</v>
      </c>
      <c r="N55" s="32">
        <f t="shared" si="3"/>
        <v>25.282724320529738</v>
      </c>
      <c r="O55" s="32">
        <f t="shared" si="4"/>
        <v>24.001937224722816</v>
      </c>
      <c r="P55" s="32">
        <f t="shared" si="5"/>
        <v>34.633664605912564</v>
      </c>
      <c r="Q55" s="32">
        <f t="shared" si="6"/>
        <v>44.28474638343845</v>
      </c>
      <c r="R55" s="32">
        <f t="shared" si="7"/>
        <v>38.85273064343583</v>
      </c>
      <c r="S55" s="32">
        <f t="shared" si="8"/>
        <v>17.88532731105786</v>
      </c>
    </row>
    <row r="56" spans="2:19" ht="15">
      <c r="B56" s="32" t="s">
        <v>4</v>
      </c>
      <c r="C56" s="32">
        <v>1218.3269389999957</v>
      </c>
      <c r="D56" s="32">
        <v>879.7607239999978</v>
      </c>
      <c r="E56" s="32">
        <v>2248.0707670000124</v>
      </c>
      <c r="F56" s="32">
        <v>2329.773031000017</v>
      </c>
      <c r="G56" s="32">
        <v>896.6041139999974</v>
      </c>
      <c r="H56" s="32">
        <v>1702.8114749999972</v>
      </c>
      <c r="I56" s="32">
        <v>3327.39023000002</v>
      </c>
      <c r="J56" s="32">
        <v>2233.174048000006</v>
      </c>
      <c r="K56" s="61">
        <f t="shared" si="0"/>
        <v>14835.911328000044</v>
      </c>
      <c r="L56" s="32">
        <f t="shared" si="1"/>
        <v>71.54575197200425</v>
      </c>
      <c r="M56" s="32">
        <f t="shared" si="2"/>
        <v>73.61683613045989</v>
      </c>
      <c r="N56" s="32">
        <f t="shared" si="3"/>
        <v>74.71727567947096</v>
      </c>
      <c r="O56" s="32">
        <f t="shared" si="4"/>
        <v>75.99806277527806</v>
      </c>
      <c r="P56" s="32">
        <f t="shared" si="5"/>
        <v>65.36633539408722</v>
      </c>
      <c r="Q56" s="32">
        <f t="shared" si="6"/>
        <v>55.71525361656131</v>
      </c>
      <c r="R56" s="32">
        <f t="shared" si="7"/>
        <v>61.14726935656449</v>
      </c>
      <c r="S56" s="32">
        <f t="shared" si="8"/>
        <v>82.11467268894245</v>
      </c>
    </row>
    <row r="57" spans="1:19" s="63" customFormat="1" ht="15">
      <c r="A57" s="63" t="s">
        <v>216</v>
      </c>
      <c r="C57" s="54">
        <f>SUM(C55:C56)</f>
        <v>1702.864118999995</v>
      </c>
      <c r="D57" s="54">
        <f aca="true" t="shared" si="9" ref="D57:S57">SUM(D55:D56)</f>
        <v>1195.0536999999977</v>
      </c>
      <c r="E57" s="54">
        <f t="shared" si="9"/>
        <v>3008.769721000012</v>
      </c>
      <c r="F57" s="54">
        <f t="shared" si="9"/>
        <v>3065.5689710000156</v>
      </c>
      <c r="G57" s="54">
        <f t="shared" si="9"/>
        <v>1371.660363999997</v>
      </c>
      <c r="H57" s="54">
        <f t="shared" si="9"/>
        <v>3056.2751929999904</v>
      </c>
      <c r="I57" s="54">
        <f t="shared" si="9"/>
        <v>5441.600688000007</v>
      </c>
      <c r="J57" s="54">
        <f t="shared" si="9"/>
        <v>2719.5797960000054</v>
      </c>
      <c r="K57" s="54">
        <f t="shared" si="9"/>
        <v>21561.37255200002</v>
      </c>
      <c r="L57" s="54">
        <f t="shared" si="9"/>
        <v>99.99999999999969</v>
      </c>
      <c r="M57" s="54">
        <f t="shared" si="9"/>
        <v>99.99999999999977</v>
      </c>
      <c r="N57" s="54">
        <f t="shared" si="9"/>
        <v>100.0000000000007</v>
      </c>
      <c r="O57" s="54">
        <f t="shared" si="9"/>
        <v>100.00000000000088</v>
      </c>
      <c r="P57" s="54">
        <f t="shared" si="9"/>
        <v>99.99999999999977</v>
      </c>
      <c r="Q57" s="54">
        <f t="shared" si="9"/>
        <v>99.99999999999977</v>
      </c>
      <c r="R57" s="54">
        <f t="shared" si="9"/>
        <v>100.00000000000031</v>
      </c>
      <c r="S57" s="54">
        <f t="shared" si="9"/>
        <v>100.00000000000031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2" customWidth="1"/>
    <col min="2" max="2" width="21.140625" style="32" bestFit="1" customWidth="1"/>
    <col min="3" max="11" width="9.140625" style="32" customWidth="1"/>
    <col min="12" max="12" width="9.421875" style="32" customWidth="1"/>
    <col min="13" max="16384" width="9.140625" style="32" customWidth="1"/>
  </cols>
  <sheetData>
    <row r="1" s="41" customFormat="1" ht="15.75">
      <c r="A1" s="40" t="s">
        <v>214</v>
      </c>
    </row>
    <row r="2" spans="1:19" ht="15">
      <c r="A2" s="57" t="s">
        <v>96</v>
      </c>
      <c r="B2" s="57" t="s">
        <v>96</v>
      </c>
      <c r="C2" s="113" t="s">
        <v>201</v>
      </c>
      <c r="D2" s="113"/>
      <c r="E2" s="113"/>
      <c r="F2" s="113"/>
      <c r="G2" s="113"/>
      <c r="H2" s="113"/>
      <c r="I2" s="113"/>
      <c r="J2" s="113"/>
      <c r="K2" t="s">
        <v>7</v>
      </c>
      <c r="L2" s="58" t="s">
        <v>215</v>
      </c>
      <c r="M2" s="58" t="s">
        <v>215</v>
      </c>
      <c r="N2" s="58" t="s">
        <v>215</v>
      </c>
      <c r="O2" s="58" t="s">
        <v>215</v>
      </c>
      <c r="P2" s="58" t="s">
        <v>215</v>
      </c>
      <c r="Q2" s="58" t="s">
        <v>215</v>
      </c>
      <c r="R2" s="58" t="s">
        <v>215</v>
      </c>
      <c r="S2" s="58" t="s">
        <v>215</v>
      </c>
    </row>
    <row r="3" spans="1:19" ht="15">
      <c r="A3" s="57"/>
      <c r="B3" s="57"/>
      <c r="C3" s="59" t="s">
        <v>202</v>
      </c>
      <c r="D3" s="59" t="s">
        <v>203</v>
      </c>
      <c r="E3" s="59" t="s">
        <v>204</v>
      </c>
      <c r="F3" s="59" t="s">
        <v>205</v>
      </c>
      <c r="G3" s="59" t="s">
        <v>206</v>
      </c>
      <c r="H3" s="59" t="s">
        <v>207</v>
      </c>
      <c r="I3" s="59" t="s">
        <v>208</v>
      </c>
      <c r="J3" s="59" t="s">
        <v>209</v>
      </c>
      <c r="K3" s="60"/>
      <c r="L3" s="59" t="s">
        <v>202</v>
      </c>
      <c r="M3" s="59" t="s">
        <v>203</v>
      </c>
      <c r="N3" s="59" t="s">
        <v>204</v>
      </c>
      <c r="O3" s="59" t="s">
        <v>205</v>
      </c>
      <c r="P3" s="59" t="s">
        <v>206</v>
      </c>
      <c r="Q3" s="59" t="s">
        <v>207</v>
      </c>
      <c r="R3" s="59" t="s">
        <v>208</v>
      </c>
      <c r="S3" s="59" t="s">
        <v>209</v>
      </c>
    </row>
    <row r="4" spans="1:19" ht="15">
      <c r="A4" s="32" t="s">
        <v>105</v>
      </c>
      <c r="B4" s="32" t="s">
        <v>166</v>
      </c>
      <c r="C4" s="32">
        <v>37.934263</v>
      </c>
      <c r="D4" s="32">
        <v>24.236901999999997</v>
      </c>
      <c r="E4" s="32">
        <v>55.64499400000002</v>
      </c>
      <c r="F4" s="32">
        <v>69.41584200000001</v>
      </c>
      <c r="G4" s="32">
        <v>74.61978200000004</v>
      </c>
      <c r="H4" s="32">
        <v>405.22229499999935</v>
      </c>
      <c r="I4" s="32">
        <v>673.3737769999993</v>
      </c>
      <c r="J4" s="32">
        <v>327.3866489999998</v>
      </c>
      <c r="K4" s="61">
        <f aca="true" t="shared" si="0" ref="K4:K56">SUM(C4:J4)</f>
        <v>1667.8345039999986</v>
      </c>
      <c r="L4" s="32">
        <f>(C4/SUM($C$4:$C$7))*100</f>
        <v>2.235370495910016</v>
      </c>
      <c r="M4" s="32">
        <f>(D4/SUM($D$4:$D$7))*100</f>
        <v>1.997057391559765</v>
      </c>
      <c r="N4" s="32">
        <f>(E4/SUM($E$4:$E$7))*100</f>
        <v>1.7011348968073916</v>
      </c>
      <c r="O4" s="32">
        <f>(F4/SUM($F$4:$F$7))*100</f>
        <v>2.300795644760271</v>
      </c>
      <c r="P4" s="32">
        <f>(G4/SUM($G$4:$G$7))*100</f>
        <v>5.47726563677477</v>
      </c>
      <c r="Q4" s="32">
        <f>(H4/SUM($H$4:$H$7))*100</f>
        <v>15.109319498456387</v>
      </c>
      <c r="R4" s="32">
        <f>(I4/SUM($I$4:$I$7))*100</f>
        <v>15.15091601445847</v>
      </c>
      <c r="S4" s="32">
        <f>(J4/SUM($J$4:$J$7))*100</f>
        <v>15.892939884367973</v>
      </c>
    </row>
    <row r="5" spans="2:19" ht="15">
      <c r="B5" s="32" t="s">
        <v>133</v>
      </c>
      <c r="C5" s="32">
        <v>528.7360230000005</v>
      </c>
      <c r="D5" s="32">
        <v>341.50617700000004</v>
      </c>
      <c r="E5" s="32">
        <v>786.1439039999985</v>
      </c>
      <c r="F5" s="32">
        <v>638.6015679999992</v>
      </c>
      <c r="G5" s="32">
        <v>314.0894299999999</v>
      </c>
      <c r="H5" s="32">
        <v>659.457005</v>
      </c>
      <c r="I5" s="32">
        <v>1485.3413229999928</v>
      </c>
      <c r="J5" s="32">
        <v>499.8111590000001</v>
      </c>
      <c r="K5" s="61">
        <f t="shared" si="0"/>
        <v>5253.686588999991</v>
      </c>
      <c r="L5" s="32">
        <f aca="true" t="shared" si="1" ref="L5:L56">(C5/SUM($C$4:$C$7))*100</f>
        <v>31.157081025641663</v>
      </c>
      <c r="M5" s="32">
        <f aca="true" t="shared" si="2" ref="M5:M56">(D5/SUM($D$4:$D$7))*100</f>
        <v>28.13921659794505</v>
      </c>
      <c r="N5" s="32">
        <f aca="true" t="shared" si="3" ref="N5:N56">(E5/SUM($E$4:$E$7))*100</f>
        <v>24.033371789145974</v>
      </c>
      <c r="O5" s="32">
        <f aca="true" t="shared" si="4" ref="O5:O56">(F5/SUM($F$4:$F$7))*100</f>
        <v>21.16651853609264</v>
      </c>
      <c r="P5" s="32">
        <f aca="true" t="shared" si="5" ref="P5:P56">(G5/SUM($G$4:$G$7))*100</f>
        <v>23.05489503859945</v>
      </c>
      <c r="Q5" s="32">
        <f aca="true" t="shared" si="6" ref="Q5:Q56">(H5/SUM($H$4:$H$7))*100</f>
        <v>24.58884100649044</v>
      </c>
      <c r="R5" s="32">
        <f aca="true" t="shared" si="7" ref="R5:R56">(I5/SUM($I$4:$I$7))*100</f>
        <v>33.42019307291431</v>
      </c>
      <c r="S5" s="32">
        <f aca="true" t="shared" si="8" ref="S5:S56">(J5/SUM($J$4:$J$7))*100</f>
        <v>24.26326402676026</v>
      </c>
    </row>
    <row r="6" spans="2:19" ht="15">
      <c r="B6" s="32" t="s">
        <v>134</v>
      </c>
      <c r="C6" s="32">
        <v>507.187624</v>
      </c>
      <c r="D6" s="32">
        <v>405.88230800000014</v>
      </c>
      <c r="E6" s="32">
        <v>1187.4027729999978</v>
      </c>
      <c r="F6" s="32">
        <v>1088.7401059999963</v>
      </c>
      <c r="G6" s="32">
        <v>402.3617559999999</v>
      </c>
      <c r="H6" s="32">
        <v>660.0795019999987</v>
      </c>
      <c r="I6" s="32">
        <v>1300.3923899999947</v>
      </c>
      <c r="J6" s="32">
        <v>570.1016269999996</v>
      </c>
      <c r="K6" s="61">
        <f t="shared" si="0"/>
        <v>6122.1480859999865</v>
      </c>
      <c r="L6" s="32">
        <f t="shared" si="1"/>
        <v>29.88728819063396</v>
      </c>
      <c r="M6" s="32">
        <f t="shared" si="2"/>
        <v>33.44364157163063</v>
      </c>
      <c r="N6" s="32">
        <f t="shared" si="3"/>
        <v>36.30034165725961</v>
      </c>
      <c r="O6" s="32">
        <f t="shared" si="4"/>
        <v>36.08640941300729</v>
      </c>
      <c r="P6" s="32">
        <f t="shared" si="5"/>
        <v>29.53428917403099</v>
      </c>
      <c r="Q6" s="32">
        <f t="shared" si="6"/>
        <v>24.612051738416756</v>
      </c>
      <c r="R6" s="32">
        <f t="shared" si="7"/>
        <v>29.25884042367582</v>
      </c>
      <c r="S6" s="32">
        <f t="shared" si="8"/>
        <v>27.675505136103983</v>
      </c>
    </row>
    <row r="7" spans="2:19" ht="15">
      <c r="B7" s="32" t="s">
        <v>167</v>
      </c>
      <c r="C7" s="32">
        <v>623.1432390000008</v>
      </c>
      <c r="D7" s="32">
        <v>442.005333</v>
      </c>
      <c r="E7" s="32">
        <v>1241.8595609999984</v>
      </c>
      <c r="F7" s="32">
        <v>1220.2788799999946</v>
      </c>
      <c r="G7" s="32">
        <v>571.283662</v>
      </c>
      <c r="H7" s="32">
        <v>957.1773039999981</v>
      </c>
      <c r="I7" s="32">
        <v>985.3351849999995</v>
      </c>
      <c r="J7" s="32">
        <v>662.6507779999994</v>
      </c>
      <c r="K7" s="61">
        <f t="shared" si="0"/>
        <v>6703.73394199999</v>
      </c>
      <c r="L7" s="32">
        <f t="shared" si="1"/>
        <v>36.72026028781435</v>
      </c>
      <c r="M7" s="32">
        <f t="shared" si="2"/>
        <v>36.42008443886456</v>
      </c>
      <c r="N7" s="32">
        <f t="shared" si="3"/>
        <v>37.96515165678702</v>
      </c>
      <c r="O7" s="32">
        <f t="shared" si="4"/>
        <v>40.446276406139795</v>
      </c>
      <c r="P7" s="32">
        <f t="shared" si="5"/>
        <v>41.9335501505948</v>
      </c>
      <c r="Q7" s="32">
        <f t="shared" si="6"/>
        <v>35.68978775663642</v>
      </c>
      <c r="R7" s="32">
        <f t="shared" si="7"/>
        <v>22.17005048895141</v>
      </c>
      <c r="S7" s="32">
        <f t="shared" si="8"/>
        <v>32.168290952767784</v>
      </c>
    </row>
    <row r="8" spans="1:19" s="54" customFormat="1" ht="15">
      <c r="A8" s="54" t="s">
        <v>7</v>
      </c>
      <c r="C8" s="54">
        <v>1697.0011489999945</v>
      </c>
      <c r="D8" s="54">
        <v>1213.6307199999944</v>
      </c>
      <c r="E8" s="54">
        <v>3271.051232000026</v>
      </c>
      <c r="F8" s="54">
        <v>3017.0363960000236</v>
      </c>
      <c r="G8" s="54">
        <v>1362.354630000001</v>
      </c>
      <c r="H8" s="54">
        <v>2681.9361060000165</v>
      </c>
      <c r="I8" s="54">
        <v>4444.442675000019</v>
      </c>
      <c r="J8" s="54">
        <v>2059.950212999996</v>
      </c>
      <c r="K8" s="62">
        <f t="shared" si="0"/>
        <v>19747.403121000072</v>
      </c>
      <c r="L8" s="54">
        <f t="shared" si="1"/>
        <v>99.99999999999959</v>
      </c>
      <c r="M8" s="54">
        <f t="shared" si="2"/>
        <v>99.99999999999953</v>
      </c>
      <c r="N8" s="54">
        <f t="shared" si="3"/>
        <v>100.00000000000095</v>
      </c>
      <c r="O8" s="54">
        <f t="shared" si="4"/>
        <v>100.00000000000111</v>
      </c>
      <c r="P8" s="54">
        <f t="shared" si="5"/>
        <v>100.00000000000009</v>
      </c>
      <c r="Q8" s="54">
        <f t="shared" si="6"/>
        <v>100.00000000000075</v>
      </c>
      <c r="R8" s="54">
        <f t="shared" si="7"/>
        <v>100.00000000000075</v>
      </c>
      <c r="S8" s="54">
        <f t="shared" si="8"/>
        <v>99.99999999999987</v>
      </c>
    </row>
    <row r="9" spans="1:19" ht="15">
      <c r="A9" s="32" t="s">
        <v>210</v>
      </c>
      <c r="B9" s="32" t="s">
        <v>211</v>
      </c>
      <c r="C9" s="32" t="s">
        <v>96</v>
      </c>
      <c r="D9" s="32" t="s">
        <v>96</v>
      </c>
      <c r="E9" s="32" t="s">
        <v>96</v>
      </c>
      <c r="F9" s="32" t="s">
        <v>96</v>
      </c>
      <c r="G9" s="32" t="s">
        <v>96</v>
      </c>
      <c r="H9" s="32" t="s">
        <v>96</v>
      </c>
      <c r="I9" s="32">
        <v>0.702351</v>
      </c>
      <c r="J9" s="32">
        <v>4.191923000000001</v>
      </c>
      <c r="K9" s="61">
        <f t="shared" si="0"/>
        <v>4.894274000000001</v>
      </c>
      <c r="R9" s="32">
        <f t="shared" si="7"/>
        <v>0.015802903791531122</v>
      </c>
      <c r="S9" s="32">
        <f t="shared" si="8"/>
        <v>0.20349632595707806</v>
      </c>
    </row>
    <row r="10" spans="2:19" ht="15">
      <c r="B10" s="32" t="s">
        <v>212</v>
      </c>
      <c r="C10" s="32">
        <v>1697.0011489999945</v>
      </c>
      <c r="D10" s="32">
        <v>1177.9973479999937</v>
      </c>
      <c r="E10" s="32">
        <v>1451.0172359999967</v>
      </c>
      <c r="F10" s="32">
        <v>37.31070700000001</v>
      </c>
      <c r="G10" s="32">
        <v>3.957419</v>
      </c>
      <c r="H10" s="32">
        <v>23.623376</v>
      </c>
      <c r="I10" s="32">
        <v>107.993465</v>
      </c>
      <c r="J10" s="32">
        <v>395.8908970000003</v>
      </c>
      <c r="K10" s="61">
        <f t="shared" si="0"/>
        <v>4894.791596999984</v>
      </c>
      <c r="L10" s="32">
        <f t="shared" si="1"/>
        <v>99.99999999999959</v>
      </c>
      <c r="M10" s="32">
        <f t="shared" si="2"/>
        <v>97.06390326045748</v>
      </c>
      <c r="N10" s="32">
        <f t="shared" si="3"/>
        <v>44.35935523739296</v>
      </c>
      <c r="O10" s="32">
        <f t="shared" si="4"/>
        <v>1.236667447879211</v>
      </c>
      <c r="P10" s="32">
        <f t="shared" si="5"/>
        <v>0.29048376339426396</v>
      </c>
      <c r="Q10" s="32">
        <f t="shared" si="6"/>
        <v>0.8808329157115288</v>
      </c>
      <c r="R10" s="32">
        <f t="shared" si="7"/>
        <v>2.4298539298856037</v>
      </c>
      <c r="S10" s="32">
        <f t="shared" si="8"/>
        <v>19.218469189284264</v>
      </c>
    </row>
    <row r="11" spans="2:19" ht="15">
      <c r="B11" s="32" t="s">
        <v>137</v>
      </c>
      <c r="C11" s="32" t="s">
        <v>96</v>
      </c>
      <c r="D11" s="32">
        <v>7.286364000000001</v>
      </c>
      <c r="E11" s="32">
        <v>1799.8661319999949</v>
      </c>
      <c r="F11" s="32">
        <v>2722.9065800000235</v>
      </c>
      <c r="G11" s="32">
        <v>469.355641</v>
      </c>
      <c r="H11" s="32">
        <v>585.9282540000011</v>
      </c>
      <c r="I11" s="32">
        <v>1111.2209439999954</v>
      </c>
      <c r="J11" s="32">
        <v>1080.7145349999976</v>
      </c>
      <c r="K11" s="61">
        <f t="shared" si="0"/>
        <v>7777.2784500000125</v>
      </c>
      <c r="M11" s="32">
        <f t="shared" si="2"/>
        <v>0.6003773536648775</v>
      </c>
      <c r="N11" s="32">
        <f t="shared" si="3"/>
        <v>55.02408872084574</v>
      </c>
      <c r="O11" s="32">
        <f t="shared" si="4"/>
        <v>90.25103520826178</v>
      </c>
      <c r="P11" s="32">
        <f t="shared" si="5"/>
        <v>34.4517962257742</v>
      </c>
      <c r="Q11" s="32">
        <f t="shared" si="6"/>
        <v>21.84721152339048</v>
      </c>
      <c r="R11" s="32">
        <f t="shared" si="7"/>
        <v>25.002481194112804</v>
      </c>
      <c r="S11" s="32">
        <f t="shared" si="8"/>
        <v>52.463138583631306</v>
      </c>
    </row>
    <row r="12" spans="2:19" ht="15">
      <c r="B12" s="32" t="s">
        <v>138</v>
      </c>
      <c r="C12" s="32" t="s">
        <v>96</v>
      </c>
      <c r="D12" s="32">
        <v>1.529</v>
      </c>
      <c r="E12" s="32">
        <v>2.895978</v>
      </c>
      <c r="F12" s="32">
        <v>237.957965</v>
      </c>
      <c r="G12" s="32">
        <v>883.6895569999979</v>
      </c>
      <c r="H12" s="32">
        <v>1958.4675109999994</v>
      </c>
      <c r="I12" s="32">
        <v>2817.021888000018</v>
      </c>
      <c r="J12" s="32">
        <v>482.2981440000002</v>
      </c>
      <c r="K12" s="61">
        <f t="shared" si="0"/>
        <v>6383.860043000015</v>
      </c>
      <c r="M12" s="32">
        <f t="shared" si="2"/>
        <v>0.12598560458324587</v>
      </c>
      <c r="N12" s="32">
        <f t="shared" si="3"/>
        <v>0.08853355678655431</v>
      </c>
      <c r="O12" s="32">
        <f t="shared" si="4"/>
        <v>7.887142671380645</v>
      </c>
      <c r="P12" s="32">
        <f t="shared" si="5"/>
        <v>64.86486980265909</v>
      </c>
      <c r="Q12" s="32">
        <f t="shared" si="6"/>
        <v>73.02439109636276</v>
      </c>
      <c r="R12" s="32">
        <f t="shared" si="7"/>
        <v>63.383017714364534</v>
      </c>
      <c r="S12" s="32">
        <f t="shared" si="8"/>
        <v>23.413097120323485</v>
      </c>
    </row>
    <row r="13" spans="2:19" ht="15">
      <c r="B13" s="32" t="s">
        <v>213</v>
      </c>
      <c r="C13" s="32" t="s">
        <v>96</v>
      </c>
      <c r="D13" s="32" t="s">
        <v>96</v>
      </c>
      <c r="E13" s="32" t="s">
        <v>96</v>
      </c>
      <c r="F13" s="32" t="s">
        <v>96</v>
      </c>
      <c r="G13" s="32">
        <v>2.710956</v>
      </c>
      <c r="H13" s="32">
        <v>108.24905699999995</v>
      </c>
      <c r="I13" s="32">
        <v>401.9629509999993</v>
      </c>
      <c r="J13" s="32">
        <v>73.78574599999999</v>
      </c>
      <c r="K13" s="61">
        <f t="shared" si="0"/>
        <v>586.7087099999992</v>
      </c>
      <c r="P13" s="32">
        <f t="shared" si="5"/>
        <v>0.1989904787125802</v>
      </c>
      <c r="Q13" s="32">
        <f t="shared" si="6"/>
        <v>4.036228035329642</v>
      </c>
      <c r="R13" s="32">
        <f t="shared" si="7"/>
        <v>9.044169998210194</v>
      </c>
      <c r="S13" s="32">
        <f t="shared" si="8"/>
        <v>3.5819188995127447</v>
      </c>
    </row>
    <row r="14" spans="1:19" ht="15">
      <c r="A14" s="32" t="s">
        <v>170</v>
      </c>
      <c r="B14" s="32" t="s">
        <v>139</v>
      </c>
      <c r="C14" s="32">
        <v>1084.910148999996</v>
      </c>
      <c r="D14" s="32">
        <v>788.7194069999998</v>
      </c>
      <c r="E14" s="32">
        <v>1953.413518999996</v>
      </c>
      <c r="F14" s="32">
        <v>1693.5884699999979</v>
      </c>
      <c r="G14" s="32">
        <v>750.502937999999</v>
      </c>
      <c r="H14" s="32">
        <v>1790.581617999994</v>
      </c>
      <c r="I14" s="32">
        <v>3964.6857330000194</v>
      </c>
      <c r="J14" s="32">
        <v>1907.7509169999976</v>
      </c>
      <c r="K14" s="61">
        <f t="shared" si="0"/>
        <v>13934.152750999998</v>
      </c>
      <c r="L14" s="32">
        <f t="shared" si="1"/>
        <v>63.93102029655697</v>
      </c>
      <c r="M14" s="32">
        <f t="shared" si="2"/>
        <v>64.98841814089872</v>
      </c>
      <c r="N14" s="32">
        <f t="shared" si="3"/>
        <v>59.71821840912087</v>
      </c>
      <c r="O14" s="32">
        <f t="shared" si="4"/>
        <v>56.134174325684974</v>
      </c>
      <c r="P14" s="32">
        <f t="shared" si="5"/>
        <v>55.0886620468269</v>
      </c>
      <c r="Q14" s="32">
        <f t="shared" si="6"/>
        <v>66.76451441158967</v>
      </c>
      <c r="R14" s="32">
        <f t="shared" si="7"/>
        <v>89.20546450742629</v>
      </c>
      <c r="S14" s="32">
        <f t="shared" si="8"/>
        <v>92.61150609177362</v>
      </c>
    </row>
    <row r="15" spans="2:19" ht="15">
      <c r="B15" s="32" t="s">
        <v>140</v>
      </c>
      <c r="C15" s="32">
        <v>612.091</v>
      </c>
      <c r="D15" s="32">
        <v>424.91131300000046</v>
      </c>
      <c r="E15" s="32">
        <v>1317.6377129999985</v>
      </c>
      <c r="F15" s="32">
        <v>1323.447926000001</v>
      </c>
      <c r="G15" s="32">
        <v>611.8516919999996</v>
      </c>
      <c r="H15" s="32">
        <v>891.3544879999979</v>
      </c>
      <c r="I15" s="32">
        <v>479.7569419999996</v>
      </c>
      <c r="J15" s="32">
        <v>152.199296</v>
      </c>
      <c r="K15" s="61">
        <f t="shared" si="0"/>
        <v>5813.250369999997</v>
      </c>
      <c r="L15" s="32">
        <f t="shared" si="1"/>
        <v>36.06897970344271</v>
      </c>
      <c r="M15" s="32">
        <f t="shared" si="2"/>
        <v>35.01158185910129</v>
      </c>
      <c r="N15" s="32">
        <f t="shared" si="3"/>
        <v>40.28178159087912</v>
      </c>
      <c r="O15" s="32">
        <f t="shared" si="4"/>
        <v>43.8658256743153</v>
      </c>
      <c r="P15" s="32">
        <f t="shared" si="5"/>
        <v>44.91133795317301</v>
      </c>
      <c r="Q15" s="32">
        <f t="shared" si="6"/>
        <v>33.23548558841018</v>
      </c>
      <c r="R15" s="32">
        <f t="shared" si="7"/>
        <v>10.794535492574468</v>
      </c>
      <c r="S15" s="32">
        <f t="shared" si="8"/>
        <v>7.3884939082263195</v>
      </c>
    </row>
    <row r="16" spans="1:19" ht="15">
      <c r="A16" s="32" t="s">
        <v>171</v>
      </c>
      <c r="B16" s="32" t="s">
        <v>141</v>
      </c>
      <c r="C16" s="32">
        <v>406.1036850000004</v>
      </c>
      <c r="D16" s="32">
        <v>302.29349</v>
      </c>
      <c r="E16" s="32">
        <v>785.6247289999997</v>
      </c>
      <c r="F16" s="32">
        <v>713.9722570000002</v>
      </c>
      <c r="G16" s="32">
        <v>250.27317999999994</v>
      </c>
      <c r="H16" s="32">
        <v>364.3120180000001</v>
      </c>
      <c r="I16" s="32">
        <v>649.0896140000023</v>
      </c>
      <c r="J16" s="32">
        <v>420.1876250000006</v>
      </c>
      <c r="K16" s="61">
        <f t="shared" si="0"/>
        <v>3891.8565980000035</v>
      </c>
      <c r="L16" s="32">
        <f t="shared" si="1"/>
        <v>23.930666472400837</v>
      </c>
      <c r="M16" s="32">
        <f t="shared" si="2"/>
        <v>24.90819365548031</v>
      </c>
      <c r="N16" s="32">
        <f t="shared" si="3"/>
        <v>24.017499980263253</v>
      </c>
      <c r="O16" s="32">
        <f t="shared" si="4"/>
        <v>23.664688233346805</v>
      </c>
      <c r="P16" s="32">
        <f t="shared" si="5"/>
        <v>18.37063379011675</v>
      </c>
      <c r="Q16" s="32">
        <f t="shared" si="6"/>
        <v>13.5839186170381</v>
      </c>
      <c r="R16" s="32">
        <f t="shared" si="7"/>
        <v>14.60452212942547</v>
      </c>
      <c r="S16" s="32">
        <f t="shared" si="8"/>
        <v>20.3979505110496</v>
      </c>
    </row>
    <row r="17" spans="2:19" ht="15">
      <c r="B17" s="32" t="s">
        <v>142</v>
      </c>
      <c r="C17" s="32">
        <v>363.3405949999999</v>
      </c>
      <c r="D17" s="32">
        <v>278.51598400000023</v>
      </c>
      <c r="E17" s="32">
        <v>704.6878229999985</v>
      </c>
      <c r="F17" s="32">
        <v>679.9985699999992</v>
      </c>
      <c r="G17" s="32">
        <v>279.73707099999984</v>
      </c>
      <c r="H17" s="32">
        <v>434.26648499999965</v>
      </c>
      <c r="I17" s="32">
        <v>726.7447890000002</v>
      </c>
      <c r="J17" s="32">
        <v>441.4727950000001</v>
      </c>
      <c r="K17" s="61">
        <f t="shared" si="0"/>
        <v>3908.764111999998</v>
      </c>
      <c r="L17" s="32">
        <f t="shared" si="1"/>
        <v>21.41074537363201</v>
      </c>
      <c r="M17" s="32">
        <f t="shared" si="2"/>
        <v>22.948989293876824</v>
      </c>
      <c r="N17" s="32">
        <f t="shared" si="3"/>
        <v>21.543160685047923</v>
      </c>
      <c r="O17" s="32">
        <f t="shared" si="4"/>
        <v>22.538626676878888</v>
      </c>
      <c r="P17" s="32">
        <f t="shared" si="5"/>
        <v>20.533351951099537</v>
      </c>
      <c r="Q17" s="32">
        <f t="shared" si="6"/>
        <v>16.192275573920785</v>
      </c>
      <c r="R17" s="32">
        <f t="shared" si="7"/>
        <v>16.351764262546205</v>
      </c>
      <c r="S17" s="32">
        <f t="shared" si="8"/>
        <v>21.431236163570343</v>
      </c>
    </row>
    <row r="18" spans="2:19" ht="15">
      <c r="B18" s="32" t="s">
        <v>172</v>
      </c>
      <c r="C18" s="32">
        <v>332.1213630000002</v>
      </c>
      <c r="D18" s="32">
        <v>254.09331500000005</v>
      </c>
      <c r="E18" s="32">
        <v>695.1386819999983</v>
      </c>
      <c r="F18" s="32">
        <v>668.8500319999974</v>
      </c>
      <c r="G18" s="32">
        <v>374.03573699999987</v>
      </c>
      <c r="H18" s="32">
        <v>510.8317879999997</v>
      </c>
      <c r="I18" s="32">
        <v>576.5925099999992</v>
      </c>
      <c r="J18" s="32">
        <v>440.7017570000005</v>
      </c>
      <c r="K18" s="61">
        <f t="shared" si="0"/>
        <v>3852.3651839999948</v>
      </c>
      <c r="L18" s="32">
        <f t="shared" si="1"/>
        <v>19.571074727657706</v>
      </c>
      <c r="M18" s="32">
        <f t="shared" si="2"/>
        <v>20.936625186943196</v>
      </c>
      <c r="N18" s="32">
        <f t="shared" si="3"/>
        <v>21.25123187309343</v>
      </c>
      <c r="O18" s="32">
        <f t="shared" si="4"/>
        <v>22.16910717042605</v>
      </c>
      <c r="P18" s="32">
        <f t="shared" si="5"/>
        <v>27.4550934656419</v>
      </c>
      <c r="Q18" s="32">
        <f t="shared" si="6"/>
        <v>19.047127441148685</v>
      </c>
      <c r="R18" s="32">
        <f t="shared" si="7"/>
        <v>12.973336640009672</v>
      </c>
      <c r="S18" s="32">
        <f t="shared" si="8"/>
        <v>21.393806229820797</v>
      </c>
    </row>
    <row r="19" spans="2:19" ht="15">
      <c r="B19" s="32" t="s">
        <v>144</v>
      </c>
      <c r="C19" s="32">
        <v>327.9104450000001</v>
      </c>
      <c r="D19" s="32">
        <v>195.02812100000017</v>
      </c>
      <c r="E19" s="32">
        <v>570.9168749999993</v>
      </c>
      <c r="F19" s="32">
        <v>487.9561690000003</v>
      </c>
      <c r="G19" s="32">
        <v>233.32227</v>
      </c>
      <c r="H19" s="32">
        <v>724.9579439999993</v>
      </c>
      <c r="I19" s="32">
        <v>1299.0568479999954</v>
      </c>
      <c r="J19" s="32">
        <v>382.3224929999997</v>
      </c>
      <c r="K19" s="61">
        <f t="shared" si="0"/>
        <v>4221.4711649999945</v>
      </c>
      <c r="L19" s="32">
        <f t="shared" si="1"/>
        <v>19.322935944576653</v>
      </c>
      <c r="M19" s="32">
        <f t="shared" si="2"/>
        <v>16.06980754409382</v>
      </c>
      <c r="N19" s="32">
        <f t="shared" si="3"/>
        <v>17.453620701957878</v>
      </c>
      <c r="O19" s="32">
        <f t="shared" si="4"/>
        <v>16.173360375994676</v>
      </c>
      <c r="P19" s="32">
        <f t="shared" si="5"/>
        <v>17.126397551862105</v>
      </c>
      <c r="Q19" s="32">
        <f t="shared" si="6"/>
        <v>27.031141509230288</v>
      </c>
      <c r="R19" s="32">
        <f t="shared" si="7"/>
        <v>29.228790716712293</v>
      </c>
      <c r="S19" s="32">
        <f t="shared" si="8"/>
        <v>18.55979288175155</v>
      </c>
    </row>
    <row r="20" spans="2:19" ht="15">
      <c r="B20" s="32" t="s">
        <v>145</v>
      </c>
      <c r="C20" s="32">
        <v>267.5250609999999</v>
      </c>
      <c r="D20" s="32">
        <v>183.69981000000007</v>
      </c>
      <c r="E20" s="32">
        <v>514.6831229999992</v>
      </c>
      <c r="F20" s="32">
        <v>466.2593679999994</v>
      </c>
      <c r="G20" s="32">
        <v>224.98637200000013</v>
      </c>
      <c r="H20" s="32">
        <v>647.5678709999994</v>
      </c>
      <c r="I20" s="32">
        <v>1192.9589139999957</v>
      </c>
      <c r="J20" s="32">
        <v>375.2655429999994</v>
      </c>
      <c r="K20" s="61">
        <f t="shared" si="0"/>
        <v>3872.9460619999936</v>
      </c>
      <c r="L20" s="32">
        <f t="shared" si="1"/>
        <v>15.764577481732728</v>
      </c>
      <c r="M20" s="32">
        <f t="shared" si="2"/>
        <v>15.136384319605888</v>
      </c>
      <c r="N20" s="32">
        <f t="shared" si="3"/>
        <v>15.734486759637523</v>
      </c>
      <c r="O20" s="32">
        <f t="shared" si="4"/>
        <v>15.45421754335379</v>
      </c>
      <c r="P20" s="32">
        <f t="shared" si="5"/>
        <v>16.514523241279708</v>
      </c>
      <c r="Q20" s="32">
        <f t="shared" si="6"/>
        <v>24.145536858662222</v>
      </c>
      <c r="R20" s="32">
        <f t="shared" si="7"/>
        <v>26.841586251306516</v>
      </c>
      <c r="S20" s="32">
        <f t="shared" si="8"/>
        <v>18.217214213807782</v>
      </c>
    </row>
    <row r="21" spans="1:11" ht="15">
      <c r="A21" s="32" t="s">
        <v>1</v>
      </c>
      <c r="B21" s="32" t="s">
        <v>146</v>
      </c>
      <c r="K21" s="61"/>
    </row>
    <row r="22" spans="1:19" ht="15">
      <c r="A22" s="32" t="s">
        <v>2</v>
      </c>
      <c r="B22" s="32" t="s">
        <v>147</v>
      </c>
      <c r="C22" s="32">
        <v>1397.210986999995</v>
      </c>
      <c r="D22" s="32">
        <v>999.4802389999985</v>
      </c>
      <c r="E22" s="32">
        <v>2636.6314220000227</v>
      </c>
      <c r="F22" s="32">
        <v>2409.520357000025</v>
      </c>
      <c r="G22" s="32">
        <v>1104.0569839999964</v>
      </c>
      <c r="H22" s="32">
        <v>2175.90418000001</v>
      </c>
      <c r="I22" s="32">
        <v>3627.072186000039</v>
      </c>
      <c r="J22" s="32">
        <v>1633.3272870000033</v>
      </c>
      <c r="K22" s="61">
        <f t="shared" si="0"/>
        <v>15983.203642000091</v>
      </c>
      <c r="L22" s="32">
        <f t="shared" si="1"/>
        <v>82.33412144849372</v>
      </c>
      <c r="M22" s="32">
        <f t="shared" si="2"/>
        <v>82.35455996038057</v>
      </c>
      <c r="N22" s="32">
        <f t="shared" si="3"/>
        <v>80.6050176226658</v>
      </c>
      <c r="O22" s="32">
        <f t="shared" si="4"/>
        <v>79.86381470885088</v>
      </c>
      <c r="P22" s="32">
        <f t="shared" si="5"/>
        <v>81.04035173279344</v>
      </c>
      <c r="Q22" s="32">
        <f t="shared" si="6"/>
        <v>81.1318425943147</v>
      </c>
      <c r="R22" s="32">
        <f t="shared" si="7"/>
        <v>81.60915667564664</v>
      </c>
      <c r="S22" s="32">
        <f t="shared" si="8"/>
        <v>79.28964868628134</v>
      </c>
    </row>
    <row r="23" spans="2:19" ht="15">
      <c r="B23" s="32" t="s">
        <v>148</v>
      </c>
      <c r="C23" s="32">
        <v>282.64020999999985</v>
      </c>
      <c r="D23" s="32">
        <v>202.66452899999967</v>
      </c>
      <c r="E23" s="32">
        <v>603.1212810000015</v>
      </c>
      <c r="F23" s="32">
        <v>578.6232050000025</v>
      </c>
      <c r="G23" s="32">
        <v>240.32721199999978</v>
      </c>
      <c r="H23" s="32">
        <v>479.6540910000005</v>
      </c>
      <c r="I23" s="32">
        <v>750.2941160000016</v>
      </c>
      <c r="J23" s="32">
        <v>390.60165200000085</v>
      </c>
      <c r="K23" s="61">
        <f t="shared" si="0"/>
        <v>3527.9262960000056</v>
      </c>
      <c r="L23" s="32">
        <f t="shared" si="1"/>
        <v>16.655275110836097</v>
      </c>
      <c r="M23" s="32">
        <f t="shared" si="2"/>
        <v>16.69902760866169</v>
      </c>
      <c r="N23" s="32">
        <f t="shared" si="3"/>
        <v>18.43814841845933</v>
      </c>
      <c r="O23" s="32">
        <f t="shared" si="4"/>
        <v>19.17852916083961</v>
      </c>
      <c r="P23" s="32">
        <f t="shared" si="5"/>
        <v>17.640576594950158</v>
      </c>
      <c r="Q23" s="32">
        <f t="shared" si="6"/>
        <v>17.884620365374253</v>
      </c>
      <c r="R23" s="32">
        <f t="shared" si="7"/>
        <v>16.88162433099678</v>
      </c>
      <c r="S23" s="32">
        <f t="shared" si="8"/>
        <v>18.96170351763745</v>
      </c>
    </row>
    <row r="24" spans="2:19" ht="15">
      <c r="B24" s="32" t="s">
        <v>149</v>
      </c>
      <c r="C24" s="32">
        <v>7.285430999999999</v>
      </c>
      <c r="D24" s="32">
        <v>4.4587270000000006</v>
      </c>
      <c r="E24" s="32">
        <v>15.052636999999999</v>
      </c>
      <c r="F24" s="32">
        <v>9.215247</v>
      </c>
      <c r="G24" s="32">
        <v>10.245986</v>
      </c>
      <c r="H24" s="32">
        <v>18.707913000000005</v>
      </c>
      <c r="I24" s="32">
        <v>43.666100000000014</v>
      </c>
      <c r="J24" s="32">
        <v>23.879809000000005</v>
      </c>
      <c r="K24" s="61">
        <f t="shared" si="0"/>
        <v>132.51185</v>
      </c>
      <c r="L24" s="32">
        <f t="shared" si="1"/>
        <v>0.42931208410159966</v>
      </c>
      <c r="M24" s="32">
        <f t="shared" si="2"/>
        <v>0.3673874537388111</v>
      </c>
      <c r="N24" s="32">
        <f t="shared" si="3"/>
        <v>0.46017735377371255</v>
      </c>
      <c r="O24" s="32">
        <f t="shared" si="4"/>
        <v>0.3054403656587519</v>
      </c>
      <c r="P24" s="32">
        <f t="shared" si="5"/>
        <v>0.752079214499385</v>
      </c>
      <c r="Q24" s="32">
        <f t="shared" si="6"/>
        <v>0.6975525240197513</v>
      </c>
      <c r="R24" s="32">
        <f t="shared" si="7"/>
        <v>0.9824876411528957</v>
      </c>
      <c r="S24" s="32">
        <f t="shared" si="8"/>
        <v>1.1592420462057071</v>
      </c>
    </row>
    <row r="25" spans="2:19" ht="15">
      <c r="B25" s="32" t="s">
        <v>150</v>
      </c>
      <c r="C25" s="32">
        <v>9.864521</v>
      </c>
      <c r="D25" s="32">
        <v>7.027224999999999</v>
      </c>
      <c r="E25" s="32">
        <v>16.24589200000001</v>
      </c>
      <c r="F25" s="32">
        <v>19.677587000000006</v>
      </c>
      <c r="G25" s="32">
        <v>7.724448</v>
      </c>
      <c r="H25" s="32">
        <v>7.669922</v>
      </c>
      <c r="I25" s="32">
        <v>23.410273000000004</v>
      </c>
      <c r="J25" s="32">
        <v>12.141465</v>
      </c>
      <c r="K25" s="61">
        <f t="shared" si="0"/>
        <v>103.76133300000001</v>
      </c>
      <c r="L25" s="32">
        <f t="shared" si="1"/>
        <v>0.5812913565681971</v>
      </c>
      <c r="M25" s="32">
        <f t="shared" si="2"/>
        <v>0.5790249772187703</v>
      </c>
      <c r="N25" s="32">
        <f t="shared" si="3"/>
        <v>0.4966566051020516</v>
      </c>
      <c r="O25" s="32">
        <f t="shared" si="4"/>
        <v>0.6522157646519843</v>
      </c>
      <c r="P25" s="32">
        <f t="shared" si="5"/>
        <v>0.566992457756759</v>
      </c>
      <c r="Q25" s="32">
        <f t="shared" si="6"/>
        <v>0.28598451629182886</v>
      </c>
      <c r="R25" s="32">
        <f t="shared" si="7"/>
        <v>0.5267313522049214</v>
      </c>
      <c r="S25" s="32">
        <f t="shared" si="8"/>
        <v>0.5894057498757621</v>
      </c>
    </row>
    <row r="26" spans="1:19" ht="15">
      <c r="A26" s="32" t="s">
        <v>3</v>
      </c>
      <c r="B26" s="32" t="s">
        <v>151</v>
      </c>
      <c r="C26" s="32">
        <v>110.81672799999997</v>
      </c>
      <c r="D26" s="32">
        <v>86.009425</v>
      </c>
      <c r="E26" s="32">
        <v>201.3959330000003</v>
      </c>
      <c r="F26" s="32">
        <v>185.9726410000002</v>
      </c>
      <c r="G26" s="32">
        <v>79.43016700000004</v>
      </c>
      <c r="H26" s="32">
        <v>151.496927</v>
      </c>
      <c r="I26" s="32">
        <v>360.6524649999996</v>
      </c>
      <c r="J26" s="32">
        <v>86.42718400000003</v>
      </c>
      <c r="K26" s="61">
        <f t="shared" si="0"/>
        <v>1262.2014700000002</v>
      </c>
      <c r="L26" s="32">
        <f t="shared" si="1"/>
        <v>6.5301504401043795</v>
      </c>
      <c r="M26" s="32">
        <f t="shared" si="2"/>
        <v>7.086951869511014</v>
      </c>
      <c r="N26" s="32">
        <f t="shared" si="3"/>
        <v>6.1569177220395375</v>
      </c>
      <c r="O26" s="32">
        <f t="shared" si="4"/>
        <v>6.164083444487582</v>
      </c>
      <c r="P26" s="32">
        <f t="shared" si="5"/>
        <v>5.830359089395105</v>
      </c>
      <c r="Q26" s="32">
        <f t="shared" si="6"/>
        <v>5.648789568889163</v>
      </c>
      <c r="R26" s="32">
        <f t="shared" si="7"/>
        <v>8.114683693158463</v>
      </c>
      <c r="S26" s="32">
        <f t="shared" si="8"/>
        <v>4.195595769964373</v>
      </c>
    </row>
    <row r="27" spans="2:19" ht="15">
      <c r="B27" s="32" t="s">
        <v>5</v>
      </c>
      <c r="C27" s="32">
        <v>1202.8492029999943</v>
      </c>
      <c r="D27" s="32">
        <v>843.5417649999993</v>
      </c>
      <c r="E27" s="32">
        <v>2139.7155620000017</v>
      </c>
      <c r="F27" s="32">
        <v>1971.2671889999988</v>
      </c>
      <c r="G27" s="32">
        <v>1029.8235959999977</v>
      </c>
      <c r="H27" s="32">
        <v>1921.4006109999957</v>
      </c>
      <c r="I27" s="32">
        <v>2894.55257400002</v>
      </c>
      <c r="J27" s="32">
        <v>1182.3809249999954</v>
      </c>
      <c r="K27" s="61">
        <f t="shared" si="0"/>
        <v>13185.531425000003</v>
      </c>
      <c r="L27" s="32">
        <f t="shared" si="1"/>
        <v>70.88087145425929</v>
      </c>
      <c r="M27" s="32">
        <f t="shared" si="2"/>
        <v>69.50563718426633</v>
      </c>
      <c r="N27" s="32">
        <f t="shared" si="3"/>
        <v>65.41369762318675</v>
      </c>
      <c r="O27" s="32">
        <f t="shared" si="4"/>
        <v>65.33786571529332</v>
      </c>
      <c r="P27" s="32">
        <f t="shared" si="5"/>
        <v>75.5914483147459</v>
      </c>
      <c r="Q27" s="32">
        <f t="shared" si="6"/>
        <v>71.64229627624091</v>
      </c>
      <c r="R27" s="32">
        <f t="shared" si="7"/>
        <v>65.12745884387022</v>
      </c>
      <c r="S27" s="32">
        <f t="shared" si="8"/>
        <v>57.39851951460713</v>
      </c>
    </row>
    <row r="28" spans="2:19" ht="15">
      <c r="B28" s="32" t="s">
        <v>6</v>
      </c>
      <c r="C28" s="32">
        <v>5.883931</v>
      </c>
      <c r="D28" s="32">
        <v>10.111207</v>
      </c>
      <c r="E28" s="32">
        <v>16.726081</v>
      </c>
      <c r="F28" s="32">
        <v>12.206160999999998</v>
      </c>
      <c r="G28" s="32">
        <v>10.336269</v>
      </c>
      <c r="H28" s="32">
        <v>22.235789</v>
      </c>
      <c r="I28" s="32">
        <v>42.27850900000002</v>
      </c>
      <c r="J28" s="32">
        <v>9.093793999999999</v>
      </c>
      <c r="K28" s="61">
        <f t="shared" si="0"/>
        <v>128.87174100000001</v>
      </c>
      <c r="L28" s="32">
        <f t="shared" si="1"/>
        <v>0.34672522192853233</v>
      </c>
      <c r="M28" s="32">
        <f t="shared" si="2"/>
        <v>0.8331370352919214</v>
      </c>
      <c r="N28" s="32">
        <f t="shared" si="3"/>
        <v>0.511336564721834</v>
      </c>
      <c r="O28" s="32">
        <f t="shared" si="4"/>
        <v>0.4045745359977433</v>
      </c>
      <c r="P28" s="32">
        <f t="shared" si="5"/>
        <v>0.7587061967851939</v>
      </c>
      <c r="Q28" s="32">
        <f t="shared" si="6"/>
        <v>0.8290946585287529</v>
      </c>
      <c r="R28" s="32">
        <f t="shared" si="7"/>
        <v>0.9512668312231107</v>
      </c>
      <c r="S28" s="32">
        <f t="shared" si="8"/>
        <v>0.44145698000906025</v>
      </c>
    </row>
    <row r="29" spans="2:19" ht="15">
      <c r="B29" s="32" t="s">
        <v>152</v>
      </c>
      <c r="C29" s="32">
        <v>309.2965700000002</v>
      </c>
      <c r="D29" s="32">
        <v>194.9108699999999</v>
      </c>
      <c r="E29" s="32">
        <v>544.9763469999997</v>
      </c>
      <c r="F29" s="32">
        <v>458.2310880000002</v>
      </c>
      <c r="G29" s="32">
        <v>210.17048700000004</v>
      </c>
      <c r="H29" s="32">
        <v>485.53002100000015</v>
      </c>
      <c r="I29" s="32">
        <v>984.3950099999995</v>
      </c>
      <c r="J29" s="32">
        <v>246.608843</v>
      </c>
      <c r="K29" s="61">
        <f t="shared" si="0"/>
        <v>3434.1192359999995</v>
      </c>
      <c r="L29" s="32">
        <f t="shared" si="1"/>
        <v>18.226067211696385</v>
      </c>
      <c r="M29" s="32">
        <f t="shared" si="2"/>
        <v>16.06014636808138</v>
      </c>
      <c r="N29" s="32">
        <f t="shared" si="3"/>
        <v>16.6605873264415</v>
      </c>
      <c r="O29" s="32">
        <f t="shared" si="4"/>
        <v>15.188119328209842</v>
      </c>
      <c r="P29" s="32">
        <f t="shared" si="5"/>
        <v>15.427002806163625</v>
      </c>
      <c r="Q29" s="32">
        <f t="shared" si="6"/>
        <v>18.103713206059535</v>
      </c>
      <c r="R29" s="32">
        <f t="shared" si="7"/>
        <v>22.148896543029498</v>
      </c>
      <c r="S29" s="32">
        <f t="shared" si="8"/>
        <v>11.971592393043927</v>
      </c>
    </row>
    <row r="30" spans="2:19" ht="15">
      <c r="B30" s="32" t="s">
        <v>153</v>
      </c>
      <c r="C30" s="32">
        <v>2.3727229999999997</v>
      </c>
      <c r="D30" s="32">
        <v>2.9086230000000004</v>
      </c>
      <c r="E30" s="32">
        <v>10.26815</v>
      </c>
      <c r="F30" s="32">
        <v>2.6938649999999997</v>
      </c>
      <c r="G30" s="32">
        <v>2.6938649999999997</v>
      </c>
      <c r="H30" s="32">
        <v>4.245382</v>
      </c>
      <c r="I30" s="32">
        <v>8.336919</v>
      </c>
      <c r="J30" s="32">
        <v>8.651406</v>
      </c>
      <c r="K30" s="61">
        <f t="shared" si="0"/>
        <v>42.170933</v>
      </c>
      <c r="L30" s="32">
        <f t="shared" si="1"/>
        <v>0.13981858535559527</v>
      </c>
      <c r="M30" s="32">
        <f t="shared" si="2"/>
        <v>0.2396629347022462</v>
      </c>
      <c r="N30" s="32">
        <f t="shared" si="3"/>
        <v>0.31390978837472444</v>
      </c>
      <c r="O30" s="32">
        <f t="shared" si="4"/>
        <v>0.08928844887557692</v>
      </c>
      <c r="P30" s="32">
        <f t="shared" si="5"/>
        <v>0.1977359595423403</v>
      </c>
      <c r="Q30" s="32">
        <f t="shared" si="6"/>
        <v>0.15829541913777442</v>
      </c>
      <c r="R30" s="32">
        <f t="shared" si="7"/>
        <v>0.18758075218058756</v>
      </c>
      <c r="S30" s="32">
        <f t="shared" si="8"/>
        <v>0.41998131534453764</v>
      </c>
    </row>
    <row r="31" spans="1:19" ht="15">
      <c r="A31" s="32" t="s">
        <v>173</v>
      </c>
      <c r="B31" s="32" t="s">
        <v>154</v>
      </c>
      <c r="C31" s="32">
        <v>24.413681999999998</v>
      </c>
      <c r="D31" s="32">
        <v>50.959</v>
      </c>
      <c r="E31" s="32">
        <v>216.32577799999996</v>
      </c>
      <c r="F31" s="32">
        <v>283.96657999999996</v>
      </c>
      <c r="G31" s="32">
        <v>147.1277949999999</v>
      </c>
      <c r="H31" s="32" t="s">
        <v>96</v>
      </c>
      <c r="I31" s="32" t="s">
        <v>96</v>
      </c>
      <c r="J31" s="32">
        <v>397.54911800000036</v>
      </c>
      <c r="K31" s="61">
        <f t="shared" si="0"/>
        <v>1120.341953</v>
      </c>
      <c r="L31" s="32">
        <f t="shared" si="1"/>
        <v>1.4386367395441273</v>
      </c>
      <c r="M31" s="32">
        <f t="shared" si="2"/>
        <v>4.19888843947523</v>
      </c>
      <c r="N31" s="32">
        <f t="shared" si="3"/>
        <v>6.613341175574725</v>
      </c>
      <c r="O31" s="32">
        <f t="shared" si="4"/>
        <v>9.412103227408359</v>
      </c>
      <c r="P31" s="32">
        <f t="shared" si="5"/>
        <v>10.799522514926965</v>
      </c>
      <c r="S31" s="32">
        <f t="shared" si="8"/>
        <v>19.298967299847096</v>
      </c>
    </row>
    <row r="32" spans="2:19" ht="15">
      <c r="B32" s="32" t="s">
        <v>155</v>
      </c>
      <c r="C32" s="32">
        <v>1672.5874669999944</v>
      </c>
      <c r="D32" s="32">
        <v>1162.6717199999941</v>
      </c>
      <c r="E32" s="32">
        <v>3054.7254540000313</v>
      </c>
      <c r="F32" s="32">
        <v>2733.0698160000184</v>
      </c>
      <c r="G32" s="32">
        <v>1215.226834999998</v>
      </c>
      <c r="H32" s="32">
        <v>2681.9361060000165</v>
      </c>
      <c r="I32" s="32">
        <v>4444.442675000019</v>
      </c>
      <c r="J32" s="32">
        <v>1662.4010950000002</v>
      </c>
      <c r="K32" s="61">
        <f t="shared" si="0"/>
        <v>18627.061168000073</v>
      </c>
      <c r="L32" s="32">
        <f t="shared" si="1"/>
        <v>98.56136326045545</v>
      </c>
      <c r="M32" s="32">
        <f t="shared" si="2"/>
        <v>95.80111156052428</v>
      </c>
      <c r="N32" s="32">
        <f t="shared" si="3"/>
        <v>93.38665882442639</v>
      </c>
      <c r="O32" s="32">
        <f t="shared" si="4"/>
        <v>90.58789677259257</v>
      </c>
      <c r="P32" s="32">
        <f t="shared" si="5"/>
        <v>89.2004774850729</v>
      </c>
      <c r="Q32" s="32">
        <f t="shared" si="6"/>
        <v>100.00000000000075</v>
      </c>
      <c r="R32" s="32">
        <f t="shared" si="7"/>
        <v>100.00000000000075</v>
      </c>
      <c r="S32" s="32">
        <f t="shared" si="8"/>
        <v>80.701032700153</v>
      </c>
    </row>
    <row r="33" spans="1:19" ht="15">
      <c r="A33" s="32" t="s">
        <v>110</v>
      </c>
      <c r="B33" s="32" t="s">
        <v>154</v>
      </c>
      <c r="C33" s="32">
        <v>1197.7247709999929</v>
      </c>
      <c r="D33" s="32">
        <v>931.4210739999978</v>
      </c>
      <c r="E33" s="32">
        <v>3271.051232000026</v>
      </c>
      <c r="F33" s="32">
        <v>3017.0363960000236</v>
      </c>
      <c r="G33" s="32">
        <v>1083.5924869999978</v>
      </c>
      <c r="H33" s="32">
        <v>1650.2187869999977</v>
      </c>
      <c r="I33" s="32">
        <v>2750.7816110000176</v>
      </c>
      <c r="J33" s="32">
        <v>1418.0781640000014</v>
      </c>
      <c r="K33" s="61">
        <f t="shared" si="0"/>
        <v>15319.904522000055</v>
      </c>
      <c r="L33" s="32">
        <f t="shared" si="1"/>
        <v>70.57890159389585</v>
      </c>
      <c r="M33" s="32">
        <f t="shared" si="2"/>
        <v>76.74666260919942</v>
      </c>
      <c r="N33" s="32">
        <f t="shared" si="3"/>
        <v>100.00000000000095</v>
      </c>
      <c r="O33" s="32">
        <f t="shared" si="4"/>
        <v>100.00000000000111</v>
      </c>
      <c r="P33" s="32">
        <f t="shared" si="5"/>
        <v>79.53821003272826</v>
      </c>
      <c r="Q33" s="32">
        <f t="shared" si="6"/>
        <v>61.53087626913063</v>
      </c>
      <c r="R33" s="32">
        <f t="shared" si="7"/>
        <v>61.8926108884963</v>
      </c>
      <c r="S33" s="32">
        <f t="shared" si="8"/>
        <v>68.84040959100608</v>
      </c>
    </row>
    <row r="34" spans="1:19" ht="15">
      <c r="A34" s="32" t="s">
        <v>174</v>
      </c>
      <c r="B34" s="32" t="s">
        <v>154</v>
      </c>
      <c r="C34" s="32">
        <v>1602.7760929999945</v>
      </c>
      <c r="D34" s="32">
        <v>1104.0048879999952</v>
      </c>
      <c r="E34" s="32">
        <v>2892.9845250000258</v>
      </c>
      <c r="F34" s="32">
        <v>2623.9972320000115</v>
      </c>
      <c r="G34" s="32">
        <v>1166.4547419999974</v>
      </c>
      <c r="H34" s="32">
        <v>2543.816557000014</v>
      </c>
      <c r="I34" s="32">
        <v>4209.983916000026</v>
      </c>
      <c r="J34" s="32">
        <v>1659.9219050000008</v>
      </c>
      <c r="K34" s="61">
        <f t="shared" si="0"/>
        <v>17803.939858000063</v>
      </c>
      <c r="L34" s="32">
        <f t="shared" si="1"/>
        <v>94.44755496744764</v>
      </c>
      <c r="M34" s="32">
        <f t="shared" si="2"/>
        <v>90.96711790551866</v>
      </c>
      <c r="N34" s="32">
        <f t="shared" si="3"/>
        <v>88.44204262833235</v>
      </c>
      <c r="O34" s="32">
        <f t="shared" si="4"/>
        <v>86.97267409431741</v>
      </c>
      <c r="P34" s="32">
        <f t="shared" si="5"/>
        <v>85.62049236768826</v>
      </c>
      <c r="Q34" s="32">
        <f t="shared" si="6"/>
        <v>94.85000598295454</v>
      </c>
      <c r="R34" s="32">
        <f t="shared" si="7"/>
        <v>94.72467582226244</v>
      </c>
      <c r="S34" s="32">
        <f t="shared" si="8"/>
        <v>80.58068076230742</v>
      </c>
    </row>
    <row r="35" spans="2:19" ht="15">
      <c r="B35" s="32" t="s">
        <v>155</v>
      </c>
      <c r="C35" s="32">
        <v>76.55476600000006</v>
      </c>
      <c r="D35" s="32">
        <v>68.04558900000002</v>
      </c>
      <c r="E35" s="32">
        <v>214.78464199999988</v>
      </c>
      <c r="F35" s="32">
        <v>179.106578</v>
      </c>
      <c r="G35" s="32">
        <v>81.62485400000007</v>
      </c>
      <c r="H35" s="32">
        <v>124.67150900000001</v>
      </c>
      <c r="I35" s="32">
        <v>228.38667700000008</v>
      </c>
      <c r="J35" s="32">
        <v>123.703679</v>
      </c>
      <c r="K35" s="61">
        <f t="shared" si="0"/>
        <v>1096.878294</v>
      </c>
      <c r="L35" s="32">
        <f t="shared" si="1"/>
        <v>4.511179385182608</v>
      </c>
      <c r="M35" s="32">
        <f t="shared" si="2"/>
        <v>5.60677872425642</v>
      </c>
      <c r="N35" s="32">
        <f t="shared" si="3"/>
        <v>6.566226780516541</v>
      </c>
      <c r="O35" s="32">
        <f t="shared" si="4"/>
        <v>5.9365070384122935</v>
      </c>
      <c r="P35" s="32">
        <f t="shared" si="5"/>
        <v>5.991454222165346</v>
      </c>
      <c r="Q35" s="32">
        <f t="shared" si="6"/>
        <v>4.648563726819829</v>
      </c>
      <c r="R35" s="32">
        <f t="shared" si="7"/>
        <v>5.138702278345863</v>
      </c>
      <c r="S35" s="32">
        <f t="shared" si="8"/>
        <v>6.005178096991224</v>
      </c>
    </row>
    <row r="36" spans="1:11" ht="15">
      <c r="A36" s="32" t="s">
        <v>175</v>
      </c>
      <c r="B36" s="32" t="s">
        <v>146</v>
      </c>
      <c r="K36" s="61"/>
    </row>
    <row r="37" spans="1:19" ht="15">
      <c r="A37" s="32" t="s">
        <v>113</v>
      </c>
      <c r="B37" s="32" t="s">
        <v>154</v>
      </c>
      <c r="C37" s="32">
        <v>1437.563484999994</v>
      </c>
      <c r="D37" s="32">
        <v>999.2466659999992</v>
      </c>
      <c r="E37" s="32">
        <v>2599.464796000015</v>
      </c>
      <c r="F37" s="32">
        <v>2339.458672000014</v>
      </c>
      <c r="G37" s="32">
        <v>1069.0340419999975</v>
      </c>
      <c r="H37" s="32">
        <v>2618.2145480000177</v>
      </c>
      <c r="I37" s="32">
        <v>4337.742654000021</v>
      </c>
      <c r="J37" s="32">
        <v>2008.5027739999948</v>
      </c>
      <c r="K37" s="61">
        <f t="shared" si="0"/>
        <v>17409.22763700005</v>
      </c>
      <c r="L37" s="32">
        <f t="shared" si="1"/>
        <v>84.71199243719502</v>
      </c>
      <c r="M37" s="32">
        <f t="shared" si="2"/>
        <v>82.33531415552822</v>
      </c>
      <c r="N37" s="32">
        <f t="shared" si="3"/>
        <v>79.46878882757954</v>
      </c>
      <c r="O37" s="32">
        <f t="shared" si="4"/>
        <v>77.54161252750168</v>
      </c>
      <c r="P37" s="32">
        <f t="shared" si="5"/>
        <v>78.46958629266724</v>
      </c>
      <c r="Q37" s="32">
        <f t="shared" si="6"/>
        <v>97.6240463798738</v>
      </c>
      <c r="R37" s="32">
        <f t="shared" si="7"/>
        <v>97.59924857170161</v>
      </c>
      <c r="S37" s="32">
        <f t="shared" si="8"/>
        <v>97.50249114394475</v>
      </c>
    </row>
    <row r="38" spans="2:19" ht="15">
      <c r="B38" s="32" t="s">
        <v>155</v>
      </c>
      <c r="C38" s="32">
        <v>259.43766400000004</v>
      </c>
      <c r="D38" s="32">
        <v>214.384054</v>
      </c>
      <c r="E38" s="32">
        <v>671.5864359999986</v>
      </c>
      <c r="F38" s="32">
        <v>677.5777239999979</v>
      </c>
      <c r="G38" s="32">
        <v>293.32058799999965</v>
      </c>
      <c r="H38" s="32">
        <v>63.72155800000002</v>
      </c>
      <c r="I38" s="32">
        <v>106.700021</v>
      </c>
      <c r="J38" s="32">
        <v>51.44743900000001</v>
      </c>
      <c r="K38" s="61">
        <f t="shared" si="0"/>
        <v>2338.1754839999967</v>
      </c>
      <c r="L38" s="32">
        <f t="shared" si="1"/>
        <v>15.288007562804532</v>
      </c>
      <c r="M38" s="32">
        <f t="shared" si="2"/>
        <v>17.664685844471702</v>
      </c>
      <c r="N38" s="32">
        <f t="shared" si="3"/>
        <v>20.531211172421028</v>
      </c>
      <c r="O38" s="32">
        <f t="shared" si="4"/>
        <v>22.458387472499027</v>
      </c>
      <c r="P38" s="32">
        <f t="shared" si="5"/>
        <v>21.530413707332553</v>
      </c>
      <c r="Q38" s="32">
        <f t="shared" si="6"/>
        <v>2.375953620127001</v>
      </c>
      <c r="R38" s="32">
        <f t="shared" si="7"/>
        <v>2.4007514282991704</v>
      </c>
      <c r="S38" s="32">
        <f t="shared" si="8"/>
        <v>2.4975088560550587</v>
      </c>
    </row>
    <row r="39" spans="1:19" ht="15">
      <c r="A39" s="32" t="s">
        <v>114</v>
      </c>
      <c r="B39" s="32" t="s">
        <v>154</v>
      </c>
      <c r="C39" s="32">
        <v>1226.466874999992</v>
      </c>
      <c r="D39" s="32">
        <v>850.1087199999989</v>
      </c>
      <c r="E39" s="32">
        <v>2061.9935959999975</v>
      </c>
      <c r="F39" s="32">
        <v>1580.2463229999967</v>
      </c>
      <c r="G39" s="32">
        <v>681.2015829999984</v>
      </c>
      <c r="H39" s="32">
        <v>1230.8814049999937</v>
      </c>
      <c r="I39" s="32">
        <v>2869.966052000026</v>
      </c>
      <c r="J39" s="32">
        <v>1027.7650809999973</v>
      </c>
      <c r="K39" s="61">
        <f t="shared" si="0"/>
        <v>11528.629635000001</v>
      </c>
      <c r="L39" s="32">
        <f t="shared" si="1"/>
        <v>72.2726013310431</v>
      </c>
      <c r="M39" s="32">
        <f t="shared" si="2"/>
        <v>70.04673711621265</v>
      </c>
      <c r="N39" s="32">
        <f t="shared" si="3"/>
        <v>63.03764293961388</v>
      </c>
      <c r="O39" s="32">
        <f t="shared" si="4"/>
        <v>52.377436516679055</v>
      </c>
      <c r="P39" s="32">
        <f t="shared" si="5"/>
        <v>50.00178132767079</v>
      </c>
      <c r="Q39" s="32">
        <f t="shared" si="6"/>
        <v>45.895254635122754</v>
      </c>
      <c r="R39" s="32">
        <f t="shared" si="7"/>
        <v>64.5742618786288</v>
      </c>
      <c r="S39" s="32">
        <f t="shared" si="8"/>
        <v>49.892714615816686</v>
      </c>
    </row>
    <row r="40" spans="2:19" ht="15">
      <c r="B40" s="32" t="s">
        <v>155</v>
      </c>
      <c r="C40" s="32">
        <v>465.09722800000026</v>
      </c>
      <c r="D40" s="32">
        <v>359.9953440000003</v>
      </c>
      <c r="E40" s="32">
        <v>1186.528797999997</v>
      </c>
      <c r="F40" s="32">
        <v>1414.3575600000033</v>
      </c>
      <c r="G40" s="32">
        <v>663.5616519999998</v>
      </c>
      <c r="H40" s="32">
        <v>842.8588339999991</v>
      </c>
      <c r="I40" s="32">
        <v>749.0576129999997</v>
      </c>
      <c r="J40" s="32">
        <v>590.4499250000005</v>
      </c>
      <c r="K40" s="61">
        <f t="shared" si="0"/>
        <v>6271.906954000001</v>
      </c>
      <c r="L40" s="32">
        <f t="shared" si="1"/>
        <v>27.407007253593786</v>
      </c>
      <c r="M40" s="32">
        <f t="shared" si="2"/>
        <v>29.662675644861746</v>
      </c>
      <c r="N40" s="32">
        <f t="shared" si="3"/>
        <v>36.273623182432594</v>
      </c>
      <c r="O40" s="32">
        <f t="shared" si="4"/>
        <v>46.87903539629715</v>
      </c>
      <c r="P40" s="32">
        <f t="shared" si="5"/>
        <v>48.70696934468523</v>
      </c>
      <c r="Q40" s="32">
        <f t="shared" si="6"/>
        <v>31.427252577507915</v>
      </c>
      <c r="R40" s="32">
        <f t="shared" si="7"/>
        <v>16.853803002420367</v>
      </c>
      <c r="S40" s="32">
        <f t="shared" si="8"/>
        <v>28.663310466135076</v>
      </c>
    </row>
    <row r="41" spans="1:19" ht="15">
      <c r="A41" s="32" t="s">
        <v>115</v>
      </c>
      <c r="B41" s="32" t="s">
        <v>154</v>
      </c>
      <c r="C41" s="32">
        <v>1560.167155999992</v>
      </c>
      <c r="D41" s="32">
        <v>1100.4960449999955</v>
      </c>
      <c r="E41" s="32">
        <v>2908.801826000017</v>
      </c>
      <c r="F41" s="32">
        <v>2644.632124000015</v>
      </c>
      <c r="G41" s="32">
        <v>1194.5229969999978</v>
      </c>
      <c r="H41" s="32">
        <v>2673.654256000019</v>
      </c>
      <c r="I41" s="32">
        <v>4420.228890000011</v>
      </c>
      <c r="J41" s="32">
        <v>2046.1939119999938</v>
      </c>
      <c r="K41" s="61">
        <f t="shared" si="0"/>
        <v>18548.69720600004</v>
      </c>
      <c r="L41" s="32">
        <f t="shared" si="1"/>
        <v>91.93671771638799</v>
      </c>
      <c r="M41" s="32">
        <f t="shared" si="2"/>
        <v>90.67799841124618</v>
      </c>
      <c r="N41" s="32">
        <f t="shared" si="3"/>
        <v>88.92559668720045</v>
      </c>
      <c r="O41" s="32">
        <f t="shared" si="4"/>
        <v>87.65661983747655</v>
      </c>
      <c r="P41" s="32">
        <f t="shared" si="5"/>
        <v>87.68076759866834</v>
      </c>
      <c r="Q41" s="32">
        <f t="shared" si="6"/>
        <v>99.69119883275933</v>
      </c>
      <c r="R41" s="32">
        <f t="shared" si="7"/>
        <v>99.45518962059793</v>
      </c>
      <c r="S41" s="32">
        <f t="shared" si="8"/>
        <v>99.33220225842395</v>
      </c>
    </row>
    <row r="42" spans="2:19" ht="15">
      <c r="B42" s="32" t="s">
        <v>155</v>
      </c>
      <c r="C42" s="32">
        <v>133.898771</v>
      </c>
      <c r="D42" s="32">
        <v>112.52345099999994</v>
      </c>
      <c r="E42" s="32">
        <v>349.94260400000024</v>
      </c>
      <c r="F42" s="32">
        <v>344.5240960000005</v>
      </c>
      <c r="G42" s="32">
        <v>127.68945300000007</v>
      </c>
      <c r="H42" s="32">
        <v>8.28185</v>
      </c>
      <c r="I42" s="32">
        <v>24.213784999999998</v>
      </c>
      <c r="J42" s="32">
        <v>13.756301</v>
      </c>
      <c r="K42" s="61">
        <f t="shared" si="0"/>
        <v>1114.8303110000008</v>
      </c>
      <c r="L42" s="32">
        <f t="shared" si="1"/>
        <v>7.890317050103535</v>
      </c>
      <c r="M42" s="32">
        <f t="shared" si="2"/>
        <v>9.271638328337628</v>
      </c>
      <c r="N42" s="32">
        <f t="shared" si="3"/>
        <v>10.698169462360802</v>
      </c>
      <c r="O42" s="32">
        <f t="shared" si="4"/>
        <v>11.419288691935343</v>
      </c>
      <c r="P42" s="32">
        <f t="shared" si="5"/>
        <v>9.372702979693333</v>
      </c>
      <c r="Q42" s="32">
        <f t="shared" si="6"/>
        <v>0.30880116724152906</v>
      </c>
      <c r="R42" s="32">
        <f t="shared" si="7"/>
        <v>0.544810379402634</v>
      </c>
      <c r="S42" s="32">
        <f t="shared" si="8"/>
        <v>0.6677977415758062</v>
      </c>
    </row>
    <row r="43" spans="1:19" ht="15">
      <c r="A43" s="32" t="s">
        <v>116</v>
      </c>
      <c r="B43" s="32" t="s">
        <v>154</v>
      </c>
      <c r="C43" s="32">
        <v>1562.307809999993</v>
      </c>
      <c r="D43" s="32">
        <v>1087.3164039999954</v>
      </c>
      <c r="E43" s="32">
        <v>2848.7400730000227</v>
      </c>
      <c r="F43" s="32">
        <v>2548.8263240000197</v>
      </c>
      <c r="G43" s="32">
        <v>1163.8674799999965</v>
      </c>
      <c r="H43" s="32">
        <v>2381.0238240000067</v>
      </c>
      <c r="I43" s="32">
        <v>4140.399183000028</v>
      </c>
      <c r="J43" s="32">
        <v>1422.3014069999986</v>
      </c>
      <c r="K43" s="61">
        <f t="shared" si="0"/>
        <v>17154.78250500006</v>
      </c>
      <c r="L43" s="32">
        <f t="shared" si="1"/>
        <v>92.06286106056088</v>
      </c>
      <c r="M43" s="32">
        <f t="shared" si="2"/>
        <v>89.59203043245275</v>
      </c>
      <c r="N43" s="32">
        <f t="shared" si="3"/>
        <v>87.08943611556455</v>
      </c>
      <c r="O43" s="32">
        <f t="shared" si="4"/>
        <v>84.48112616007128</v>
      </c>
      <c r="P43" s="32">
        <f t="shared" si="5"/>
        <v>85.43058131640781</v>
      </c>
      <c r="Q43" s="32">
        <f t="shared" si="6"/>
        <v>88.78003538836022</v>
      </c>
      <c r="R43" s="32">
        <f t="shared" si="7"/>
        <v>93.15901870643525</v>
      </c>
      <c r="S43" s="32">
        <f t="shared" si="8"/>
        <v>69.04542634205886</v>
      </c>
    </row>
    <row r="44" spans="2:19" ht="15">
      <c r="B44" s="32" t="s">
        <v>155</v>
      </c>
      <c r="C44" s="32">
        <v>134.69333899999992</v>
      </c>
      <c r="D44" s="32">
        <v>126.31431599999998</v>
      </c>
      <c r="E44" s="32">
        <v>422.31115900000003</v>
      </c>
      <c r="F44" s="32">
        <v>468.21007199999997</v>
      </c>
      <c r="G44" s="32">
        <v>198.48714999999982</v>
      </c>
      <c r="H44" s="32">
        <v>300.91228199999966</v>
      </c>
      <c r="I44" s="32">
        <v>304.04349199999984</v>
      </c>
      <c r="J44" s="32">
        <v>637.6488059999996</v>
      </c>
      <c r="K44" s="61">
        <f t="shared" si="0"/>
        <v>2592.6206159999992</v>
      </c>
      <c r="L44" s="32">
        <f t="shared" si="1"/>
        <v>7.93713893943862</v>
      </c>
      <c r="M44" s="32">
        <f t="shared" si="2"/>
        <v>10.40796956754687</v>
      </c>
      <c r="N44" s="32">
        <f t="shared" si="3"/>
        <v>12.910563884436302</v>
      </c>
      <c r="O44" s="32">
        <f t="shared" si="4"/>
        <v>15.518873839929686</v>
      </c>
      <c r="P44" s="32">
        <f t="shared" si="5"/>
        <v>14.56941868359194</v>
      </c>
      <c r="Q44" s="32">
        <f t="shared" si="6"/>
        <v>11.21996461164016</v>
      </c>
      <c r="R44" s="32">
        <f t="shared" si="7"/>
        <v>6.8409812935656955</v>
      </c>
      <c r="S44" s="32">
        <f t="shared" si="8"/>
        <v>30.95457365794112</v>
      </c>
    </row>
    <row r="45" spans="1:19" ht="15">
      <c r="A45" s="32" t="s">
        <v>0</v>
      </c>
      <c r="B45" s="32" t="s">
        <v>119</v>
      </c>
      <c r="C45" s="32">
        <v>214.38263100000012</v>
      </c>
      <c r="D45" s="32">
        <v>159.52881000000008</v>
      </c>
      <c r="E45" s="32">
        <v>384.5268039999999</v>
      </c>
      <c r="F45" s="32">
        <v>401.3111999999995</v>
      </c>
      <c r="G45" s="32">
        <v>227.64377000000016</v>
      </c>
      <c r="H45" s="32">
        <v>307.54255900000004</v>
      </c>
      <c r="I45" s="32">
        <v>445.4891409999998</v>
      </c>
      <c r="J45" s="32">
        <v>264.29371799999996</v>
      </c>
      <c r="K45" s="61">
        <f t="shared" si="0"/>
        <v>2404.7186329999995</v>
      </c>
      <c r="L45" s="32">
        <f t="shared" si="1"/>
        <v>12.633028040454198</v>
      </c>
      <c r="M45" s="32">
        <f t="shared" si="2"/>
        <v>13.144757080638175</v>
      </c>
      <c r="N45" s="32">
        <f t="shared" si="3"/>
        <v>11.755450365260451</v>
      </c>
      <c r="O45" s="32">
        <f t="shared" si="4"/>
        <v>13.301503440000289</v>
      </c>
      <c r="P45" s="32">
        <f t="shared" si="5"/>
        <v>16.709582438164443</v>
      </c>
      <c r="Q45" s="32">
        <f t="shared" si="6"/>
        <v>11.467184408754907</v>
      </c>
      <c r="R45" s="32">
        <f t="shared" si="7"/>
        <v>10.023509663109813</v>
      </c>
      <c r="S45" s="32">
        <f t="shared" si="8"/>
        <v>12.830102219562727</v>
      </c>
    </row>
    <row r="46" spans="2:19" ht="15">
      <c r="B46" s="32" t="s">
        <v>120</v>
      </c>
      <c r="C46" s="32">
        <v>190.66403300000027</v>
      </c>
      <c r="D46" s="32">
        <v>152.2274400000001</v>
      </c>
      <c r="E46" s="32">
        <v>390.92127099999914</v>
      </c>
      <c r="F46" s="32">
        <v>304.7011319999996</v>
      </c>
      <c r="G46" s="32">
        <v>128.14357099999992</v>
      </c>
      <c r="H46" s="32">
        <v>316.88485099999906</v>
      </c>
      <c r="I46" s="32">
        <v>433.3224649999997</v>
      </c>
      <c r="J46" s="32">
        <v>200.83653000000018</v>
      </c>
      <c r="K46" s="61">
        <f t="shared" si="0"/>
        <v>2117.701292999998</v>
      </c>
      <c r="L46" s="32">
        <f t="shared" si="1"/>
        <v>11.235350848899166</v>
      </c>
      <c r="M46" s="32">
        <f t="shared" si="2"/>
        <v>12.543143271785349</v>
      </c>
      <c r="N46" s="32">
        <f t="shared" si="3"/>
        <v>11.950936970222292</v>
      </c>
      <c r="O46" s="32">
        <f t="shared" si="4"/>
        <v>10.099352212123613</v>
      </c>
      <c r="P46" s="32">
        <f t="shared" si="5"/>
        <v>9.406036297612168</v>
      </c>
      <c r="Q46" s="32">
        <f t="shared" si="6"/>
        <v>11.81552574243167</v>
      </c>
      <c r="R46" s="32">
        <f t="shared" si="7"/>
        <v>9.749759344122962</v>
      </c>
      <c r="S46" s="32">
        <f t="shared" si="8"/>
        <v>9.749581748750755</v>
      </c>
    </row>
    <row r="47" spans="2:19" ht="15">
      <c r="B47" s="32" t="s">
        <v>121</v>
      </c>
      <c r="C47" s="32">
        <v>143.85417299999992</v>
      </c>
      <c r="D47" s="32">
        <v>101.168893</v>
      </c>
      <c r="E47" s="32">
        <v>299.1206350000006</v>
      </c>
      <c r="F47" s="32">
        <v>360.3612820000007</v>
      </c>
      <c r="G47" s="32">
        <v>112.77150099999994</v>
      </c>
      <c r="H47" s="32">
        <v>211.64169199999992</v>
      </c>
      <c r="I47" s="32">
        <v>371.72161900000054</v>
      </c>
      <c r="J47" s="32">
        <v>202.079379</v>
      </c>
      <c r="K47" s="61">
        <f t="shared" si="0"/>
        <v>1802.7191740000017</v>
      </c>
      <c r="L47" s="32">
        <f t="shared" si="1"/>
        <v>8.476963794913718</v>
      </c>
      <c r="M47" s="32">
        <f t="shared" si="2"/>
        <v>8.33605241963552</v>
      </c>
      <c r="N47" s="32">
        <f t="shared" si="3"/>
        <v>9.144480284312499</v>
      </c>
      <c r="O47" s="32">
        <f t="shared" si="4"/>
        <v>11.944213947096245</v>
      </c>
      <c r="P47" s="32">
        <f t="shared" si="5"/>
        <v>8.277690589270428</v>
      </c>
      <c r="Q47" s="32">
        <f t="shared" si="6"/>
        <v>7.8913771109802955</v>
      </c>
      <c r="R47" s="32">
        <f t="shared" si="7"/>
        <v>8.36373975731393</v>
      </c>
      <c r="S47" s="32">
        <f t="shared" si="8"/>
        <v>9.809915682656362</v>
      </c>
    </row>
    <row r="48" spans="2:19" ht="15">
      <c r="B48" s="32" t="s">
        <v>122</v>
      </c>
      <c r="C48" s="32">
        <v>195.0677020000001</v>
      </c>
      <c r="D48" s="32">
        <v>129.83619699999997</v>
      </c>
      <c r="E48" s="32">
        <v>370.71756000000045</v>
      </c>
      <c r="F48" s="32">
        <v>310.38565400000056</v>
      </c>
      <c r="G48" s="32">
        <v>104.94487799999992</v>
      </c>
      <c r="H48" s="32">
        <v>262.13906000000037</v>
      </c>
      <c r="I48" s="32">
        <v>490.5940820000007</v>
      </c>
      <c r="J48" s="32">
        <v>190.08125800000022</v>
      </c>
      <c r="K48" s="61">
        <f t="shared" si="0"/>
        <v>2053.7663910000024</v>
      </c>
      <c r="L48" s="32">
        <f t="shared" si="1"/>
        <v>11.494847962533697</v>
      </c>
      <c r="M48" s="32">
        <f t="shared" si="2"/>
        <v>10.698163358949909</v>
      </c>
      <c r="N48" s="32">
        <f t="shared" si="3"/>
        <v>11.333285042231985</v>
      </c>
      <c r="O48" s="32">
        <f t="shared" si="4"/>
        <v>10.287766313045218</v>
      </c>
      <c r="P48" s="32">
        <f t="shared" si="5"/>
        <v>7.703198248755534</v>
      </c>
      <c r="Q48" s="32">
        <f t="shared" si="6"/>
        <v>9.774247023019896</v>
      </c>
      <c r="R48" s="32">
        <f t="shared" si="7"/>
        <v>11.038371239651601</v>
      </c>
      <c r="S48" s="32">
        <f t="shared" si="8"/>
        <v>9.227468547561461</v>
      </c>
    </row>
    <row r="49" spans="2:19" ht="15">
      <c r="B49" s="32" t="s">
        <v>123</v>
      </c>
      <c r="C49" s="32">
        <v>123.877762</v>
      </c>
      <c r="D49" s="32">
        <v>89.88575900000008</v>
      </c>
      <c r="E49" s="32">
        <v>292.41065700000036</v>
      </c>
      <c r="F49" s="32">
        <v>258.31371499999966</v>
      </c>
      <c r="G49" s="32">
        <v>96.82816200000003</v>
      </c>
      <c r="H49" s="32">
        <v>159.0067689999999</v>
      </c>
      <c r="I49" s="32">
        <v>275.5948619999997</v>
      </c>
      <c r="J49" s="32">
        <v>162.9957999999999</v>
      </c>
      <c r="K49" s="61">
        <f t="shared" si="0"/>
        <v>1458.9134859999997</v>
      </c>
      <c r="L49" s="32">
        <f t="shared" si="1"/>
        <v>7.299804250161995</v>
      </c>
      <c r="M49" s="32">
        <f t="shared" si="2"/>
        <v>7.406351661895974</v>
      </c>
      <c r="N49" s="32">
        <f t="shared" si="3"/>
        <v>8.93934812574653</v>
      </c>
      <c r="O49" s="32">
        <f t="shared" si="4"/>
        <v>8.561836222541894</v>
      </c>
      <c r="P49" s="32">
        <f t="shared" si="5"/>
        <v>7.107412407003016</v>
      </c>
      <c r="Q49" s="32">
        <f t="shared" si="6"/>
        <v>5.928805262894661</v>
      </c>
      <c r="R49" s="32">
        <f t="shared" si="7"/>
        <v>6.200886863728096</v>
      </c>
      <c r="S49" s="32">
        <f t="shared" si="8"/>
        <v>7.912608711189273</v>
      </c>
    </row>
    <row r="50" spans="2:19" ht="15">
      <c r="B50" s="32" t="s">
        <v>124</v>
      </c>
      <c r="C50" s="32">
        <v>91.1183799999999</v>
      </c>
      <c r="D50" s="32">
        <v>68.56080099999997</v>
      </c>
      <c r="E50" s="32">
        <v>183.6797230000001</v>
      </c>
      <c r="F50" s="32">
        <v>184.27902800000007</v>
      </c>
      <c r="G50" s="32">
        <v>78.16027299999995</v>
      </c>
      <c r="H50" s="32">
        <v>125.32566799999984</v>
      </c>
      <c r="I50" s="32">
        <v>159.054048</v>
      </c>
      <c r="J50" s="32">
        <v>120.23184700000002</v>
      </c>
      <c r="K50" s="61">
        <f t="shared" si="0"/>
        <v>1010.4097679999998</v>
      </c>
      <c r="L50" s="32">
        <f t="shared" si="1"/>
        <v>5.3693764470161724</v>
      </c>
      <c r="M50" s="32">
        <f t="shared" si="2"/>
        <v>5.649230846760369</v>
      </c>
      <c r="N50" s="32">
        <f t="shared" si="3"/>
        <v>5.615311713956072</v>
      </c>
      <c r="O50" s="32">
        <f t="shared" si="4"/>
        <v>6.10794845711237</v>
      </c>
      <c r="P50" s="32">
        <f t="shared" si="5"/>
        <v>5.737145914790187</v>
      </c>
      <c r="Q50" s="32">
        <f t="shared" si="6"/>
        <v>4.672955023783852</v>
      </c>
      <c r="R50" s="32">
        <f t="shared" si="7"/>
        <v>3.578717504776918</v>
      </c>
      <c r="S50" s="32">
        <f t="shared" si="8"/>
        <v>5.836638489670143</v>
      </c>
    </row>
    <row r="51" spans="2:19" ht="15">
      <c r="B51" s="32" t="s">
        <v>125</v>
      </c>
      <c r="C51" s="32">
        <v>244.15549000000024</v>
      </c>
      <c r="D51" s="32">
        <v>159.56664500000005</v>
      </c>
      <c r="E51" s="32">
        <v>479.40430700000013</v>
      </c>
      <c r="F51" s="32">
        <v>400.60918000000055</v>
      </c>
      <c r="G51" s="32">
        <v>214.2474170000001</v>
      </c>
      <c r="H51" s="32">
        <v>374.6437590000008</v>
      </c>
      <c r="I51" s="32">
        <v>579.1643249999981</v>
      </c>
      <c r="J51" s="32">
        <v>270.66324800000007</v>
      </c>
      <c r="K51" s="61">
        <f t="shared" si="0"/>
        <v>2722.454371</v>
      </c>
      <c r="L51" s="32">
        <f t="shared" si="1"/>
        <v>14.38746757147894</v>
      </c>
      <c r="M51" s="32">
        <f t="shared" si="2"/>
        <v>13.14787458577186</v>
      </c>
      <c r="N51" s="32">
        <f t="shared" si="3"/>
        <v>14.655970603886919</v>
      </c>
      <c r="O51" s="32">
        <f t="shared" si="4"/>
        <v>13.278234910627237</v>
      </c>
      <c r="P51" s="32">
        <f t="shared" si="5"/>
        <v>15.726258955056375</v>
      </c>
      <c r="Q51" s="32">
        <f t="shared" si="6"/>
        <v>13.969153036936719</v>
      </c>
      <c r="R51" s="32">
        <f t="shared" si="7"/>
        <v>13.031202500547495</v>
      </c>
      <c r="S51" s="32">
        <f t="shared" si="8"/>
        <v>13.139310178075661</v>
      </c>
    </row>
    <row r="52" spans="2:19" ht="15">
      <c r="B52" s="32" t="s">
        <v>126</v>
      </c>
      <c r="C52" s="32">
        <v>228.1417019999998</v>
      </c>
      <c r="D52" s="32">
        <v>164.13074400000002</v>
      </c>
      <c r="E52" s="32">
        <v>392.4166210000004</v>
      </c>
      <c r="F52" s="32">
        <v>378.7966589999997</v>
      </c>
      <c r="G52" s="32">
        <v>186.48450599999998</v>
      </c>
      <c r="H52" s="32">
        <v>266.45781599999975</v>
      </c>
      <c r="I52" s="32">
        <v>414.5204929999999</v>
      </c>
      <c r="J52" s="32">
        <v>241.87125299999974</v>
      </c>
      <c r="K52" s="61">
        <f t="shared" si="0"/>
        <v>2272.8197939999995</v>
      </c>
      <c r="L52" s="32">
        <f t="shared" si="1"/>
        <v>13.443815411347115</v>
      </c>
      <c r="M52" s="32">
        <f t="shared" si="2"/>
        <v>13.523944416964001</v>
      </c>
      <c r="N52" s="32">
        <f t="shared" si="3"/>
        <v>11.996651631777349</v>
      </c>
      <c r="O52" s="32">
        <f t="shared" si="4"/>
        <v>12.555256525980631</v>
      </c>
      <c r="P52" s="32">
        <f t="shared" si="5"/>
        <v>13.688396684202555</v>
      </c>
      <c r="Q52" s="32">
        <f t="shared" si="6"/>
        <v>9.9352783015182</v>
      </c>
      <c r="R52" s="32">
        <f t="shared" si="7"/>
        <v>9.326714805698359</v>
      </c>
      <c r="S52" s="32">
        <f t="shared" si="8"/>
        <v>11.7416067375605</v>
      </c>
    </row>
    <row r="53" spans="2:19" ht="15">
      <c r="B53" s="32" t="s">
        <v>127</v>
      </c>
      <c r="C53" s="32">
        <v>184.78978000000004</v>
      </c>
      <c r="D53" s="32">
        <v>134.9257720000002</v>
      </c>
      <c r="E53" s="32">
        <v>332.45794599999937</v>
      </c>
      <c r="F53" s="32">
        <v>255.86033300000003</v>
      </c>
      <c r="G53" s="32">
        <v>136.91907000000015</v>
      </c>
      <c r="H53" s="32">
        <v>451.2170439999983</v>
      </c>
      <c r="I53" s="32">
        <v>923.4088730000009</v>
      </c>
      <c r="J53" s="32">
        <v>285.2170129999997</v>
      </c>
      <c r="K53" s="61">
        <f t="shared" si="0"/>
        <v>2704.7958309999985</v>
      </c>
      <c r="L53" s="32">
        <f t="shared" si="1"/>
        <v>10.88919592711483</v>
      </c>
      <c r="M53" s="32">
        <f t="shared" si="2"/>
        <v>11.117531039425254</v>
      </c>
      <c r="N53" s="32">
        <f t="shared" si="3"/>
        <v>10.163642279510464</v>
      </c>
      <c r="O53" s="32">
        <f t="shared" si="4"/>
        <v>8.480518608897844</v>
      </c>
      <c r="P53" s="32">
        <f t="shared" si="5"/>
        <v>10.050178344532815</v>
      </c>
      <c r="Q53" s="32">
        <f t="shared" si="6"/>
        <v>16.824302524975923</v>
      </c>
      <c r="R53" s="32">
        <f t="shared" si="7"/>
        <v>20.776707914226925</v>
      </c>
      <c r="S53" s="32">
        <f t="shared" si="8"/>
        <v>13.845820699939408</v>
      </c>
    </row>
    <row r="54" spans="2:19" ht="15">
      <c r="B54" s="32" t="s">
        <v>128</v>
      </c>
      <c r="C54" s="32">
        <v>80.94949600000002</v>
      </c>
      <c r="D54" s="32">
        <v>53.79965900000001</v>
      </c>
      <c r="E54" s="32">
        <v>145.395708</v>
      </c>
      <c r="F54" s="32">
        <v>162.41821299999987</v>
      </c>
      <c r="G54" s="32">
        <v>76.211482</v>
      </c>
      <c r="H54" s="32">
        <v>207.0768879999998</v>
      </c>
      <c r="I54" s="32">
        <v>351.5727669999995</v>
      </c>
      <c r="J54" s="32">
        <v>121.68016699999993</v>
      </c>
      <c r="K54" s="61">
        <f t="shared" si="0"/>
        <v>1199.1043799999993</v>
      </c>
      <c r="L54" s="32">
        <f t="shared" si="1"/>
        <v>4.770149746080104</v>
      </c>
      <c r="M54" s="32">
        <f t="shared" si="2"/>
        <v>4.432951318173621</v>
      </c>
      <c r="N54" s="32">
        <f t="shared" si="3"/>
        <v>4.444922983095615</v>
      </c>
      <c r="O54" s="32">
        <f t="shared" si="4"/>
        <v>5.383369362574981</v>
      </c>
      <c r="P54" s="32">
        <f t="shared" si="5"/>
        <v>5.594100120612502</v>
      </c>
      <c r="Q54" s="32">
        <f t="shared" si="6"/>
        <v>7.72117156470394</v>
      </c>
      <c r="R54" s="32">
        <f t="shared" si="7"/>
        <v>7.910390406824194</v>
      </c>
      <c r="S54" s="32">
        <f t="shared" si="8"/>
        <v>5.906946985033759</v>
      </c>
    </row>
    <row r="55" spans="1:19" ht="15">
      <c r="A55" s="32" t="s">
        <v>159</v>
      </c>
      <c r="B55" s="32" t="s">
        <v>129</v>
      </c>
      <c r="C55" s="32">
        <v>462.88763299999914</v>
      </c>
      <c r="D55" s="32">
        <v>294.74418299999974</v>
      </c>
      <c r="E55" s="32">
        <v>825.6089209999982</v>
      </c>
      <c r="F55" s="32">
        <v>714.9593359999992</v>
      </c>
      <c r="G55" s="32">
        <v>343.0143669999999</v>
      </c>
      <c r="H55" s="32">
        <v>1095.3989019999972</v>
      </c>
      <c r="I55" s="32">
        <v>2032.4844079999903</v>
      </c>
      <c r="J55" s="32">
        <v>590.6130209999993</v>
      </c>
      <c r="K55" s="61">
        <f t="shared" si="0"/>
        <v>6359.710770999983</v>
      </c>
      <c r="L55" s="32">
        <f t="shared" si="1"/>
        <v>27.2768013900737</v>
      </c>
      <c r="M55" s="32">
        <f t="shared" si="2"/>
        <v>24.286150485709502</v>
      </c>
      <c r="N55" s="32">
        <f t="shared" si="3"/>
        <v>25.239865182276656</v>
      </c>
      <c r="O55" s="32">
        <f t="shared" si="4"/>
        <v>23.697405074327165</v>
      </c>
      <c r="P55" s="32">
        <f t="shared" si="5"/>
        <v>25.178052721852602</v>
      </c>
      <c r="Q55" s="32">
        <f t="shared" si="6"/>
        <v>40.84358682331706</v>
      </c>
      <c r="R55" s="32">
        <f t="shared" si="7"/>
        <v>45.730917386621414</v>
      </c>
      <c r="S55" s="32">
        <f t="shared" si="8"/>
        <v>28.671227939041444</v>
      </c>
    </row>
    <row r="56" spans="2:19" ht="15">
      <c r="B56" s="32" t="s">
        <v>4</v>
      </c>
      <c r="C56" s="32">
        <v>1234.1135159999947</v>
      </c>
      <c r="D56" s="32">
        <v>918.886536999998</v>
      </c>
      <c r="E56" s="32">
        <v>2445.4423110000157</v>
      </c>
      <c r="F56" s="32">
        <v>2302.077060000017</v>
      </c>
      <c r="G56" s="32">
        <v>1019.340262999999</v>
      </c>
      <c r="H56" s="32">
        <v>1586.5372039999982</v>
      </c>
      <c r="I56" s="32">
        <v>2411.9582670000077</v>
      </c>
      <c r="J56" s="32">
        <v>1469.337192000001</v>
      </c>
      <c r="K56" s="61">
        <f t="shared" si="0"/>
        <v>13387.69235000003</v>
      </c>
      <c r="L56" s="32">
        <f t="shared" si="1"/>
        <v>72.72319860992584</v>
      </c>
      <c r="M56" s="32">
        <f t="shared" si="2"/>
        <v>75.71384951429032</v>
      </c>
      <c r="N56" s="32">
        <f t="shared" si="3"/>
        <v>74.76013481772394</v>
      </c>
      <c r="O56" s="32">
        <f t="shared" si="4"/>
        <v>76.30259492567369</v>
      </c>
      <c r="P56" s="32">
        <f t="shared" si="5"/>
        <v>74.82194727814732</v>
      </c>
      <c r="Q56" s="32">
        <f t="shared" si="6"/>
        <v>59.15641317668291</v>
      </c>
      <c r="R56" s="32">
        <f t="shared" si="7"/>
        <v>54.26908261337886</v>
      </c>
      <c r="S56" s="32">
        <f t="shared" si="8"/>
        <v>71.32877206095864</v>
      </c>
    </row>
    <row r="57" spans="1:19" s="63" customFormat="1" ht="15">
      <c r="A57" s="63" t="s">
        <v>216</v>
      </c>
      <c r="C57" s="54">
        <f>SUM(C55:C56)</f>
        <v>1697.0011489999938</v>
      </c>
      <c r="D57" s="54">
        <f aca="true" t="shared" si="9" ref="D57:S57">SUM(D55:D56)</f>
        <v>1213.6307199999978</v>
      </c>
      <c r="E57" s="54">
        <f t="shared" si="9"/>
        <v>3271.051232000014</v>
      </c>
      <c r="F57" s="54">
        <f t="shared" si="9"/>
        <v>3017.036396000016</v>
      </c>
      <c r="G57" s="54">
        <f t="shared" si="9"/>
        <v>1362.354629999999</v>
      </c>
      <c r="H57" s="54">
        <f t="shared" si="9"/>
        <v>2681.9361059999956</v>
      </c>
      <c r="I57" s="54">
        <f t="shared" si="9"/>
        <v>4444.442674999998</v>
      </c>
      <c r="J57" s="54">
        <f t="shared" si="9"/>
        <v>2059.9502130000005</v>
      </c>
      <c r="K57" s="54">
        <f t="shared" si="9"/>
        <v>19747.403121000014</v>
      </c>
      <c r="L57" s="54">
        <f t="shared" si="9"/>
        <v>99.99999999999955</v>
      </c>
      <c r="M57" s="54">
        <f t="shared" si="9"/>
        <v>99.99999999999982</v>
      </c>
      <c r="N57" s="54">
        <f t="shared" si="9"/>
        <v>100.0000000000006</v>
      </c>
      <c r="O57" s="54">
        <f t="shared" si="9"/>
        <v>100.00000000000085</v>
      </c>
      <c r="P57" s="54">
        <f t="shared" si="9"/>
        <v>99.99999999999991</v>
      </c>
      <c r="Q57" s="54">
        <f t="shared" si="9"/>
        <v>99.99999999999997</v>
      </c>
      <c r="R57" s="54">
        <f t="shared" si="9"/>
        <v>100.00000000000028</v>
      </c>
      <c r="S57" s="54">
        <f t="shared" si="9"/>
        <v>100.00000000000009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C24" sqref="C24:C29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4" t="s">
        <v>51</v>
      </c>
      <c r="B1" s="114"/>
      <c r="C1" s="114"/>
      <c r="D1" s="114"/>
    </row>
    <row r="2" spans="1:4" s="11" customFormat="1" ht="60">
      <c r="A2" s="31" t="s">
        <v>31</v>
      </c>
      <c r="B2" s="31" t="s">
        <v>20</v>
      </c>
      <c r="C2" s="31" t="s">
        <v>21</v>
      </c>
      <c r="D2" s="31" t="s">
        <v>32</v>
      </c>
    </row>
    <row r="3" spans="1:4" ht="15">
      <c r="A3" s="115" t="s">
        <v>33</v>
      </c>
      <c r="B3" s="115"/>
      <c r="C3" s="115"/>
      <c r="D3" s="115"/>
    </row>
    <row r="4" spans="1:4" ht="15">
      <c r="A4" s="5" t="s">
        <v>22</v>
      </c>
      <c r="B4" s="5">
        <v>20908</v>
      </c>
      <c r="C4" s="5">
        <v>44</v>
      </c>
      <c r="D4" s="5">
        <v>59</v>
      </c>
    </row>
    <row r="5" spans="1:4" ht="15">
      <c r="A5" s="5" t="s">
        <v>23</v>
      </c>
      <c r="B5" s="5">
        <v>20908</v>
      </c>
      <c r="C5" s="5">
        <v>36</v>
      </c>
      <c r="D5" s="5">
        <v>42</v>
      </c>
    </row>
    <row r="6" spans="1:4" ht="15">
      <c r="A6" s="5" t="s">
        <v>24</v>
      </c>
      <c r="B6" s="5">
        <v>20908</v>
      </c>
      <c r="C6" s="5">
        <v>26</v>
      </c>
      <c r="D6" s="5">
        <v>38</v>
      </c>
    </row>
    <row r="7" spans="1:4" ht="15">
      <c r="A7" s="5" t="s">
        <v>25</v>
      </c>
      <c r="B7" s="5">
        <v>20908</v>
      </c>
      <c r="C7" s="5">
        <v>20</v>
      </c>
      <c r="D7" s="5">
        <v>25</v>
      </c>
    </row>
    <row r="8" spans="1:4" ht="15">
      <c r="A8" s="5" t="s">
        <v>26</v>
      </c>
      <c r="B8" s="5">
        <v>4460</v>
      </c>
      <c r="C8" s="5">
        <v>12</v>
      </c>
      <c r="D8" s="5">
        <v>33</v>
      </c>
    </row>
    <row r="9" spans="1:4" ht="15">
      <c r="A9" s="5" t="s">
        <v>27</v>
      </c>
      <c r="B9" s="5">
        <v>12513</v>
      </c>
      <c r="C9" s="5">
        <v>2</v>
      </c>
      <c r="D9" s="5">
        <v>10</v>
      </c>
    </row>
    <row r="10" spans="1:4" ht="15">
      <c r="A10" s="5" t="s">
        <v>28</v>
      </c>
      <c r="B10" s="5">
        <v>4460</v>
      </c>
      <c r="C10" s="5">
        <v>31</v>
      </c>
      <c r="D10" s="5">
        <v>43</v>
      </c>
    </row>
    <row r="11" spans="1:4" s="64" customFormat="1" ht="15">
      <c r="A11" s="27" t="s">
        <v>7</v>
      </c>
      <c r="B11" s="27">
        <v>20908</v>
      </c>
      <c r="C11" s="27"/>
      <c r="D11" s="27"/>
    </row>
    <row r="12" spans="1:4" ht="15">
      <c r="A12" s="115" t="s">
        <v>34</v>
      </c>
      <c r="B12" s="115"/>
      <c r="C12" s="115"/>
      <c r="D12" s="115"/>
    </row>
    <row r="13" spans="1:4" ht="15">
      <c r="A13" s="5" t="s">
        <v>35</v>
      </c>
      <c r="B13" s="5" t="s">
        <v>217</v>
      </c>
      <c r="C13" s="5">
        <v>44</v>
      </c>
      <c r="D13" s="5"/>
    </row>
    <row r="14" spans="1:4" ht="15">
      <c r="A14" s="5" t="s">
        <v>36</v>
      </c>
      <c r="B14" s="23" t="s">
        <v>218</v>
      </c>
      <c r="C14" s="23">
        <v>28</v>
      </c>
      <c r="D14" s="7"/>
    </row>
    <row r="15" spans="1:4" ht="15">
      <c r="A15" s="5" t="s">
        <v>37</v>
      </c>
      <c r="B15" s="5" t="s">
        <v>219</v>
      </c>
      <c r="C15" s="5">
        <v>18</v>
      </c>
      <c r="D15" s="5"/>
    </row>
    <row r="16" spans="1:4" ht="15">
      <c r="A16" s="5" t="s">
        <v>38</v>
      </c>
      <c r="B16" s="5" t="s">
        <v>79</v>
      </c>
      <c r="C16" s="5"/>
      <c r="D16" s="5"/>
    </row>
    <row r="17" spans="1:4" ht="15">
      <c r="A17" s="5" t="s">
        <v>39</v>
      </c>
      <c r="B17" s="5" t="s">
        <v>79</v>
      </c>
      <c r="C17" s="5"/>
      <c r="D17" s="5"/>
    </row>
    <row r="18" spans="1:4" ht="15">
      <c r="A18" s="5" t="s">
        <v>40</v>
      </c>
      <c r="B18" s="30" t="s">
        <v>217</v>
      </c>
      <c r="C18" s="30">
        <v>7</v>
      </c>
      <c r="D18" s="5"/>
    </row>
    <row r="19" spans="1:4" ht="15">
      <c r="A19" s="5" t="s">
        <v>41</v>
      </c>
      <c r="B19" s="23" t="s">
        <v>217</v>
      </c>
      <c r="C19" s="38">
        <v>1</v>
      </c>
      <c r="D19" s="5"/>
    </row>
    <row r="20" spans="1:4" ht="15">
      <c r="A20" s="5" t="s">
        <v>42</v>
      </c>
      <c r="B20" s="5" t="s">
        <v>217</v>
      </c>
      <c r="C20" s="5">
        <v>17</v>
      </c>
      <c r="D20" s="5"/>
    </row>
    <row r="21" spans="1:4" ht="15">
      <c r="A21" s="115" t="s">
        <v>43</v>
      </c>
      <c r="B21" s="115"/>
      <c r="C21" s="115"/>
      <c r="D21" s="115"/>
    </row>
    <row r="22" spans="1:4" s="85" customFormat="1" ht="15">
      <c r="A22" s="30" t="s">
        <v>17</v>
      </c>
      <c r="B22" s="30"/>
      <c r="C22" s="30">
        <v>36</v>
      </c>
      <c r="D22" s="30">
        <v>25</v>
      </c>
    </row>
    <row r="23" spans="1:4" ht="15">
      <c r="A23" s="5" t="s">
        <v>44</v>
      </c>
      <c r="B23" s="7"/>
      <c r="C23" s="5">
        <v>21</v>
      </c>
      <c r="D23" s="5">
        <v>19</v>
      </c>
    </row>
    <row r="24" spans="1:4" ht="15">
      <c r="A24" s="5" t="s">
        <v>45</v>
      </c>
      <c r="B24" s="7"/>
      <c r="C24" s="5">
        <v>21</v>
      </c>
      <c r="D24" s="5">
        <v>20</v>
      </c>
    </row>
    <row r="25" spans="1:4" ht="15">
      <c r="A25" s="5" t="s">
        <v>46</v>
      </c>
      <c r="B25" s="7"/>
      <c r="C25" s="5">
        <v>16</v>
      </c>
      <c r="D25" s="5">
        <v>21</v>
      </c>
    </row>
    <row r="26" spans="1:4" ht="15">
      <c r="A26" s="5" t="s">
        <v>47</v>
      </c>
      <c r="B26" s="7"/>
      <c r="C26" s="5">
        <v>6</v>
      </c>
      <c r="D26" s="5">
        <v>13</v>
      </c>
    </row>
    <row r="27" spans="1:4" ht="15">
      <c r="A27" s="5" t="s">
        <v>48</v>
      </c>
      <c r="B27" s="7"/>
      <c r="C27" s="5">
        <v>0</v>
      </c>
      <c r="D27" s="5">
        <v>2</v>
      </c>
    </row>
    <row r="28" spans="1:4" ht="15">
      <c r="A28" s="5" t="s">
        <v>49</v>
      </c>
      <c r="B28" s="7"/>
      <c r="C28" s="5">
        <v>0</v>
      </c>
      <c r="D28" s="5">
        <v>0</v>
      </c>
    </row>
    <row r="29" spans="1:4" ht="15">
      <c r="A29" s="5" t="s">
        <v>50</v>
      </c>
      <c r="B29" s="5"/>
      <c r="C29" s="7">
        <v>0</v>
      </c>
      <c r="D29" s="7">
        <v>0</v>
      </c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4" sqref="A14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30</v>
      </c>
      <c r="B1" s="9"/>
      <c r="C1" s="9"/>
      <c r="D1" s="9"/>
      <c r="E1" s="9"/>
    </row>
    <row r="2" spans="1:5" s="11" customFormat="1" ht="15">
      <c r="A2" s="115"/>
      <c r="B2" s="115" t="s">
        <v>18</v>
      </c>
      <c r="C2" s="115"/>
      <c r="D2" s="115" t="s">
        <v>19</v>
      </c>
      <c r="E2" s="115"/>
    </row>
    <row r="3" spans="1:5" s="11" customFormat="1" ht="45">
      <c r="A3" s="115"/>
      <c r="B3" s="31" t="s">
        <v>20</v>
      </c>
      <c r="C3" s="31" t="s">
        <v>21</v>
      </c>
      <c r="D3" s="31" t="s">
        <v>20</v>
      </c>
      <c r="E3" s="31" t="s">
        <v>21</v>
      </c>
    </row>
    <row r="4" spans="1:5" ht="15">
      <c r="A4" s="4" t="s">
        <v>22</v>
      </c>
      <c r="B4" s="5">
        <v>20908</v>
      </c>
      <c r="C4" s="5">
        <v>44</v>
      </c>
      <c r="D4" s="86"/>
      <c r="E4" s="30">
        <v>34.8</v>
      </c>
    </row>
    <row r="5" spans="1:5" ht="15">
      <c r="A5" s="4" t="s">
        <v>23</v>
      </c>
      <c r="B5" s="5">
        <v>20908</v>
      </c>
      <c r="C5" s="5">
        <v>36</v>
      </c>
      <c r="D5" s="86"/>
      <c r="E5" s="30">
        <v>31.9</v>
      </c>
    </row>
    <row r="6" spans="1:5" ht="15">
      <c r="A6" s="4" t="s">
        <v>24</v>
      </c>
      <c r="B6" s="5">
        <v>20908</v>
      </c>
      <c r="C6" s="5">
        <v>26</v>
      </c>
      <c r="D6" s="86"/>
      <c r="E6" s="30">
        <v>41.5</v>
      </c>
    </row>
    <row r="7" spans="1:5" ht="15">
      <c r="A7" s="4" t="s">
        <v>25</v>
      </c>
      <c r="B7" s="5">
        <v>20908</v>
      </c>
      <c r="C7" s="5">
        <v>20</v>
      </c>
      <c r="D7" s="86"/>
      <c r="E7" s="30">
        <v>31.1</v>
      </c>
    </row>
    <row r="8" spans="1:5" ht="15">
      <c r="A8" s="4" t="s">
        <v>26</v>
      </c>
      <c r="B8" s="5">
        <v>4460</v>
      </c>
      <c r="C8" s="5">
        <v>12</v>
      </c>
      <c r="D8" s="86"/>
      <c r="E8" s="30">
        <v>9.7</v>
      </c>
    </row>
    <row r="9" spans="1:5" ht="15">
      <c r="A9" s="4" t="s">
        <v>27</v>
      </c>
      <c r="B9" s="5">
        <v>12513</v>
      </c>
      <c r="C9" s="5">
        <v>2</v>
      </c>
      <c r="D9" s="86"/>
      <c r="E9" s="30">
        <v>5.2</v>
      </c>
    </row>
    <row r="10" spans="1:5" ht="15">
      <c r="A10" s="4" t="s">
        <v>28</v>
      </c>
      <c r="B10" s="5">
        <v>4460</v>
      </c>
      <c r="C10" s="5">
        <v>31</v>
      </c>
      <c r="D10" s="86"/>
      <c r="E10" s="30">
        <v>11.9</v>
      </c>
    </row>
    <row r="11" spans="1:5" ht="15">
      <c r="A11" s="65" t="s">
        <v>7</v>
      </c>
      <c r="B11" s="27">
        <v>20908</v>
      </c>
      <c r="C11" s="27"/>
      <c r="D11" s="86"/>
      <c r="E11" s="30"/>
    </row>
    <row r="12" spans="1:5" ht="15">
      <c r="A12" s="4" t="s">
        <v>29</v>
      </c>
      <c r="B12" s="5"/>
      <c r="C12" s="5">
        <v>43</v>
      </c>
      <c r="D12" s="86"/>
      <c r="E12" s="30">
        <v>45.3</v>
      </c>
    </row>
    <row r="13" spans="1:5" ht="15">
      <c r="A13" s="6" t="s">
        <v>387</v>
      </c>
      <c r="B13" s="10"/>
      <c r="C13" s="10"/>
      <c r="D13" s="87"/>
      <c r="E13" s="88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="90" zoomScaleNormal="90" zoomScaleSheetLayoutView="70" zoomScalePageLayoutView="0" workbookViewId="0" topLeftCell="A40">
      <selection activeCell="F81" sqref="F81"/>
    </sheetView>
  </sheetViews>
  <sheetFormatPr defaultColWidth="9.140625" defaultRowHeight="15"/>
  <cols>
    <col min="1" max="1" width="38.421875" style="32" customWidth="1"/>
    <col min="2" max="2" width="21.140625" style="32" bestFit="1" customWidth="1"/>
    <col min="3" max="3" width="15.140625" style="32" customWidth="1"/>
    <col min="4" max="4" width="12.140625" style="32" customWidth="1"/>
    <col min="5" max="16384" width="9.140625" style="32" customWidth="1"/>
  </cols>
  <sheetData>
    <row r="1" s="41" customFormat="1" ht="15.75">
      <c r="A1" s="40" t="s">
        <v>220</v>
      </c>
    </row>
    <row r="2" spans="1:8" s="67" customFormat="1" ht="45" customHeight="1">
      <c r="A2" s="66" t="s">
        <v>96</v>
      </c>
      <c r="B2" s="66" t="s">
        <v>96</v>
      </c>
      <c r="C2" s="116" t="s">
        <v>221</v>
      </c>
      <c r="D2" s="116"/>
      <c r="E2" s="116" t="s">
        <v>222</v>
      </c>
      <c r="F2" s="116"/>
      <c r="G2" s="116" t="s">
        <v>223</v>
      </c>
      <c r="H2" s="116"/>
    </row>
    <row r="3" spans="1:7" s="58" customFormat="1" ht="15">
      <c r="A3" s="59"/>
      <c r="B3" s="59"/>
      <c r="C3" s="59" t="s">
        <v>224</v>
      </c>
      <c r="D3" s="59" t="s">
        <v>215</v>
      </c>
      <c r="E3" s="59" t="s">
        <v>224</v>
      </c>
      <c r="F3" s="59" t="s">
        <v>215</v>
      </c>
      <c r="G3" s="59" t="s">
        <v>224</v>
      </c>
    </row>
    <row r="4" spans="1:7" ht="15">
      <c r="A4" s="32" t="s">
        <v>225</v>
      </c>
      <c r="B4" s="32" t="s">
        <v>8</v>
      </c>
      <c r="C4" s="32">
        <v>1159.3316869999933</v>
      </c>
      <c r="D4" s="32">
        <v>68.3164939330278</v>
      </c>
      <c r="E4" s="32">
        <v>752.853315000001</v>
      </c>
      <c r="F4" s="32">
        <v>44.36374810020847</v>
      </c>
      <c r="G4" s="32">
        <v>1697.0011489999945</v>
      </c>
    </row>
    <row r="5" spans="2:7" ht="15">
      <c r="B5" s="32" t="s">
        <v>9</v>
      </c>
      <c r="C5" s="32">
        <v>883.9272109999981</v>
      </c>
      <c r="D5" s="32">
        <v>72.83329240380486</v>
      </c>
      <c r="E5" s="32">
        <v>610.5559820000013</v>
      </c>
      <c r="F5" s="32">
        <v>50.30821747821315</v>
      </c>
      <c r="G5" s="32">
        <v>1213.6307199999944</v>
      </c>
    </row>
    <row r="6" spans="2:7" ht="15">
      <c r="B6" s="32" t="s">
        <v>10</v>
      </c>
      <c r="C6" s="32">
        <v>2057.4984089999944</v>
      </c>
      <c r="D6" s="32">
        <v>62.90021962578597</v>
      </c>
      <c r="E6" s="32">
        <v>1424.4870869999945</v>
      </c>
      <c r="F6" s="32">
        <v>43.54829643340735</v>
      </c>
      <c r="G6" s="32">
        <v>3271.051232000026</v>
      </c>
    </row>
    <row r="7" spans="2:7" ht="15">
      <c r="B7" s="32" t="s">
        <v>11</v>
      </c>
      <c r="C7" s="32">
        <v>1925.4739659999964</v>
      </c>
      <c r="D7" s="32">
        <v>63.8200443505681</v>
      </c>
      <c r="E7" s="32">
        <v>1320.5139979999963</v>
      </c>
      <c r="F7" s="32">
        <v>43.76858031115333</v>
      </c>
      <c r="G7" s="32">
        <v>3017.0363960000236</v>
      </c>
    </row>
    <row r="8" spans="2:7" ht="15">
      <c r="B8" s="32" t="s">
        <v>12</v>
      </c>
      <c r="C8" s="32">
        <v>750.7658739999993</v>
      </c>
      <c r="D8" s="32">
        <v>55.10796216107099</v>
      </c>
      <c r="E8" s="32">
        <v>447.590807</v>
      </c>
      <c r="F8" s="32">
        <v>32.854206764064045</v>
      </c>
      <c r="G8" s="32">
        <v>1362.354630000001</v>
      </c>
    </row>
    <row r="9" spans="2:7" ht="15">
      <c r="B9" s="32" t="s">
        <v>13</v>
      </c>
      <c r="C9" s="32">
        <v>1151.0109469999927</v>
      </c>
      <c r="D9" s="32">
        <v>67.59264783122703</v>
      </c>
      <c r="E9" s="32">
        <v>744.4306290000005</v>
      </c>
      <c r="F9" s="32">
        <v>43.7163846894118</v>
      </c>
      <c r="G9" s="32">
        <v>1702.8641189999942</v>
      </c>
    </row>
    <row r="10" spans="2:7" ht="15">
      <c r="B10" s="32" t="s">
        <v>14</v>
      </c>
      <c r="C10" s="32">
        <v>856.157858999998</v>
      </c>
      <c r="D10" s="32">
        <v>71.64178973714758</v>
      </c>
      <c r="E10" s="32">
        <v>600.5027470000012</v>
      </c>
      <c r="F10" s="32">
        <v>50.24901784748287</v>
      </c>
      <c r="G10" s="32">
        <v>1195.0536999999938</v>
      </c>
    </row>
    <row r="11" spans="2:7" ht="15">
      <c r="B11" s="32" t="s">
        <v>15</v>
      </c>
      <c r="C11" s="32">
        <v>1964.425481999994</v>
      </c>
      <c r="D11" s="32">
        <v>65.28999106475571</v>
      </c>
      <c r="E11" s="32">
        <v>1333.772739999997</v>
      </c>
      <c r="F11" s="32">
        <v>44.329505534796766</v>
      </c>
      <c r="G11" s="32">
        <v>3008.7697210000288</v>
      </c>
    </row>
    <row r="12" spans="2:7" ht="15">
      <c r="B12" s="32" t="s">
        <v>16</v>
      </c>
      <c r="C12" s="32">
        <v>1968.1603299999983</v>
      </c>
      <c r="D12" s="32">
        <v>64.20212197535237</v>
      </c>
      <c r="E12" s="32">
        <v>1338.5127490000007</v>
      </c>
      <c r="F12" s="32">
        <v>43.662783700585166</v>
      </c>
      <c r="G12" s="32">
        <v>3065.5689710000374</v>
      </c>
    </row>
    <row r="13" spans="2:7" ht="15">
      <c r="B13" s="32" t="s">
        <v>226</v>
      </c>
      <c r="C13" s="32">
        <v>701.5955389999988</v>
      </c>
      <c r="D13" s="32">
        <v>51.14936302117993</v>
      </c>
      <c r="E13" s="32">
        <v>452.7533920000004</v>
      </c>
      <c r="F13" s="32">
        <v>33.00768935829657</v>
      </c>
      <c r="G13" s="32">
        <v>1371.6603640000014</v>
      </c>
    </row>
    <row r="15" spans="1:7" ht="15">
      <c r="A15" s="32" t="s">
        <v>105</v>
      </c>
      <c r="B15" s="32" t="s">
        <v>166</v>
      </c>
      <c r="C15" s="32">
        <v>297.53657099999975</v>
      </c>
      <c r="D15" s="32">
        <v>61.844420413420906</v>
      </c>
      <c r="E15" s="32">
        <v>206.29009399999987</v>
      </c>
      <c r="F15" s="32">
        <v>42.87839729274866</v>
      </c>
      <c r="G15" s="32">
        <v>481.1049550000005</v>
      </c>
    </row>
    <row r="16" spans="2:7" ht="15">
      <c r="B16" s="32" t="s">
        <v>133</v>
      </c>
      <c r="C16" s="32">
        <v>2821.521964000007</v>
      </c>
      <c r="D16" s="32">
        <v>54.97026272892232</v>
      </c>
      <c r="E16" s="32">
        <v>1812.5069899999924</v>
      </c>
      <c r="F16" s="32">
        <v>35.312142421552856</v>
      </c>
      <c r="G16" s="32">
        <v>5132.815133000042</v>
      </c>
    </row>
    <row r="17" spans="2:7" ht="15">
      <c r="B17" s="32" t="s">
        <v>134</v>
      </c>
      <c r="C17" s="32">
        <v>4858.588980999991</v>
      </c>
      <c r="D17" s="32">
        <v>67.0758017065345</v>
      </c>
      <c r="E17" s="32">
        <v>3168.9508630000164</v>
      </c>
      <c r="F17" s="32">
        <v>43.74931086691585</v>
      </c>
      <c r="G17" s="32">
        <v>7243.43035400003</v>
      </c>
    </row>
    <row r="18" spans="2:7" ht="15">
      <c r="B18" s="32" t="s">
        <v>167</v>
      </c>
      <c r="C18" s="32">
        <v>5443.599535999991</v>
      </c>
      <c r="D18" s="32">
        <v>67.617816043857</v>
      </c>
      <c r="E18" s="32">
        <v>3841.12524700003</v>
      </c>
      <c r="F18" s="32">
        <v>47.712639152716555</v>
      </c>
      <c r="G18" s="32">
        <v>8050.540307999988</v>
      </c>
    </row>
    <row r="20" spans="1:7" ht="15">
      <c r="A20" s="32" t="s">
        <v>168</v>
      </c>
      <c r="B20" s="32" t="s">
        <v>136</v>
      </c>
      <c r="C20" s="32">
        <v>2291.8036260000213</v>
      </c>
      <c r="D20" s="32">
        <v>84.25338097303641</v>
      </c>
      <c r="E20" s="32">
        <v>1728.1058569999975</v>
      </c>
      <c r="F20" s="32">
        <v>63.530208033432544</v>
      </c>
      <c r="G20" s="32">
        <v>2720.1325330000304</v>
      </c>
    </row>
    <row r="21" spans="2:7" ht="15">
      <c r="B21" s="32" t="s">
        <v>137</v>
      </c>
      <c r="C21" s="32">
        <v>6780.463485999897</v>
      </c>
      <c r="D21" s="32">
        <v>74.78875636007193</v>
      </c>
      <c r="E21" s="32">
        <v>4788.996752999966</v>
      </c>
      <c r="F21" s="32">
        <v>52.82280659851863</v>
      </c>
      <c r="G21" s="32">
        <v>9066.153544999763</v>
      </c>
    </row>
    <row r="22" spans="2:7" ht="15">
      <c r="B22" s="32" t="s">
        <v>169</v>
      </c>
      <c r="C22" s="32">
        <v>4203.340845000041</v>
      </c>
      <c r="D22" s="32">
        <v>47.47221815268602</v>
      </c>
      <c r="E22" s="32">
        <v>2408.39097900001</v>
      </c>
      <c r="F22" s="32">
        <v>27.200188176043195</v>
      </c>
      <c r="G22" s="32">
        <v>8854.317342999933</v>
      </c>
    </row>
    <row r="24" spans="1:7" ht="15">
      <c r="A24" s="32" t="s">
        <v>170</v>
      </c>
      <c r="B24" s="32" t="s">
        <v>139</v>
      </c>
      <c r="C24" s="32">
        <v>7479.8898009999975</v>
      </c>
      <c r="D24" s="32">
        <v>60.847488255191614</v>
      </c>
      <c r="E24" s="32">
        <v>5066.726229999969</v>
      </c>
      <c r="F24" s="32">
        <v>41.21685920171948</v>
      </c>
      <c r="G24" s="32">
        <v>12292.848916999956</v>
      </c>
    </row>
    <row r="25" spans="2:7" ht="15">
      <c r="B25" s="32" t="s">
        <v>140</v>
      </c>
      <c r="C25" s="32">
        <v>5941.357250999917</v>
      </c>
      <c r="D25" s="32">
        <v>68.96492630182694</v>
      </c>
      <c r="E25" s="32">
        <v>3962.1469640000378</v>
      </c>
      <c r="F25" s="32">
        <v>45.99103568856808</v>
      </c>
      <c r="G25" s="32">
        <v>8615.041832999865</v>
      </c>
    </row>
    <row r="27" spans="1:7" ht="15">
      <c r="A27" s="32" t="s">
        <v>171</v>
      </c>
      <c r="B27" s="32" t="s">
        <v>141</v>
      </c>
      <c r="C27" s="32">
        <v>4755.62203299996</v>
      </c>
      <c r="D27" s="32">
        <v>99.94475524396795</v>
      </c>
      <c r="E27" s="32">
        <v>4522.053481000035</v>
      </c>
      <c r="F27" s="32">
        <v>95.03604895899969</v>
      </c>
      <c r="G27" s="32">
        <v>4758.25071699996</v>
      </c>
    </row>
    <row r="28" spans="2:7" ht="15">
      <c r="B28" s="32" t="s">
        <v>142</v>
      </c>
      <c r="C28" s="32">
        <v>4316.726687000054</v>
      </c>
      <c r="D28" s="32">
        <v>93.32771436670367</v>
      </c>
      <c r="E28" s="32">
        <v>3156.52298200002</v>
      </c>
      <c r="F28" s="32">
        <v>68.24408785091794</v>
      </c>
      <c r="G28" s="32">
        <v>4625.34276800003</v>
      </c>
    </row>
    <row r="29" spans="2:7" ht="15">
      <c r="B29" s="32" t="s">
        <v>172</v>
      </c>
      <c r="C29" s="32">
        <v>2971.6649430000375</v>
      </c>
      <c r="D29" s="32">
        <v>66.11454105527241</v>
      </c>
      <c r="E29" s="32">
        <v>1185.7409680000026</v>
      </c>
      <c r="F29" s="32">
        <v>26.380739892772507</v>
      </c>
      <c r="G29" s="32">
        <v>4494.7221830001</v>
      </c>
    </row>
    <row r="30" spans="2:7" ht="15">
      <c r="B30" s="32" t="s">
        <v>144</v>
      </c>
      <c r="C30" s="32">
        <v>1019.5433179999968</v>
      </c>
      <c r="D30" s="32">
        <v>28.25117782482909</v>
      </c>
      <c r="E30" s="32">
        <v>138.29451199999997</v>
      </c>
      <c r="F30" s="32">
        <v>3.832091076202779</v>
      </c>
      <c r="G30" s="32">
        <v>3608.8524320000265</v>
      </c>
    </row>
    <row r="31" spans="2:7" ht="15">
      <c r="B31" s="32" t="s">
        <v>145</v>
      </c>
      <c r="C31" s="32">
        <v>357.69007099999936</v>
      </c>
      <c r="D31" s="32">
        <v>10.456564521534471</v>
      </c>
      <c r="E31" s="32">
        <v>26.261250999999998</v>
      </c>
      <c r="F31" s="32">
        <v>0.767710618105785</v>
      </c>
      <c r="G31" s="32">
        <v>3420.7226500000534</v>
      </c>
    </row>
    <row r="33" spans="1:2" ht="15">
      <c r="A33" s="32" t="s">
        <v>1</v>
      </c>
      <c r="B33" s="32" t="s">
        <v>146</v>
      </c>
    </row>
    <row r="35" spans="1:7" ht="15">
      <c r="A35" s="32" t="s">
        <v>3</v>
      </c>
      <c r="B35" s="32" t="s">
        <v>151</v>
      </c>
      <c r="C35" s="32">
        <v>1021.228211999997</v>
      </c>
      <c r="D35" s="32">
        <v>78.63325908881208</v>
      </c>
      <c r="E35" s="32">
        <v>791.8392629999985</v>
      </c>
      <c r="F35" s="32">
        <v>60.970604995559086</v>
      </c>
      <c r="G35" s="32">
        <v>1298.7229879999938</v>
      </c>
    </row>
    <row r="36" spans="2:7" ht="15">
      <c r="B36" s="32" t="s">
        <v>5</v>
      </c>
      <c r="C36" s="32">
        <v>8636.150500999727</v>
      </c>
      <c r="D36" s="32">
        <v>60.042392448261445</v>
      </c>
      <c r="E36" s="32">
        <v>5625.78479899994</v>
      </c>
      <c r="F36" s="32">
        <v>39.11297964201941</v>
      </c>
      <c r="G36" s="32">
        <v>14383.421693999788</v>
      </c>
    </row>
    <row r="37" spans="2:7" ht="15">
      <c r="B37" s="32" t="s">
        <v>6</v>
      </c>
      <c r="C37" s="32">
        <v>47.400207000000016</v>
      </c>
      <c r="D37" s="32">
        <v>42.476958456586964</v>
      </c>
      <c r="E37" s="32">
        <v>19.030656000000004</v>
      </c>
      <c r="F37" s="32">
        <v>17.05402645844136</v>
      </c>
      <c r="G37" s="32">
        <v>111.59039799999992</v>
      </c>
    </row>
    <row r="38" spans="2:7" ht="15">
      <c r="B38" s="32" t="s">
        <v>152</v>
      </c>
      <c r="C38" s="32">
        <v>2235.936414999996</v>
      </c>
      <c r="D38" s="32">
        <v>69.17598382289302</v>
      </c>
      <c r="E38" s="32">
        <v>1539.033869999991</v>
      </c>
      <c r="F38" s="32">
        <v>47.615031169839426</v>
      </c>
      <c r="G38" s="32">
        <v>3232.243752000008</v>
      </c>
    </row>
    <row r="39" spans="2:7" ht="15">
      <c r="B39" s="32" t="s">
        <v>153</v>
      </c>
      <c r="C39" s="32">
        <v>27.181011000000012</v>
      </c>
      <c r="D39" s="32">
        <v>70.14908655633991</v>
      </c>
      <c r="E39" s="32">
        <v>18.614403000000003</v>
      </c>
      <c r="F39" s="32">
        <v>48.04027956287545</v>
      </c>
      <c r="G39" s="32">
        <v>38.747491</v>
      </c>
    </row>
    <row r="41" spans="1:7" ht="15">
      <c r="A41" s="32" t="s">
        <v>2</v>
      </c>
      <c r="B41" s="32" t="s">
        <v>147</v>
      </c>
      <c r="C41" s="32">
        <v>10721.397469999763</v>
      </c>
      <c r="D41" s="32">
        <v>63.474251279928396</v>
      </c>
      <c r="E41" s="32">
        <v>7038.161975999855</v>
      </c>
      <c r="F41" s="32">
        <v>41.66826787865202</v>
      </c>
      <c r="G41" s="32">
        <v>16890.9396389998</v>
      </c>
    </row>
    <row r="42" spans="2:7" ht="15">
      <c r="B42" s="32" t="s">
        <v>148</v>
      </c>
      <c r="C42" s="32">
        <v>2590.020185000006</v>
      </c>
      <c r="D42" s="32">
        <v>68.20367020770666</v>
      </c>
      <c r="E42" s="32">
        <v>1901.376803999978</v>
      </c>
      <c r="F42" s="32">
        <v>50.06944626595545</v>
      </c>
      <c r="G42" s="32">
        <v>3797.4791930000088</v>
      </c>
    </row>
    <row r="43" spans="2:7" ht="15">
      <c r="B43" s="32" t="s">
        <v>149</v>
      </c>
      <c r="C43" s="32">
        <v>9.363089999999998</v>
      </c>
      <c r="D43" s="32">
        <v>10.31244956992994</v>
      </c>
      <c r="E43" s="32">
        <v>4.428349</v>
      </c>
      <c r="F43" s="32">
        <v>4.877356272400425</v>
      </c>
      <c r="G43" s="32">
        <v>90.79404399999997</v>
      </c>
    </row>
    <row r="44" spans="2:7" ht="15">
      <c r="B44" s="32" t="s">
        <v>150</v>
      </c>
      <c r="C44" s="32">
        <v>100.46630700000001</v>
      </c>
      <c r="D44" s="32">
        <v>78.07582133351066</v>
      </c>
      <c r="E44" s="32">
        <v>84.906065</v>
      </c>
      <c r="F44" s="32">
        <v>65.98342229371924</v>
      </c>
      <c r="G44" s="32">
        <v>128.67787400000006</v>
      </c>
    </row>
    <row r="46" spans="1:7" ht="15">
      <c r="A46" s="32" t="s">
        <v>173</v>
      </c>
      <c r="B46" s="32" t="s">
        <v>154</v>
      </c>
      <c r="C46" s="32">
        <v>1130.5519619999945</v>
      </c>
      <c r="D46" s="32">
        <v>80.7463056932976</v>
      </c>
      <c r="E46" s="32">
        <v>791.2538739999968</v>
      </c>
      <c r="F46" s="32">
        <v>56.512950610411686</v>
      </c>
      <c r="G46" s="32">
        <v>1400.1284050000033</v>
      </c>
    </row>
    <row r="47" spans="2:7" ht="15">
      <c r="B47" s="32" t="s">
        <v>155</v>
      </c>
      <c r="C47" s="32">
        <v>12290.695090000072</v>
      </c>
      <c r="D47" s="32">
        <v>63.00412560208203</v>
      </c>
      <c r="E47" s="32">
        <v>8237.619319999874</v>
      </c>
      <c r="F47" s="32">
        <v>42.22739222630952</v>
      </c>
      <c r="G47" s="32">
        <v>19507.762345000967</v>
      </c>
    </row>
    <row r="49" spans="1:7" ht="15">
      <c r="A49" s="32" t="s">
        <v>110</v>
      </c>
      <c r="B49" s="32" t="s">
        <v>154</v>
      </c>
      <c r="C49" s="32">
        <v>12310.038166999972</v>
      </c>
      <c r="D49" s="32">
        <v>65.3865358849579</v>
      </c>
      <c r="E49" s="32">
        <v>8385.683989999783</v>
      </c>
      <c r="F49" s="32">
        <v>44.54176499646583</v>
      </c>
      <c r="G49" s="32">
        <v>18826.56421600075</v>
      </c>
    </row>
    <row r="51" spans="1:7" ht="15">
      <c r="A51" s="32" t="s">
        <v>174</v>
      </c>
      <c r="B51" s="32" t="s">
        <v>154</v>
      </c>
      <c r="C51" s="32">
        <v>11694.128964999967</v>
      </c>
      <c r="D51" s="32">
        <v>62.68275668673242</v>
      </c>
      <c r="E51" s="32">
        <v>7769.637023999868</v>
      </c>
      <c r="F51" s="32">
        <v>41.64673303819793</v>
      </c>
      <c r="G51" s="32">
        <v>18656.05404600078</v>
      </c>
    </row>
    <row r="52" spans="2:7" ht="15">
      <c r="B52" s="32" t="s">
        <v>155</v>
      </c>
      <c r="C52" s="32">
        <v>864.6993369999961</v>
      </c>
      <c r="D52" s="32">
        <v>74.13966878103741</v>
      </c>
      <c r="E52" s="32">
        <v>632.4258950000003</v>
      </c>
      <c r="F52" s="32">
        <v>54.22445048532676</v>
      </c>
      <c r="G52" s="32">
        <v>1166.3113029999924</v>
      </c>
    </row>
    <row r="54" spans="1:2" ht="15">
      <c r="A54" s="32" t="s">
        <v>112</v>
      </c>
      <c r="B54" s="32" t="s">
        <v>146</v>
      </c>
    </row>
    <row r="56" spans="1:7" ht="15">
      <c r="A56" s="32" t="s">
        <v>113</v>
      </c>
      <c r="B56" s="32" t="s">
        <v>154</v>
      </c>
      <c r="C56" s="32">
        <v>10463.902383999757</v>
      </c>
      <c r="D56" s="32">
        <v>62.604571000892214</v>
      </c>
      <c r="E56" s="32">
        <v>6978.825084999913</v>
      </c>
      <c r="F56" s="32">
        <v>41.75367224418622</v>
      </c>
      <c r="G56" s="32">
        <v>16714.278552999956</v>
      </c>
    </row>
    <row r="57" spans="2:7" ht="15">
      <c r="B57" s="32" t="s">
        <v>155</v>
      </c>
      <c r="C57" s="32">
        <v>2957.3446680000284</v>
      </c>
      <c r="D57" s="32">
        <v>70.52022287887289</v>
      </c>
      <c r="E57" s="32">
        <v>2050.048108999994</v>
      </c>
      <c r="F57" s="32">
        <v>48.88501875463171</v>
      </c>
      <c r="G57" s="32">
        <v>4193.612197000043</v>
      </c>
    </row>
    <row r="59" spans="1:7" ht="15">
      <c r="A59" s="32" t="s">
        <v>114</v>
      </c>
      <c r="B59" s="32" t="s">
        <v>154</v>
      </c>
      <c r="C59" s="32">
        <v>7975.992234999954</v>
      </c>
      <c r="D59" s="32">
        <v>62.8919759920219</v>
      </c>
      <c r="E59" s="32">
        <v>5411.868191999958</v>
      </c>
      <c r="F59" s="32">
        <v>42.673447312257856</v>
      </c>
      <c r="G59" s="32">
        <v>12682.050625999955</v>
      </c>
    </row>
    <row r="60" spans="2:7" ht="15">
      <c r="B60" s="32" t="s">
        <v>155</v>
      </c>
      <c r="C60" s="32">
        <v>5353.318422999994</v>
      </c>
      <c r="D60" s="32">
        <v>66.2323204279198</v>
      </c>
      <c r="E60" s="32">
        <v>3541.150026000009</v>
      </c>
      <c r="F60" s="32">
        <v>43.81181253812545</v>
      </c>
      <c r="G60" s="32">
        <v>8082.637582999942</v>
      </c>
    </row>
    <row r="62" spans="1:7" ht="15">
      <c r="A62" s="32" t="s">
        <v>115</v>
      </c>
      <c r="B62" s="32" t="s">
        <v>154</v>
      </c>
      <c r="C62" s="32">
        <v>11573.978589000028</v>
      </c>
      <c r="D62" s="32">
        <v>62.074895891189406</v>
      </c>
      <c r="E62" s="32">
        <v>7677.071446999961</v>
      </c>
      <c r="F62" s="32">
        <v>41.17455438138311</v>
      </c>
      <c r="G62" s="32">
        <v>18645.184052000608</v>
      </c>
    </row>
    <row r="63" spans="2:7" ht="15">
      <c r="B63" s="32" t="s">
        <v>155</v>
      </c>
      <c r="C63" s="32">
        <v>1738.8582899999994</v>
      </c>
      <c r="D63" s="32">
        <v>82.33806364315247</v>
      </c>
      <c r="E63" s="32">
        <v>1278.183818999998</v>
      </c>
      <c r="F63" s="32">
        <v>60.52429990512312</v>
      </c>
      <c r="G63" s="32">
        <v>2111.852299000001</v>
      </c>
    </row>
    <row r="65" spans="1:7" ht="15">
      <c r="A65" s="32" t="s">
        <v>116</v>
      </c>
      <c r="B65" s="32" t="s">
        <v>154</v>
      </c>
      <c r="C65" s="32">
        <v>11463.459192999826</v>
      </c>
      <c r="D65" s="32">
        <v>62.850264665015324</v>
      </c>
      <c r="E65" s="32">
        <v>7650.086130999915</v>
      </c>
      <c r="F65" s="32">
        <v>41.94283156144656</v>
      </c>
      <c r="G65" s="32">
        <v>18239.317295000656</v>
      </c>
    </row>
    <row r="66" spans="2:7" ht="15">
      <c r="B66" s="32" t="s">
        <v>155</v>
      </c>
      <c r="C66" s="32">
        <v>1957.7878590000028</v>
      </c>
      <c r="D66" s="32">
        <v>73.36458568647437</v>
      </c>
      <c r="E66" s="32">
        <v>1378.7870630000014</v>
      </c>
      <c r="F66" s="32">
        <v>51.66757019247906</v>
      </c>
      <c r="G66" s="32">
        <v>2668.5734550000248</v>
      </c>
    </row>
    <row r="68" spans="1:7" ht="15">
      <c r="A68" s="32" t="s">
        <v>0</v>
      </c>
      <c r="B68" s="32" t="s">
        <v>119</v>
      </c>
      <c r="C68" s="32">
        <v>1867.682474000026</v>
      </c>
      <c r="D68" s="32">
        <v>67.88262513007463</v>
      </c>
      <c r="E68" s="32">
        <v>1137.7586769999898</v>
      </c>
      <c r="F68" s="32">
        <v>41.35287814414587</v>
      </c>
      <c r="G68" s="32">
        <v>2751.340966000106</v>
      </c>
    </row>
    <row r="69" spans="2:7" ht="15">
      <c r="B69" s="32" t="s">
        <v>120</v>
      </c>
      <c r="C69" s="32">
        <v>1687.2276260000044</v>
      </c>
      <c r="D69" s="32">
        <v>73.19713605467261</v>
      </c>
      <c r="E69" s="32">
        <v>1148.7677880000113</v>
      </c>
      <c r="F69" s="32">
        <v>49.837088237353164</v>
      </c>
      <c r="G69" s="32">
        <v>2305.0459580000174</v>
      </c>
    </row>
    <row r="70" spans="2:7" ht="15">
      <c r="B70" s="32" t="s">
        <v>121</v>
      </c>
      <c r="C70" s="32">
        <v>1181.582276999993</v>
      </c>
      <c r="D70" s="32">
        <v>60.63993075826017</v>
      </c>
      <c r="E70" s="32">
        <v>690.7302110000018</v>
      </c>
      <c r="F70" s="32">
        <v>35.448934012471476</v>
      </c>
      <c r="G70" s="32">
        <v>1948.521810999993</v>
      </c>
    </row>
    <row r="71" spans="2:7" ht="15">
      <c r="B71" s="32" t="s">
        <v>122</v>
      </c>
      <c r="C71" s="32">
        <v>1376.886333999999</v>
      </c>
      <c r="D71" s="32">
        <v>64.7529769708894</v>
      </c>
      <c r="E71" s="32">
        <v>886.2561999999863</v>
      </c>
      <c r="F71" s="32">
        <v>41.67934991568237</v>
      </c>
      <c r="G71" s="32">
        <v>2126.3676180000143</v>
      </c>
    </row>
    <row r="72" spans="2:7" ht="15">
      <c r="B72" s="32" t="s">
        <v>123</v>
      </c>
      <c r="C72" s="32">
        <v>1497.9167079999786</v>
      </c>
      <c r="D72" s="32">
        <v>90.610270556764</v>
      </c>
      <c r="E72" s="32">
        <v>1295.8132459999817</v>
      </c>
      <c r="F72" s="32">
        <v>78.38485823946</v>
      </c>
      <c r="G72" s="32">
        <v>1653.142296999973</v>
      </c>
    </row>
    <row r="73" spans="2:7" ht="15">
      <c r="B73" s="32" t="s">
        <v>124</v>
      </c>
      <c r="C73" s="32">
        <v>967.5673739999964</v>
      </c>
      <c r="D73" s="32">
        <v>79.69768797579763</v>
      </c>
      <c r="E73" s="32">
        <v>637.5300319999998</v>
      </c>
      <c r="F73" s="32">
        <v>52.5127974866342</v>
      </c>
      <c r="G73" s="32">
        <v>1214.0469800000026</v>
      </c>
    </row>
    <row r="74" spans="2:7" ht="15">
      <c r="B74" s="32" t="s">
        <v>125</v>
      </c>
      <c r="C74" s="32">
        <v>2133.2961780000005</v>
      </c>
      <c r="D74" s="32">
        <v>70.25345428205617</v>
      </c>
      <c r="E74" s="32">
        <v>1548.077353999988</v>
      </c>
      <c r="F74" s="32">
        <v>50.98109804719511</v>
      </c>
      <c r="G74" s="32">
        <v>3036.571226000026</v>
      </c>
    </row>
    <row r="75" spans="2:7" ht="15">
      <c r="B75" s="32" t="s">
        <v>126</v>
      </c>
      <c r="C75" s="32">
        <v>2152.790087000007</v>
      </c>
      <c r="D75" s="32">
        <v>82.47806366109218</v>
      </c>
      <c r="E75" s="32">
        <v>1627.4040199999986</v>
      </c>
      <c r="F75" s="32">
        <v>62.349382401200536</v>
      </c>
      <c r="G75" s="32">
        <v>2610.136552000013</v>
      </c>
    </row>
    <row r="76" spans="2:7" ht="15">
      <c r="B76" s="32" t="s">
        <v>127</v>
      </c>
      <c r="C76" s="32">
        <v>362.7084459999997</v>
      </c>
      <c r="D76" s="32">
        <v>16.61205981829463</v>
      </c>
      <c r="E76" s="32">
        <v>42.671563</v>
      </c>
      <c r="F76" s="32">
        <v>1.954359113810458</v>
      </c>
      <c r="G76" s="32">
        <v>2183.404405999995</v>
      </c>
    </row>
    <row r="77" spans="2:7" ht="15">
      <c r="B77" s="32" t="s">
        <v>128</v>
      </c>
      <c r="C77" s="32">
        <v>193.589548</v>
      </c>
      <c r="D77" s="32">
        <v>17.936368734489044</v>
      </c>
      <c r="E77" s="32">
        <v>13.864103</v>
      </c>
      <c r="F77" s="32">
        <v>1.2845304209343769</v>
      </c>
      <c r="G77" s="32">
        <v>1079.3129360000014</v>
      </c>
    </row>
    <row r="79" spans="1:7" ht="15">
      <c r="A79" s="32" t="s">
        <v>159</v>
      </c>
      <c r="B79" s="32" t="s">
        <v>129</v>
      </c>
      <c r="C79" s="32">
        <v>916.958161999995</v>
      </c>
      <c r="D79" s="32">
        <v>16.94119062363193</v>
      </c>
      <c r="E79" s="32">
        <v>99.71624999999995</v>
      </c>
      <c r="F79" s="32">
        <v>1.8422999756489933</v>
      </c>
      <c r="G79" s="32">
        <v>5412.595740000082</v>
      </c>
    </row>
    <row r="80" spans="2:7" ht="15">
      <c r="B80" s="32" t="s">
        <v>4</v>
      </c>
      <c r="C80" s="32">
        <v>12504.288890000042</v>
      </c>
      <c r="D80" s="32">
        <v>80.69732703979162</v>
      </c>
      <c r="E80" s="32">
        <v>8929.15694399954</v>
      </c>
      <c r="F80" s="32">
        <v>57.624956080133785</v>
      </c>
      <c r="G80" s="32">
        <v>15495.295009999789</v>
      </c>
    </row>
    <row r="81" spans="1:7" s="54" customFormat="1" ht="15">
      <c r="A81" s="54" t="s">
        <v>7</v>
      </c>
      <c r="C81" s="54">
        <v>13421.247051999715</v>
      </c>
      <c r="D81" s="54">
        <v>64.19225742318945</v>
      </c>
      <c r="E81" s="54">
        <v>9028.873193999552</v>
      </c>
      <c r="F81" s="54">
        <v>43.184046166872264</v>
      </c>
      <c r="G81" s="54">
        <v>20907.89075000078</v>
      </c>
    </row>
    <row r="82" ht="15">
      <c r="A82" s="32" t="s">
        <v>227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2.00390625" style="3" customWidth="1"/>
    <col min="2" max="2" width="21.8515625" style="83" customWidth="1"/>
    <col min="3" max="3" width="24.00390625" style="83" customWidth="1"/>
    <col min="4" max="16384" width="9.140625" style="3" customWidth="1"/>
  </cols>
  <sheetData>
    <row r="1" spans="1:3" s="1" customFormat="1" ht="15.75">
      <c r="A1" s="12" t="s">
        <v>93</v>
      </c>
      <c r="B1" s="12"/>
      <c r="C1" s="12"/>
    </row>
    <row r="2" spans="1:3" s="11" customFormat="1" ht="15">
      <c r="A2" s="24"/>
      <c r="B2" s="117" t="s">
        <v>52</v>
      </c>
      <c r="C2" s="117"/>
    </row>
    <row r="3" spans="1:3" s="11" customFormat="1" ht="30">
      <c r="A3" s="24"/>
      <c r="B3" s="24" t="s">
        <v>53</v>
      </c>
      <c r="C3" s="24" t="s">
        <v>54</v>
      </c>
    </row>
    <row r="4" spans="1:3" ht="15">
      <c r="A4" s="15" t="s">
        <v>7</v>
      </c>
      <c r="B4" s="17"/>
      <c r="C4" s="17"/>
    </row>
    <row r="5" spans="1:3" ht="15">
      <c r="A5" s="14" t="s">
        <v>55</v>
      </c>
      <c r="B5" s="17"/>
      <c r="C5" s="17"/>
    </row>
    <row r="6" spans="1:3" ht="15">
      <c r="A6" s="15" t="s">
        <v>56</v>
      </c>
      <c r="B6" s="17"/>
      <c r="C6" s="17"/>
    </row>
    <row r="7" spans="1:3" ht="15">
      <c r="A7" s="15" t="s">
        <v>8</v>
      </c>
      <c r="B7" s="18">
        <v>0.43223086481137013</v>
      </c>
      <c r="C7" s="17">
        <v>1.618378866469524</v>
      </c>
    </row>
    <row r="8" spans="1:3" ht="15">
      <c r="A8" s="19" t="s">
        <v>9</v>
      </c>
      <c r="B8" s="18">
        <v>0.29487496131965557</v>
      </c>
      <c r="C8" s="17">
        <v>2.0547745901967334</v>
      </c>
    </row>
    <row r="9" spans="1:3" ht="15">
      <c r="A9" s="19" t="s">
        <v>10</v>
      </c>
      <c r="B9" s="18">
        <v>0.6837057640784434</v>
      </c>
      <c r="C9" s="17">
        <v>1.5656834137091662</v>
      </c>
    </row>
    <row r="10" spans="1:3" ht="15">
      <c r="A10" s="20" t="s">
        <v>11</v>
      </c>
      <c r="B10" s="18">
        <v>0.6345904494963187</v>
      </c>
      <c r="C10" s="17">
        <v>1.5797677519049313</v>
      </c>
    </row>
    <row r="11" spans="1:3" ht="15">
      <c r="A11" s="19" t="s">
        <v>12</v>
      </c>
      <c r="B11" s="18">
        <v>0.8390774489293112</v>
      </c>
      <c r="C11" s="82">
        <v>0.9930749139871112</v>
      </c>
    </row>
    <row r="12" spans="1:3" ht="15">
      <c r="A12" s="19" t="s">
        <v>13</v>
      </c>
      <c r="B12" s="18">
        <v>0.4273285880551594</v>
      </c>
      <c r="C12" s="17">
        <v>1.5764205425748519</v>
      </c>
    </row>
    <row r="13" spans="1:3" ht="15">
      <c r="A13" s="15" t="s">
        <v>14</v>
      </c>
      <c r="B13" s="18">
        <v>0.3456483733828477</v>
      </c>
      <c r="C13" s="17">
        <v>2.049914519398331</v>
      </c>
    </row>
    <row r="14" spans="1:3" ht="15">
      <c r="A14" s="19" t="s">
        <v>15</v>
      </c>
      <c r="B14" s="18">
        <v>0.6073097360838252</v>
      </c>
      <c r="C14" s="17">
        <v>1.6161350197659663</v>
      </c>
    </row>
    <row r="15" spans="1:3" ht="15">
      <c r="A15" s="19" t="s">
        <v>16</v>
      </c>
      <c r="B15" s="18">
        <v>0.6658858825273432</v>
      </c>
      <c r="C15" s="17">
        <v>1.5729896646612058</v>
      </c>
    </row>
    <row r="16" spans="1:3" ht="15">
      <c r="A16" s="20" t="s">
        <v>57</v>
      </c>
      <c r="B16" s="18">
        <v>1</v>
      </c>
      <c r="C16" s="17">
        <v>1</v>
      </c>
    </row>
    <row r="17" spans="1:3" ht="15">
      <c r="A17" s="19"/>
      <c r="B17" s="17"/>
      <c r="C17" s="17"/>
    </row>
    <row r="18" spans="1:3" ht="15">
      <c r="A18" s="19"/>
      <c r="B18" s="17"/>
      <c r="C18" s="17"/>
    </row>
    <row r="19" spans="1:3" ht="15">
      <c r="A19" s="14" t="s">
        <v>58</v>
      </c>
      <c r="B19" s="17"/>
      <c r="C19" s="17"/>
    </row>
    <row r="20" spans="1:3" ht="15">
      <c r="A20" s="15" t="s">
        <v>59</v>
      </c>
      <c r="B20" s="17"/>
      <c r="C20" s="17"/>
    </row>
    <row r="21" spans="1:3" ht="15">
      <c r="A21" s="15" t="s">
        <v>60</v>
      </c>
      <c r="B21" s="17">
        <v>1</v>
      </c>
      <c r="C21" s="17">
        <v>1</v>
      </c>
    </row>
    <row r="22" spans="1:3" ht="15">
      <c r="A22" s="15" t="s">
        <v>61</v>
      </c>
      <c r="B22" s="82">
        <v>0.8879508661038622</v>
      </c>
      <c r="C22" s="17">
        <v>0.7272155220182381</v>
      </c>
    </row>
    <row r="23" spans="1:3" ht="15">
      <c r="A23" s="15" t="s">
        <v>62</v>
      </c>
      <c r="B23" s="17">
        <v>0.7706344599857858</v>
      </c>
      <c r="C23" s="82">
        <v>1.0361084352028687</v>
      </c>
    </row>
    <row r="24" spans="1:3" ht="15">
      <c r="A24" s="15" t="s">
        <v>63</v>
      </c>
      <c r="B24" s="17">
        <v>0.5241382345074536</v>
      </c>
      <c r="C24" s="17">
        <v>1.2156220192952152</v>
      </c>
    </row>
    <row r="25" spans="1:3" ht="15">
      <c r="A25" s="14" t="s">
        <v>64</v>
      </c>
      <c r="B25" s="17"/>
      <c r="C25" s="17"/>
    </row>
    <row r="26" spans="1:3" ht="15">
      <c r="A26" s="15" t="s">
        <v>65</v>
      </c>
      <c r="B26" s="17">
        <v>0.14789678332625414</v>
      </c>
      <c r="C26" s="17">
        <v>4.662355013200578</v>
      </c>
    </row>
    <row r="27" spans="1:3" ht="15">
      <c r="A27" s="15" t="s">
        <v>66</v>
      </c>
      <c r="B27" s="21">
        <v>0.2870580499530704</v>
      </c>
      <c r="C27" s="21">
        <v>2.996730719506541</v>
      </c>
    </row>
    <row r="28" spans="1:3" ht="15">
      <c r="A28" s="15" t="s">
        <v>67</v>
      </c>
      <c r="B28" s="17">
        <v>1</v>
      </c>
      <c r="C28" s="17">
        <v>1</v>
      </c>
    </row>
    <row r="29" spans="1:3" ht="15">
      <c r="A29" s="14" t="s">
        <v>68</v>
      </c>
      <c r="B29" s="17"/>
      <c r="C29" s="17"/>
    </row>
    <row r="30" spans="1:3" ht="15">
      <c r="A30" s="15" t="s">
        <v>69</v>
      </c>
      <c r="B30" s="17">
        <v>1</v>
      </c>
      <c r="C30" s="17">
        <v>1</v>
      </c>
    </row>
    <row r="31" spans="1:3" ht="15">
      <c r="A31" s="15" t="s">
        <v>70</v>
      </c>
      <c r="B31" s="17">
        <v>0.6970805527331296</v>
      </c>
      <c r="C31" s="17">
        <v>1.2144656413620325</v>
      </c>
    </row>
    <row r="32" spans="1:3" ht="15">
      <c r="A32" s="14" t="s">
        <v>71</v>
      </c>
      <c r="B32" s="17"/>
      <c r="C32" s="17"/>
    </row>
    <row r="33" spans="1:3" ht="15">
      <c r="A33" s="15" t="s">
        <v>72</v>
      </c>
      <c r="B33" s="82">
        <v>1.6730966795578862E-10</v>
      </c>
      <c r="C33" s="22">
        <v>2474.6646062129</v>
      </c>
    </row>
    <row r="34" spans="1:3" ht="15">
      <c r="A34" s="15" t="s">
        <v>73</v>
      </c>
      <c r="B34" s="17">
        <v>0.0009524881752744239</v>
      </c>
      <c r="C34" s="22">
        <v>277.776758275687</v>
      </c>
    </row>
    <row r="35" spans="1:3" ht="15">
      <c r="A35" s="15" t="s">
        <v>74</v>
      </c>
      <c r="B35" s="17">
        <v>0.04608874975484429</v>
      </c>
      <c r="C35" s="22">
        <v>46.318126796482105</v>
      </c>
    </row>
    <row r="36" spans="1:3" ht="15">
      <c r="A36" s="15" t="s">
        <v>75</v>
      </c>
      <c r="B36" s="17">
        <v>0.26483256777746883</v>
      </c>
      <c r="C36" s="17">
        <v>5.150639014510313</v>
      </c>
    </row>
    <row r="37" spans="1:3" ht="15">
      <c r="A37" s="15" t="s">
        <v>76</v>
      </c>
      <c r="B37" s="17">
        <v>1</v>
      </c>
      <c r="C37" s="17">
        <v>1</v>
      </c>
    </row>
    <row r="38" spans="1:3" ht="15">
      <c r="A38" s="14" t="s">
        <v>1</v>
      </c>
      <c r="B38" s="17" t="s">
        <v>79</v>
      </c>
      <c r="C38" s="17" t="s">
        <v>79</v>
      </c>
    </row>
    <row r="39" spans="1:3" ht="15">
      <c r="A39" s="14" t="s">
        <v>2</v>
      </c>
      <c r="B39" s="17"/>
      <c r="C39" s="17"/>
    </row>
    <row r="40" spans="1:3" ht="15">
      <c r="A40" s="3" t="s">
        <v>340</v>
      </c>
      <c r="B40" s="83">
        <v>1</v>
      </c>
      <c r="C40" s="83">
        <v>1</v>
      </c>
    </row>
    <row r="41" spans="1:3" ht="15">
      <c r="A41" s="3" t="s">
        <v>148</v>
      </c>
      <c r="B41" s="83">
        <v>0.9071618822776472</v>
      </c>
      <c r="C41" s="83">
        <v>1.4038019171108782</v>
      </c>
    </row>
    <row r="42" spans="1:3" ht="15">
      <c r="A42" s="3" t="s">
        <v>149</v>
      </c>
      <c r="B42" s="83">
        <v>14.899366307081037</v>
      </c>
      <c r="C42" s="83">
        <v>0.07177942804619186</v>
      </c>
    </row>
    <row r="43" spans="1:3" ht="15">
      <c r="A43" s="3" t="s">
        <v>150</v>
      </c>
      <c r="B43" s="83">
        <v>0.5500847217963475</v>
      </c>
      <c r="C43" s="83">
        <v>2.71546146129457</v>
      </c>
    </row>
    <row r="44" spans="1:3" ht="15">
      <c r="A44" s="14" t="s">
        <v>3</v>
      </c>
      <c r="B44" s="17"/>
      <c r="C44" s="17"/>
    </row>
    <row r="45" spans="1:3" ht="15">
      <c r="A45" s="3" t="s">
        <v>5</v>
      </c>
      <c r="B45" s="83">
        <v>1</v>
      </c>
      <c r="C45" s="83">
        <v>1</v>
      </c>
    </row>
    <row r="46" spans="1:3" ht="15">
      <c r="A46" s="3" t="s">
        <v>151</v>
      </c>
      <c r="B46" s="83">
        <v>0.4346492076917638</v>
      </c>
      <c r="C46" s="83">
        <v>2.431826040028383</v>
      </c>
    </row>
    <row r="47" spans="1:3" ht="15">
      <c r="A47" s="3" t="s">
        <v>6</v>
      </c>
      <c r="B47" s="83">
        <v>2.831944459198501</v>
      </c>
      <c r="C47" s="83">
        <v>0.32006298073796413</v>
      </c>
    </row>
    <row r="48" spans="1:3" ht="15">
      <c r="A48" s="3" t="s">
        <v>152</v>
      </c>
      <c r="B48" s="83">
        <v>0.6614668845999839</v>
      </c>
      <c r="C48" s="83">
        <v>1.414950355473571</v>
      </c>
    </row>
    <row r="49" spans="1:3" ht="15">
      <c r="A49" s="3" t="s">
        <v>153</v>
      </c>
      <c r="B49" s="84">
        <v>0.574252604362417</v>
      </c>
      <c r="C49" s="84">
        <v>1.4392708837970134</v>
      </c>
    </row>
    <row r="50" spans="1:3" ht="15">
      <c r="A50" s="14" t="s">
        <v>77</v>
      </c>
      <c r="B50" s="16"/>
      <c r="C50" s="16"/>
    </row>
    <row r="51" spans="1:3" ht="15">
      <c r="A51" s="15" t="s">
        <v>78</v>
      </c>
      <c r="B51" s="17" t="s">
        <v>79</v>
      </c>
      <c r="C51" s="17" t="s">
        <v>79</v>
      </c>
    </row>
    <row r="52" spans="1:3" ht="15">
      <c r="A52" s="15" t="s">
        <v>80</v>
      </c>
      <c r="B52" s="17" t="s">
        <v>79</v>
      </c>
      <c r="C52" s="17" t="s">
        <v>79</v>
      </c>
    </row>
    <row r="53" spans="1:3" ht="15">
      <c r="A53" s="15" t="s">
        <v>81</v>
      </c>
      <c r="B53" s="17">
        <v>0.38872722463265785</v>
      </c>
      <c r="C53" s="17">
        <v>1.7779344722956885</v>
      </c>
    </row>
    <row r="54" spans="1:3" ht="15">
      <c r="A54" s="15" t="s">
        <v>82</v>
      </c>
      <c r="B54" s="17" t="s">
        <v>79</v>
      </c>
      <c r="C54" s="17" t="s">
        <v>79</v>
      </c>
    </row>
    <row r="55" spans="1:3" ht="15">
      <c r="A55" s="14" t="s">
        <v>83</v>
      </c>
      <c r="B55" s="23"/>
      <c r="C55" s="17"/>
    </row>
    <row r="56" spans="1:3" ht="15">
      <c r="A56" s="15" t="s">
        <v>84</v>
      </c>
      <c r="B56" s="17">
        <v>0.5365213668481412</v>
      </c>
      <c r="C56" s="17">
        <v>1.6597620465811078</v>
      </c>
    </row>
    <row r="57" spans="1:3" ht="15">
      <c r="A57" s="15" t="s">
        <v>85</v>
      </c>
      <c r="B57" s="17" t="s">
        <v>79</v>
      </c>
      <c r="C57" s="17" t="s">
        <v>79</v>
      </c>
    </row>
    <row r="58" spans="1:3" ht="15">
      <c r="A58" s="14" t="s">
        <v>86</v>
      </c>
      <c r="B58" s="17"/>
      <c r="C58" s="17"/>
    </row>
    <row r="59" spans="1:3" ht="15">
      <c r="A59" s="15" t="s">
        <v>87</v>
      </c>
      <c r="B59" s="17">
        <v>0.7537015332974989</v>
      </c>
      <c r="C59" s="17">
        <v>1.3341401441679401</v>
      </c>
    </row>
    <row r="60" spans="1:3" ht="15">
      <c r="A60" s="15" t="s">
        <v>88</v>
      </c>
      <c r="B60" s="17">
        <v>0.8034205868313313</v>
      </c>
      <c r="C60" s="82">
        <v>1.0474765191198132</v>
      </c>
    </row>
    <row r="61" spans="1:3" ht="15">
      <c r="A61" s="15" t="s">
        <v>89</v>
      </c>
      <c r="B61" s="17">
        <v>0.37147105487931387</v>
      </c>
      <c r="C61" s="17">
        <v>2.1904646648397352</v>
      </c>
    </row>
    <row r="62" spans="1:3" ht="15">
      <c r="A62" s="15" t="s">
        <v>94</v>
      </c>
      <c r="B62" s="17">
        <v>0.4580178604144778</v>
      </c>
      <c r="C62" s="17">
        <v>1.479713082511123</v>
      </c>
    </row>
    <row r="63" spans="1:3" ht="15">
      <c r="A63" s="14" t="s">
        <v>90</v>
      </c>
      <c r="B63" s="17"/>
      <c r="C63" s="17"/>
    </row>
    <row r="64" spans="1:3" ht="15">
      <c r="A64" s="14" t="s">
        <v>0</v>
      </c>
      <c r="B64" s="17"/>
      <c r="C64" s="17"/>
    </row>
    <row r="65" spans="1:3" ht="15">
      <c r="A65" s="3" t="s">
        <v>341</v>
      </c>
      <c r="B65" s="83">
        <v>1</v>
      </c>
      <c r="C65" s="83">
        <v>1</v>
      </c>
    </row>
    <row r="66" spans="1:3" ht="15">
      <c r="A66" s="3" t="s">
        <v>119</v>
      </c>
      <c r="B66" s="83">
        <v>0.11819091614064425</v>
      </c>
      <c r="C66" s="83">
        <v>35.373901261479254</v>
      </c>
    </row>
    <row r="67" spans="1:3" ht="15">
      <c r="A67" s="3" t="s">
        <v>120</v>
      </c>
      <c r="B67" s="83">
        <v>0.08029846806130436</v>
      </c>
      <c r="C67" s="83">
        <v>49.84181445164107</v>
      </c>
    </row>
    <row r="68" spans="1:3" ht="15">
      <c r="A68" s="3" t="s">
        <v>121</v>
      </c>
      <c r="B68" s="83">
        <v>0.16106853236246005</v>
      </c>
      <c r="C68" s="83">
        <v>27.55013192009858</v>
      </c>
    </row>
    <row r="69" spans="1:3" ht="15">
      <c r="A69" s="3" t="s">
        <v>122</v>
      </c>
      <c r="B69" s="83">
        <v>0.15203253626346785</v>
      </c>
      <c r="C69" s="83">
        <v>35.85275237000225</v>
      </c>
    </row>
    <row r="70" spans="1:3" ht="15">
      <c r="A70" s="3" t="s">
        <v>123</v>
      </c>
      <c r="B70" s="83">
        <v>0.030422538207337587</v>
      </c>
      <c r="C70" s="83">
        <v>181.92735706301175</v>
      </c>
    </row>
    <row r="71" spans="1:3" ht="15">
      <c r="A71" s="3" t="s">
        <v>124</v>
      </c>
      <c r="B71" s="83">
        <v>0.06615323403543862</v>
      </c>
      <c r="C71" s="83">
        <v>55.476938977662286</v>
      </c>
    </row>
    <row r="72" spans="1:3" ht="15">
      <c r="A72" s="3" t="s">
        <v>125</v>
      </c>
      <c r="B72" s="83">
        <v>0.1309582545608596</v>
      </c>
      <c r="C72" s="83">
        <v>52.17584939420517</v>
      </c>
    </row>
    <row r="73" spans="1:3" ht="15">
      <c r="A73" s="3" t="s">
        <v>126</v>
      </c>
      <c r="B73" s="83">
        <v>0.053047322290611855</v>
      </c>
      <c r="C73" s="83">
        <v>83.07760590404692</v>
      </c>
    </row>
    <row r="74" spans="1:3" ht="15">
      <c r="A74" s="3" t="s">
        <v>128</v>
      </c>
      <c r="B74" s="84">
        <v>0.9376280715743144</v>
      </c>
      <c r="C74" s="84">
        <v>0.6528044403731174</v>
      </c>
    </row>
    <row r="75" spans="1:3" ht="15">
      <c r="A75" s="14" t="s">
        <v>91</v>
      </c>
      <c r="B75" s="17"/>
      <c r="C75" s="17"/>
    </row>
    <row r="76" spans="1:3" ht="15">
      <c r="A76" s="15" t="s">
        <v>92</v>
      </c>
      <c r="B76" s="17">
        <v>1</v>
      </c>
      <c r="C76" s="17">
        <v>1</v>
      </c>
    </row>
    <row r="77" spans="1:3" ht="15">
      <c r="A77" s="17" t="s">
        <v>4</v>
      </c>
      <c r="B77" s="17">
        <v>0.05053560861086846</v>
      </c>
      <c r="C77" s="17">
        <v>72.45435145333668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2008-12-03T12:57:41Z</dcterms:modified>
  <cp:category/>
  <cp:version/>
  <cp:contentType/>
  <cp:contentStatus/>
</cp:coreProperties>
</file>